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mc:AlternateContent xmlns:mc="http://schemas.openxmlformats.org/markup-compatibility/2006">
    <mc:Choice Requires="x15">
      <x15ac:absPath xmlns:x15ac="http://schemas.microsoft.com/office/spreadsheetml/2010/11/ac" url="\\Nns005\産業振興課\商工観光課\＠【商工係】\07補助金・給付金\ローカル10000プロジェクト\R8\00_国の様式\"/>
    </mc:Choice>
  </mc:AlternateContent>
  <xr:revisionPtr revIDLastSave="0" documentId="13_ncr:1_{008CB4C0-81A7-4A73-BA90-F7740D632CB1}" xr6:coauthVersionLast="47" xr6:coauthVersionMax="47" xr10:uidLastSave="{00000000-0000-0000-0000-000000000000}"/>
  <bookViews>
    <workbookView xWindow="-120" yWindow="-120" windowWidth="29040" windowHeight="15720" xr2:uid="{00000000-000D-0000-FFFF-FFFF00000000}"/>
  </bookViews>
  <sheets>
    <sheet name="別記様式第1号-1　Ⅰ" sheetId="2" r:id="rId1"/>
    <sheet name="別記様式第1号-1　Ⅱ" sheetId="3" r:id="rId2"/>
    <sheet name="別記様式第1号-2　Ⅰ～Ⅲ" sheetId="4" r:id="rId3"/>
  </sheets>
  <definedNames>
    <definedName name="_xlnm.Print_Area" localSheetId="0">'別記様式第1号-1　Ⅰ'!$A$1:$L$38</definedName>
    <definedName name="_xlnm.Print_Area" localSheetId="1">'別記様式第1号-1　Ⅱ'!$A$1:$O$30</definedName>
    <definedName name="_xlnm.Print_Area" localSheetId="2">'別記様式第1号-2　Ⅰ～Ⅲ'!$A$1:$T$224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 i="2" l="1"/>
  <c r="M213" i="4"/>
  <c r="D14" i="3" l="1"/>
  <c r="D16" i="3" l="1"/>
  <c r="K31" i="4" l="1"/>
  <c r="K32" i="4"/>
  <c r="K33" i="4"/>
  <c r="K34" i="4"/>
  <c r="V170" i="4"/>
  <c r="D9" i="3"/>
  <c r="F9" i="3"/>
  <c r="P16" i="3" s="1"/>
  <c r="A27" i="3"/>
  <c r="E9" i="2"/>
  <c r="F9" i="2"/>
  <c r="G9" i="2"/>
  <c r="D29" i="3" s="1"/>
  <c r="K9" i="2"/>
  <c r="L9" i="2"/>
  <c r="E14" i="2"/>
  <c r="F14" i="2"/>
  <c r="G14" i="2"/>
  <c r="L27" i="3" s="1"/>
  <c r="K14" i="2"/>
  <c r="L14" i="2"/>
  <c r="E18" i="2"/>
  <c r="F18" i="2"/>
  <c r="G18" i="2"/>
  <c r="D27" i="3" s="1"/>
  <c r="K18" i="2"/>
  <c r="L18" i="2"/>
  <c r="E23" i="2"/>
  <c r="F23" i="2"/>
  <c r="G23" i="2"/>
  <c r="K23" i="2"/>
  <c r="L23" i="2"/>
  <c r="K13" i="2" l="1"/>
  <c r="K33" i="2" s="1"/>
  <c r="L13" i="2"/>
  <c r="L33" i="2" s="1"/>
  <c r="E13" i="2"/>
  <c r="E33" i="2" s="1"/>
  <c r="F13" i="2"/>
  <c r="F33" i="2" s="1"/>
  <c r="G13" i="2"/>
  <c r="G33" i="2" s="1"/>
  <c r="A29" i="3" s="1"/>
</calcChain>
</file>

<file path=xl/sharedStrings.xml><?xml version="1.0" encoding="utf-8"?>
<sst xmlns="http://schemas.openxmlformats.org/spreadsheetml/2006/main" count="192" uniqueCount="186">
  <si>
    <t>（８）財務計画（別紙様式第１号－１）</t>
    <rPh sb="3" eb="5">
      <t>ザイム</t>
    </rPh>
    <rPh sb="5" eb="7">
      <t>ケイカク</t>
    </rPh>
    <rPh sb="8" eb="10">
      <t>ベッシ</t>
    </rPh>
    <rPh sb="10" eb="12">
      <t>ヨウシキ</t>
    </rPh>
    <rPh sb="12" eb="13">
      <t>ダイ</t>
    </rPh>
    <rPh sb="14" eb="15">
      <t>ゴウ</t>
    </rPh>
    <phoneticPr fontId="4"/>
  </si>
  <si>
    <t>※４　計上根拠については、具体的な資料を添付すること。（様式任意）</t>
    <rPh sb="3" eb="5">
      <t>ケイジョウ</t>
    </rPh>
    <rPh sb="5" eb="7">
      <t>コンキョ</t>
    </rPh>
    <rPh sb="13" eb="16">
      <t>グタイテキ</t>
    </rPh>
    <rPh sb="17" eb="19">
      <t>シリョウ</t>
    </rPh>
    <rPh sb="20" eb="22">
      <t>テンプ</t>
    </rPh>
    <rPh sb="28" eb="30">
      <t>ヨウシキ</t>
    </rPh>
    <rPh sb="30" eb="32">
      <t>ニンイ</t>
    </rPh>
    <phoneticPr fontId="4"/>
  </si>
  <si>
    <t>※３　収入見込（A)は、合理的かつ適切な数値を記入するとともに、※２の要素を勘案した上で、金融機関からの融資額の算出根拠となったものを記載すること。</t>
    <rPh sb="3" eb="5">
      <t>シュウニュウ</t>
    </rPh>
    <rPh sb="5" eb="7">
      <t>ミコ</t>
    </rPh>
    <rPh sb="12" eb="15">
      <t>ゴウリテキ</t>
    </rPh>
    <rPh sb="17" eb="19">
      <t>テキセツ</t>
    </rPh>
    <rPh sb="20" eb="22">
      <t>スウチ</t>
    </rPh>
    <rPh sb="23" eb="25">
      <t>キニュウ</t>
    </rPh>
    <rPh sb="35" eb="37">
      <t>ヨウソ</t>
    </rPh>
    <rPh sb="38" eb="40">
      <t>カンアン</t>
    </rPh>
    <rPh sb="42" eb="43">
      <t>ウエ</t>
    </rPh>
    <rPh sb="45" eb="47">
      <t>キンユウ</t>
    </rPh>
    <rPh sb="47" eb="49">
      <t>キカン</t>
    </rPh>
    <rPh sb="52" eb="55">
      <t>ユウシガク</t>
    </rPh>
    <rPh sb="56" eb="58">
      <t>サンシュツ</t>
    </rPh>
    <rPh sb="58" eb="60">
      <t>コンキョ</t>
    </rPh>
    <rPh sb="67" eb="69">
      <t>キサイ</t>
    </rPh>
    <phoneticPr fontId="4"/>
  </si>
  <si>
    <r>
      <t>※２　キャッシュフロー（F)は、初期投資に係る金融機関からの融資等の返済原資相当分となる。</t>
    </r>
    <r>
      <rPr>
        <sz val="18"/>
        <rFont val="ＭＳ Ｐゴシック"/>
        <family val="3"/>
        <charset val="128"/>
      </rPr>
      <t>よって、各年度のキャッシュフロー（Ｆ）は、各年度の金融機関への返済予定額を上回るよう策定すること。なお、経常的支出合計（B)には、減価償却費を含まないので、（F）が更新投資財源相当に及ぶこともあり得る。</t>
    </r>
    <rPh sb="16" eb="18">
      <t>ショキ</t>
    </rPh>
    <rPh sb="18" eb="20">
      <t>トウシ</t>
    </rPh>
    <rPh sb="21" eb="22">
      <t>カカ</t>
    </rPh>
    <rPh sb="23" eb="25">
      <t>キンユウ</t>
    </rPh>
    <rPh sb="25" eb="27">
      <t>キカン</t>
    </rPh>
    <rPh sb="30" eb="32">
      <t>ユウシ</t>
    </rPh>
    <rPh sb="32" eb="33">
      <t>トウ</t>
    </rPh>
    <rPh sb="34" eb="36">
      <t>ヘンサイ</t>
    </rPh>
    <rPh sb="36" eb="38">
      <t>ゲンシ</t>
    </rPh>
    <rPh sb="38" eb="41">
      <t>ソウトウブン</t>
    </rPh>
    <rPh sb="87" eb="89">
      <t>サクテイ</t>
    </rPh>
    <rPh sb="97" eb="100">
      <t>ケイジョウテキ</t>
    </rPh>
    <rPh sb="100" eb="102">
      <t>シシュツ</t>
    </rPh>
    <rPh sb="102" eb="104">
      <t>ゴウケイ</t>
    </rPh>
    <rPh sb="110" eb="112">
      <t>ゲンカ</t>
    </rPh>
    <rPh sb="112" eb="115">
      <t>ショウキャクヒ</t>
    </rPh>
    <rPh sb="116" eb="117">
      <t>フク</t>
    </rPh>
    <rPh sb="127" eb="129">
      <t>コウシン</t>
    </rPh>
    <rPh sb="129" eb="131">
      <t>トウシ</t>
    </rPh>
    <rPh sb="131" eb="133">
      <t>ザイゲン</t>
    </rPh>
    <rPh sb="133" eb="135">
      <t>ソウトウ</t>
    </rPh>
    <rPh sb="136" eb="137">
      <t>オヨ</t>
    </rPh>
    <rPh sb="143" eb="144">
      <t>エ</t>
    </rPh>
    <phoneticPr fontId="4"/>
  </si>
  <si>
    <t>キャッシュフロー／年　Ｆ
（Ａ-Ｂ）</t>
    <rPh sb="9" eb="10">
      <t>ネン</t>
    </rPh>
    <phoneticPr fontId="4"/>
  </si>
  <si>
    <t>その他地域からの原材料費</t>
    <rPh sb="2" eb="3">
      <t>タ</t>
    </rPh>
    <rPh sb="3" eb="5">
      <t>チイキ</t>
    </rPh>
    <rPh sb="8" eb="12">
      <t>ゲンザイリョウヒ</t>
    </rPh>
    <phoneticPr fontId="4"/>
  </si>
  <si>
    <t>その他地域からの人材費</t>
    <rPh sb="2" eb="3">
      <t>タ</t>
    </rPh>
    <rPh sb="3" eb="5">
      <t>チイキ</t>
    </rPh>
    <rPh sb="8" eb="10">
      <t>ジンザイ</t>
    </rPh>
    <rPh sb="10" eb="11">
      <t>ヒ</t>
    </rPh>
    <phoneticPr fontId="4"/>
  </si>
  <si>
    <t>広告宣伝費</t>
    <rPh sb="0" eb="2">
      <t>コウコク</t>
    </rPh>
    <rPh sb="2" eb="5">
      <t>センデンヒ</t>
    </rPh>
    <phoneticPr fontId="4"/>
  </si>
  <si>
    <t>通信運搬費</t>
    <rPh sb="0" eb="2">
      <t>ツウシン</t>
    </rPh>
    <rPh sb="2" eb="4">
      <t>ウンパン</t>
    </rPh>
    <rPh sb="4" eb="5">
      <t>ヒ</t>
    </rPh>
    <phoneticPr fontId="4"/>
  </si>
  <si>
    <t>会議費・旅費・交通費</t>
    <rPh sb="0" eb="2">
      <t>カイギ</t>
    </rPh>
    <rPh sb="2" eb="3">
      <t>ヒ</t>
    </rPh>
    <rPh sb="4" eb="6">
      <t>リョヒ</t>
    </rPh>
    <rPh sb="7" eb="10">
      <t>コウツウヒ</t>
    </rPh>
    <phoneticPr fontId="4"/>
  </si>
  <si>
    <t>リース・レンタル費</t>
    <rPh sb="8" eb="9">
      <t>ヒ</t>
    </rPh>
    <phoneticPr fontId="4"/>
  </si>
  <si>
    <t>備品費</t>
    <rPh sb="0" eb="3">
      <t>ビヒンヒ</t>
    </rPh>
    <phoneticPr fontId="4"/>
  </si>
  <si>
    <t>光熱水費</t>
    <rPh sb="0" eb="4">
      <t>コウネツスイヒ</t>
    </rPh>
    <phoneticPr fontId="4"/>
  </si>
  <si>
    <t>その他の経常的支出　Ｅ</t>
    <rPh sb="2" eb="3">
      <t>タ</t>
    </rPh>
    <rPh sb="4" eb="7">
      <t>ケイジョウテキ</t>
    </rPh>
    <rPh sb="7" eb="9">
      <t>シシュツ</t>
    </rPh>
    <phoneticPr fontId="4"/>
  </si>
  <si>
    <t>労務費（既存人員）</t>
    <rPh sb="0" eb="3">
      <t>ロウムヒ</t>
    </rPh>
    <rPh sb="4" eb="6">
      <t>キゾン</t>
    </rPh>
    <rPh sb="6" eb="8">
      <t>ジンイン</t>
    </rPh>
    <phoneticPr fontId="4"/>
  </si>
  <si>
    <t>労務費（新規雇用）</t>
    <rPh sb="0" eb="3">
      <t>ロウムヒ</t>
    </rPh>
    <rPh sb="4" eb="6">
      <t>シンキ</t>
    </rPh>
    <rPh sb="6" eb="8">
      <t>コヨウ</t>
    </rPh>
    <phoneticPr fontId="4"/>
  </si>
  <si>
    <t>地域人材活用費　Ｄ</t>
    <rPh sb="0" eb="2">
      <t>チイキ</t>
    </rPh>
    <rPh sb="2" eb="4">
      <t>ジンザイ</t>
    </rPh>
    <rPh sb="4" eb="6">
      <t>カツヨウ</t>
    </rPh>
    <rPh sb="6" eb="7">
      <t>ヒ</t>
    </rPh>
    <phoneticPr fontId="4"/>
  </si>
  <si>
    <t>修繕費</t>
    <rPh sb="0" eb="3">
      <t>シュウゼンヒ</t>
    </rPh>
    <phoneticPr fontId="4"/>
  </si>
  <si>
    <t>原材料費</t>
    <rPh sb="0" eb="4">
      <t>ゲンザイリョウヒ</t>
    </rPh>
    <phoneticPr fontId="4"/>
  </si>
  <si>
    <t>地域資源活用費　Ｃ</t>
    <rPh sb="0" eb="2">
      <t>チイキ</t>
    </rPh>
    <rPh sb="2" eb="4">
      <t>シゲン</t>
    </rPh>
    <rPh sb="4" eb="6">
      <t>カツヨウ</t>
    </rPh>
    <rPh sb="6" eb="7">
      <t>ヒ</t>
    </rPh>
    <phoneticPr fontId="4"/>
  </si>
  <si>
    <t>経常的支出合計　Ｂ
（Ｃ＋Ｄ＋Ｅ）</t>
    <rPh sb="0" eb="3">
      <t>ケイジョウテキ</t>
    </rPh>
    <rPh sb="3" eb="5">
      <t>シシュツ</t>
    </rPh>
    <rPh sb="5" eb="6">
      <t>ゴウ</t>
    </rPh>
    <rPh sb="6" eb="7">
      <t>ケイ</t>
    </rPh>
    <phoneticPr fontId="4"/>
  </si>
  <si>
    <t>収入見込　Ａ
（売上高等）</t>
    <phoneticPr fontId="4"/>
  </si>
  <si>
    <t>計上根拠</t>
    <rPh sb="0" eb="2">
      <t>ケイジョウ</t>
    </rPh>
    <rPh sb="2" eb="4">
      <t>コンキョ</t>
    </rPh>
    <phoneticPr fontId="4"/>
  </si>
  <si>
    <t>単位：千円</t>
    <rPh sb="0" eb="2">
      <t>タンイ</t>
    </rPh>
    <rPh sb="3" eb="5">
      <t>センエン</t>
    </rPh>
    <phoneticPr fontId="4"/>
  </si>
  <si>
    <t>Ⅰ　収支計画書</t>
    <rPh sb="2" eb="4">
      <t>シュウシ</t>
    </rPh>
    <rPh sb="4" eb="7">
      <t>ケイカクショ</t>
    </rPh>
    <phoneticPr fontId="4"/>
  </si>
  <si>
    <t>事業名：</t>
    <rPh sb="0" eb="2">
      <t>ジギョウ</t>
    </rPh>
    <rPh sb="2" eb="3">
      <t>メイ</t>
    </rPh>
    <phoneticPr fontId="4"/>
  </si>
  <si>
    <t>地方公共団体名：</t>
    <rPh sb="0" eb="2">
      <t>チホウ</t>
    </rPh>
    <rPh sb="2" eb="4">
      <t>コウキョウ</t>
    </rPh>
    <rPh sb="4" eb="7">
      <t>ダンタイメイ</t>
    </rPh>
    <phoneticPr fontId="4"/>
  </si>
  <si>
    <r>
      <t>地域経済循環創造事業</t>
    </r>
    <r>
      <rPr>
        <b/>
        <sz val="36"/>
        <rFont val="ＭＳ Ｐゴシック"/>
        <family val="3"/>
        <charset val="128"/>
      </rPr>
      <t>実施計画書（別記様式第１号－１)</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</si>
  <si>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t>*「資金収支計画書」平年ベースの数値で試算
**本試算上は、融資期間を想定7年として試算</t>
    <rPh sb="2" eb="4">
      <t>シキン</t>
    </rPh>
    <rPh sb="4" eb="6">
      <t>シュウシ</t>
    </rPh>
    <rPh sb="6" eb="9">
      <t>ケイカクショ</t>
    </rPh>
    <rPh sb="10" eb="12">
      <t>ヘイネン</t>
    </rPh>
    <rPh sb="16" eb="18">
      <t>スウチ</t>
    </rPh>
    <rPh sb="19" eb="21">
      <t>シサン</t>
    </rPh>
    <rPh sb="24" eb="25">
      <t>ホン</t>
    </rPh>
    <rPh sb="25" eb="27">
      <t>シサン</t>
    </rPh>
    <rPh sb="27" eb="28">
      <t>ジョウ</t>
    </rPh>
    <rPh sb="30" eb="32">
      <t>ユウシ</t>
    </rPh>
    <rPh sb="32" eb="34">
      <t>キカン</t>
    </rPh>
    <rPh sb="35" eb="37">
      <t>ソウテイ</t>
    </rPh>
    <rPh sb="38" eb="39">
      <t>ネン</t>
    </rPh>
    <rPh sb="42" eb="44">
      <t>シサン</t>
    </rPh>
    <phoneticPr fontId="4"/>
  </si>
  <si>
    <r>
      <t>経済循環創造効果
（売上高*（融資期間**）／</t>
    </r>
    <r>
      <rPr>
        <sz val="16"/>
        <rFont val="ＭＳ Ｐゴシック"/>
        <family val="3"/>
        <charset val="128"/>
      </rPr>
      <t>公費による交付額）</t>
    </r>
    <phoneticPr fontId="4"/>
  </si>
  <si>
    <r>
      <t xml:space="preserve">課税対象利益等創出効果
（キャッシュフロー*（融資期間**）／
</t>
    </r>
    <r>
      <rPr>
        <sz val="16"/>
        <rFont val="ＭＳ Ｐゴシック"/>
        <family val="3"/>
        <charset val="128"/>
      </rPr>
      <t>公費による交付額）</t>
    </r>
    <phoneticPr fontId="4"/>
  </si>
  <si>
    <r>
      <t>地元原材料活用効果
（地元原材料費の累計*（融資期間**）／</t>
    </r>
    <r>
      <rPr>
        <sz val="16"/>
        <rFont val="ＭＳ Ｐゴシック"/>
        <family val="3"/>
        <charset val="128"/>
      </rPr>
      <t>公費による交付額）</t>
    </r>
    <rPh sb="2" eb="5">
      <t>ゲンザイリョウ</t>
    </rPh>
    <rPh sb="5" eb="7">
      <t>カツヨウ</t>
    </rPh>
    <phoneticPr fontId="4"/>
  </si>
  <si>
    <r>
      <t>投資効果
（（</t>
    </r>
    <r>
      <rPr>
        <sz val="16"/>
        <rFont val="ＭＳ Ｐゴシック"/>
        <family val="3"/>
        <charset val="128"/>
      </rPr>
      <t>公費による交付額＋融資額）／
公費による交付額）</t>
    </r>
    <phoneticPr fontId="4"/>
  </si>
  <si>
    <t>小笠原</t>
    <rPh sb="0" eb="3">
      <t>オガサワラ</t>
    </rPh>
    <phoneticPr fontId="4"/>
  </si>
  <si>
    <t>奄美</t>
    <rPh sb="0" eb="2">
      <t>アマミ</t>
    </rPh>
    <phoneticPr fontId="4"/>
  </si>
  <si>
    <t>沖縄</t>
    <rPh sb="0" eb="2">
      <t>オキナワ</t>
    </rPh>
    <phoneticPr fontId="4"/>
  </si>
  <si>
    <t>離島</t>
    <rPh sb="0" eb="2">
      <t>リトウ</t>
    </rPh>
    <phoneticPr fontId="4"/>
  </si>
  <si>
    <t>半島</t>
    <rPh sb="0" eb="2">
      <t>ハントウ</t>
    </rPh>
    <phoneticPr fontId="4"/>
  </si>
  <si>
    <t>山村</t>
    <rPh sb="0" eb="2">
      <t>サンソン</t>
    </rPh>
    <phoneticPr fontId="4"/>
  </si>
  <si>
    <t>特定
農山村</t>
    <rPh sb="0" eb="2">
      <t>トクテイ</t>
    </rPh>
    <rPh sb="3" eb="6">
      <t>ノウサンソン</t>
    </rPh>
    <phoneticPr fontId="4"/>
  </si>
  <si>
    <t>過疎</t>
    <rPh sb="0" eb="2">
      <t>カソ</t>
    </rPh>
    <phoneticPr fontId="4"/>
  </si>
  <si>
    <t>左欄（Ａ）が交付要綱第６(3)に掲げる地域に該当する場合の地域区分
（該当する地域区分に○を記載）</t>
    <rPh sb="0" eb="2">
      <t>サラン</t>
    </rPh>
    <rPh sb="6" eb="8">
      <t>コウフ</t>
    </rPh>
    <rPh sb="8" eb="10">
      <t>ヨウコウ</t>
    </rPh>
    <rPh sb="16" eb="17">
      <t>カカ</t>
    </rPh>
    <rPh sb="19" eb="21">
      <t>チイキ</t>
    </rPh>
    <rPh sb="22" eb="24">
      <t>ガイトウ</t>
    </rPh>
    <rPh sb="26" eb="28">
      <t>バアイ</t>
    </rPh>
    <rPh sb="29" eb="31">
      <t>チイキ</t>
    </rPh>
    <rPh sb="31" eb="33">
      <t>クブン</t>
    </rPh>
    <rPh sb="35" eb="37">
      <t>ガイトウ</t>
    </rPh>
    <rPh sb="39" eb="41">
      <t>チイキ</t>
    </rPh>
    <rPh sb="41" eb="43">
      <t>クブン</t>
    </rPh>
    <rPh sb="46" eb="48">
      <t>キサイ</t>
    </rPh>
    <phoneticPr fontId="4"/>
  </si>
  <si>
    <t>事業実施地住所（Ａ）
（今回対象事業を行う施設立地住所）</t>
    <rPh sb="0" eb="2">
      <t>ジギョウ</t>
    </rPh>
    <rPh sb="2" eb="4">
      <t>ジッシ</t>
    </rPh>
    <rPh sb="4" eb="5">
      <t>チ</t>
    </rPh>
    <rPh sb="5" eb="7">
      <t>ジュウショ</t>
    </rPh>
    <rPh sb="12" eb="14">
      <t>コンカイ</t>
    </rPh>
    <rPh sb="14" eb="16">
      <t>タイショウ</t>
    </rPh>
    <rPh sb="16" eb="18">
      <t>ジギョウ</t>
    </rPh>
    <rPh sb="19" eb="20">
      <t>オコナ</t>
    </rPh>
    <rPh sb="21" eb="23">
      <t>シセツ</t>
    </rPh>
    <rPh sb="23" eb="25">
      <t>リッチ</t>
    </rPh>
    <rPh sb="25" eb="27">
      <t>ジュウショ</t>
    </rPh>
    <phoneticPr fontId="4"/>
  </si>
  <si>
    <r>
      <t>（検証上の留意事項</t>
    </r>
    <r>
      <rPr>
        <sz val="26"/>
        <rFont val="ＭＳ Ｐゴシック"/>
        <family val="3"/>
        <charset val="128"/>
      </rPr>
      <t>等）</t>
    </r>
    <rPh sb="9" eb="10">
      <t>トウ</t>
    </rPh>
    <phoneticPr fontId="4"/>
  </si>
  <si>
    <t>※２　金融機関からの融資額を確保した上で、事業の立ち上げに不可欠なものとして交付申請額を算出すること。</t>
    <rPh sb="3" eb="5">
      <t>キンユウ</t>
    </rPh>
    <rPh sb="5" eb="7">
      <t>キカン</t>
    </rPh>
    <rPh sb="10" eb="12">
      <t>ユウシ</t>
    </rPh>
    <rPh sb="12" eb="13">
      <t>ガク</t>
    </rPh>
    <rPh sb="14" eb="16">
      <t>カクホ</t>
    </rPh>
    <rPh sb="18" eb="19">
      <t>ウエ</t>
    </rPh>
    <rPh sb="21" eb="23">
      <t>ジギョウ</t>
    </rPh>
    <rPh sb="24" eb="25">
      <t>タ</t>
    </rPh>
    <rPh sb="26" eb="27">
      <t>ア</t>
    </rPh>
    <rPh sb="29" eb="32">
      <t>フカケツ</t>
    </rPh>
    <rPh sb="38" eb="40">
      <t>コウフ</t>
    </rPh>
    <rPh sb="40" eb="43">
      <t>シンセイガク</t>
    </rPh>
    <rPh sb="44" eb="46">
      <t>サンシュツ</t>
    </rPh>
    <phoneticPr fontId="4"/>
  </si>
  <si>
    <t>合計</t>
    <rPh sb="0" eb="2">
      <t>ゴウケイ</t>
    </rPh>
    <phoneticPr fontId="4"/>
  </si>
  <si>
    <t>合計欄
チェック</t>
    <rPh sb="0" eb="2">
      <t>ゴウケイ</t>
    </rPh>
    <rPh sb="2" eb="3">
      <t>ラン</t>
    </rPh>
    <phoneticPr fontId="4"/>
  </si>
  <si>
    <t>　うち国費　Ｆ
 　（Ｄ－Ｅ）</t>
    <rPh sb="3" eb="5">
      <t>コクヒ</t>
    </rPh>
    <phoneticPr fontId="4"/>
  </si>
  <si>
    <t>　うち地方費 Ｅ</t>
    <rPh sb="3" eb="5">
      <t>チホウ</t>
    </rPh>
    <rPh sb="5" eb="6">
      <t>ヒ</t>
    </rPh>
    <phoneticPr fontId="4"/>
  </si>
  <si>
    <t>公費による交付額　Ｄ</t>
    <rPh sb="0" eb="2">
      <t>コウヒ</t>
    </rPh>
    <rPh sb="5" eb="8">
      <t>コウフガク</t>
    </rPh>
    <phoneticPr fontId="4"/>
  </si>
  <si>
    <t>事業者自己資金等 Ｂ</t>
    <rPh sb="0" eb="3">
      <t>ジギョウシャ</t>
    </rPh>
    <rPh sb="3" eb="5">
      <t>ジコ</t>
    </rPh>
    <rPh sb="5" eb="8">
      <t>シキンナド</t>
    </rPh>
    <phoneticPr fontId="4"/>
  </si>
  <si>
    <r>
      <t>資金</t>
    </r>
    <r>
      <rPr>
        <sz val="24"/>
        <rFont val="ＭＳ Ｐゴシック"/>
        <family val="3"/>
        <charset val="128"/>
      </rPr>
      <t>区分</t>
    </r>
    <rPh sb="0" eb="2">
      <t>シキン</t>
    </rPh>
    <rPh sb="2" eb="4">
      <t>クブン</t>
    </rPh>
    <phoneticPr fontId="4"/>
  </si>
  <si>
    <t>合計　Ａ</t>
    <rPh sb="0" eb="1">
      <t>ゴウ</t>
    </rPh>
    <rPh sb="1" eb="2">
      <t>ケイ</t>
    </rPh>
    <phoneticPr fontId="4"/>
  </si>
  <si>
    <t>備品費</t>
    <rPh sb="0" eb="2">
      <t>ビヒン</t>
    </rPh>
    <rPh sb="2" eb="3">
      <t>ヒ</t>
    </rPh>
    <phoneticPr fontId="4"/>
  </si>
  <si>
    <t>機械装置費</t>
    <rPh sb="0" eb="2">
      <t>キカイ</t>
    </rPh>
    <rPh sb="2" eb="4">
      <t>ソウチ</t>
    </rPh>
    <rPh sb="4" eb="5">
      <t>ヒ</t>
    </rPh>
    <phoneticPr fontId="4"/>
  </si>
  <si>
    <t>施設整備費</t>
    <rPh sb="0" eb="2">
      <t>シセツ</t>
    </rPh>
    <rPh sb="2" eb="5">
      <t>セイビヒ</t>
    </rPh>
    <phoneticPr fontId="4"/>
  </si>
  <si>
    <r>
      <t>計上</t>
    </r>
    <r>
      <rPr>
        <sz val="22"/>
        <rFont val="ＭＳ Ｐゴシック"/>
        <family val="3"/>
        <charset val="128"/>
      </rPr>
      <t>内容、根拠（見積書を添付すること）</t>
    </r>
    <rPh sb="0" eb="2">
      <t>ケイジョウ</t>
    </rPh>
    <rPh sb="2" eb="4">
      <t>ナイヨウ</t>
    </rPh>
    <rPh sb="5" eb="7">
      <t>コンキョ</t>
    </rPh>
    <rPh sb="8" eb="11">
      <t>ミツモリショ</t>
    </rPh>
    <rPh sb="12" eb="14">
      <t>テンプ</t>
    </rPh>
    <phoneticPr fontId="4"/>
  </si>
  <si>
    <t>（税抜き）</t>
    <rPh sb="1" eb="2">
      <t>ゼイ</t>
    </rPh>
    <rPh sb="2" eb="3">
      <t>ヌ</t>
    </rPh>
    <phoneticPr fontId="4"/>
  </si>
  <si>
    <t>（税込み）</t>
    <rPh sb="1" eb="3">
      <t>ゼイコ</t>
    </rPh>
    <phoneticPr fontId="4"/>
  </si>
  <si>
    <t>交付対象経費
経費区分</t>
    <rPh sb="0" eb="2">
      <t>コウフ</t>
    </rPh>
    <rPh sb="2" eb="4">
      <t>タイショウ</t>
    </rPh>
    <rPh sb="4" eb="6">
      <t>ケイヒ</t>
    </rPh>
    <rPh sb="7" eb="9">
      <t>ケイヒ</t>
    </rPh>
    <rPh sb="9" eb="11">
      <t>クブン</t>
    </rPh>
    <phoneticPr fontId="4"/>
  </si>
  <si>
    <t>Ⅱ　初期投資計画書（交付申請額算出表）</t>
    <phoneticPr fontId="4"/>
  </si>
  <si>
    <t>本件融資に係る担保・保証条件（新規契約分）</t>
    <rPh sb="0" eb="2">
      <t>ホンケン</t>
    </rPh>
    <rPh sb="2" eb="4">
      <t>ユウシ</t>
    </rPh>
    <rPh sb="5" eb="6">
      <t>カカ</t>
    </rPh>
    <rPh sb="7" eb="9">
      <t>タンポ</t>
    </rPh>
    <rPh sb="10" eb="12">
      <t>ホショウ</t>
    </rPh>
    <rPh sb="12" eb="14">
      <t>ジョウケン</t>
    </rPh>
    <rPh sb="15" eb="17">
      <t>シンキ</t>
    </rPh>
    <rPh sb="17" eb="20">
      <t>ケイヤクブン</t>
    </rPh>
    <phoneticPr fontId="4"/>
  </si>
  <si>
    <t>本件融資に係る融資額、融資期間（新規契約分）</t>
    <rPh sb="0" eb="2">
      <t>ホンケン</t>
    </rPh>
    <rPh sb="2" eb="4">
      <t>ユウシ</t>
    </rPh>
    <rPh sb="5" eb="6">
      <t>カカ</t>
    </rPh>
    <rPh sb="7" eb="10">
      <t>ユウシガク</t>
    </rPh>
    <rPh sb="11" eb="13">
      <t>ユウシ</t>
    </rPh>
    <rPh sb="13" eb="15">
      <t>キカン</t>
    </rPh>
    <rPh sb="16" eb="18">
      <t>シンキ</t>
    </rPh>
    <rPh sb="18" eb="20">
      <t>ケイヤク</t>
    </rPh>
    <rPh sb="20" eb="21">
      <t>ブン</t>
    </rPh>
    <phoneticPr fontId="4"/>
  </si>
  <si>
    <t>（連絡先）担当者名、電話番号</t>
    <rPh sb="1" eb="4">
      <t>レンラクサキ</t>
    </rPh>
    <rPh sb="5" eb="8">
      <t>タントウシャ</t>
    </rPh>
    <rPh sb="8" eb="9">
      <t>メイ</t>
    </rPh>
    <rPh sb="10" eb="12">
      <t>デンワ</t>
    </rPh>
    <rPh sb="12" eb="14">
      <t>バンゴウ</t>
    </rPh>
    <phoneticPr fontId="4"/>
  </si>
  <si>
    <t>金融機関・支店名</t>
    <rPh sb="0" eb="2">
      <t>キンユウ</t>
    </rPh>
    <rPh sb="2" eb="4">
      <t>キカン</t>
    </rPh>
    <rPh sb="5" eb="7">
      <t>シテン</t>
    </rPh>
    <rPh sb="7" eb="8">
      <t>メイ</t>
    </rPh>
    <phoneticPr fontId="4"/>
  </si>
  <si>
    <t>（備考）</t>
    <rPh sb="1" eb="3">
      <t>ビコウ</t>
    </rPh>
    <phoneticPr fontId="4"/>
  </si>
  <si>
    <t>②</t>
    <phoneticPr fontId="4"/>
  </si>
  <si>
    <t>①</t>
    <phoneticPr fontId="4"/>
  </si>
  <si>
    <t>＜添付書類＞　本調書には以下の書類を添付すること。</t>
    <rPh sb="1" eb="3">
      <t>テンプ</t>
    </rPh>
    <rPh sb="3" eb="5">
      <t>ショルイ</t>
    </rPh>
    <phoneticPr fontId="4"/>
  </si>
  <si>
    <t>　　　　　　　　　　　　　　　　　　　　　　　　　　　　　　　　　　　　　　　　　　　　　　　　　　　　　　　　　　　　　　　　　　　　　　　　　　　　　　　　　　　　　　　　　　　　　　　　　　　　　　　　　　　　　　　　　　　　　　　　　　　　　　　　　　　　　　　　　　　　　　　　　　　　　　　　</t>
    <phoneticPr fontId="4"/>
  </si>
  <si>
    <t>×</t>
    <phoneticPr fontId="4"/>
  </si>
  <si>
    <t>無</t>
    <rPh sb="0" eb="1">
      <t>ナ</t>
    </rPh>
    <phoneticPr fontId="4"/>
  </si>
  <si>
    <t>有</t>
    <rPh sb="0" eb="1">
      <t>ア</t>
    </rPh>
    <phoneticPr fontId="4"/>
  </si>
  <si>
    <t>融資予定額
チェック</t>
    <rPh sb="0" eb="2">
      <t>ユウシ</t>
    </rPh>
    <rPh sb="2" eb="5">
      <t>ヨテイガク</t>
    </rPh>
    <phoneticPr fontId="4"/>
  </si>
  <si>
    <t>その他担保・保証
の有無</t>
    <phoneticPr fontId="4"/>
  </si>
  <si>
    <t>信用保証協会の
保証の有無</t>
    <phoneticPr fontId="4"/>
  </si>
  <si>
    <t>人的保証の
有無</t>
    <phoneticPr fontId="4"/>
  </si>
  <si>
    <t>物的担保の
有無</t>
    <phoneticPr fontId="4"/>
  </si>
  <si>
    <t>担保・保証条件</t>
    <phoneticPr fontId="4"/>
  </si>
  <si>
    <t>その他関係者の役割</t>
    <rPh sb="2" eb="3">
      <t>タ</t>
    </rPh>
    <rPh sb="3" eb="6">
      <t>カンケイシャ</t>
    </rPh>
    <rPh sb="7" eb="9">
      <t>ヤクワリ</t>
    </rPh>
    <phoneticPr fontId="4"/>
  </si>
  <si>
    <t>地方公共団体の役割</t>
    <rPh sb="0" eb="2">
      <t>チホウ</t>
    </rPh>
    <rPh sb="2" eb="4">
      <t>コウキョウ</t>
    </rPh>
    <rPh sb="4" eb="6">
      <t>ダンタイ</t>
    </rPh>
    <rPh sb="7" eb="9">
      <t>ヤクワリ</t>
    </rPh>
    <phoneticPr fontId="4"/>
  </si>
  <si>
    <t>＜４Ｐ戦略的視点＞</t>
    <rPh sb="3" eb="5">
      <t>センリャク</t>
    </rPh>
    <rPh sb="5" eb="6">
      <t>テキ</t>
    </rPh>
    <rPh sb="6" eb="8">
      <t>シテン</t>
    </rPh>
    <phoneticPr fontId="4"/>
  </si>
  <si>
    <t>（１）交付対象事業の名称</t>
    <rPh sb="3" eb="5">
      <t>コウフ</t>
    </rPh>
    <rPh sb="5" eb="7">
      <t>タイショウ</t>
    </rPh>
    <rPh sb="7" eb="9">
      <t>ジギョウ</t>
    </rPh>
    <rPh sb="10" eb="12">
      <t>メイショウ</t>
    </rPh>
    <phoneticPr fontId="4"/>
  </si>
  <si>
    <t>決算見込</t>
    <rPh sb="0" eb="2">
      <t>ケッサン</t>
    </rPh>
    <rPh sb="2" eb="4">
      <t>ミコ</t>
    </rPh>
    <phoneticPr fontId="4"/>
  </si>
  <si>
    <t>　　／　　期</t>
    <rPh sb="5" eb="6">
      <t>キ</t>
    </rPh>
    <phoneticPr fontId="4"/>
  </si>
  <si>
    <t>減価償却Ｇ</t>
    <rPh sb="0" eb="4">
      <t>ゲンカショウキャク</t>
    </rPh>
    <phoneticPr fontId="4"/>
  </si>
  <si>
    <t>繰越利益Ｆ</t>
    <rPh sb="0" eb="2">
      <t>クリコ</t>
    </rPh>
    <rPh sb="2" eb="4">
      <t>リエキ</t>
    </rPh>
    <phoneticPr fontId="4"/>
  </si>
  <si>
    <t>当期純利益
（税引後）Ｅ</t>
    <rPh sb="0" eb="2">
      <t>トウキ</t>
    </rPh>
    <rPh sb="2" eb="3">
      <t>ジュン</t>
    </rPh>
    <rPh sb="3" eb="5">
      <t>リエキ</t>
    </rPh>
    <rPh sb="7" eb="9">
      <t>ゼイビ</t>
    </rPh>
    <rPh sb="9" eb="10">
      <t>ゴ</t>
    </rPh>
    <phoneticPr fontId="4"/>
  </si>
  <si>
    <t>経常利益Ｄ</t>
    <rPh sb="0" eb="2">
      <t>ケイジョウ</t>
    </rPh>
    <rPh sb="2" eb="4">
      <t>リエキ</t>
    </rPh>
    <phoneticPr fontId="4"/>
  </si>
  <si>
    <t>営業利益率
Ｃ＝Ｂ／Ａ</t>
    <rPh sb="0" eb="2">
      <t>エイギョウ</t>
    </rPh>
    <rPh sb="2" eb="4">
      <t>リエキ</t>
    </rPh>
    <rPh sb="4" eb="5">
      <t>リツ</t>
    </rPh>
    <phoneticPr fontId="4"/>
  </si>
  <si>
    <t>営業利益Ｂ</t>
    <rPh sb="0" eb="2">
      <t>エイギョウ</t>
    </rPh>
    <rPh sb="2" eb="4">
      <t>リエキ</t>
    </rPh>
    <phoneticPr fontId="4"/>
  </si>
  <si>
    <t>売上高Ａ</t>
    <rPh sb="0" eb="3">
      <t>ウリアゲダカ</t>
    </rPh>
    <phoneticPr fontId="4"/>
  </si>
  <si>
    <t>損益状況</t>
    <rPh sb="0" eb="2">
      <t>ソンエキ</t>
    </rPh>
    <rPh sb="2" eb="4">
      <t>ジョウキョウ</t>
    </rPh>
    <phoneticPr fontId="4"/>
  </si>
  <si>
    <t>（単位：千円）</t>
    <rPh sb="1" eb="3">
      <t>タンイ</t>
    </rPh>
    <rPh sb="4" eb="5">
      <t>セン</t>
    </rPh>
    <rPh sb="5" eb="6">
      <t>エン</t>
    </rPh>
    <phoneticPr fontId="4"/>
  </si>
  <si>
    <t>　国又は地方公共団体等が出資又は出捐する法人については、その名称、出資又は出捐額及びその割合</t>
    <rPh sb="1" eb="2">
      <t>クニ</t>
    </rPh>
    <rPh sb="2" eb="3">
      <t>マタ</t>
    </rPh>
    <rPh sb="4" eb="6">
      <t>チホウ</t>
    </rPh>
    <rPh sb="6" eb="8">
      <t>コウキョウ</t>
    </rPh>
    <rPh sb="8" eb="10">
      <t>ダンタイ</t>
    </rPh>
    <rPh sb="10" eb="11">
      <t>トウ</t>
    </rPh>
    <rPh sb="12" eb="14">
      <t>シュッシ</t>
    </rPh>
    <rPh sb="14" eb="15">
      <t>マタ</t>
    </rPh>
    <rPh sb="16" eb="18">
      <t>シュツエン</t>
    </rPh>
    <rPh sb="20" eb="22">
      <t>ホウジン</t>
    </rPh>
    <rPh sb="30" eb="32">
      <t>メイショウ</t>
    </rPh>
    <rPh sb="33" eb="35">
      <t>シュッシ</t>
    </rPh>
    <rPh sb="35" eb="36">
      <t>マタ</t>
    </rPh>
    <rPh sb="37" eb="39">
      <t>シュツエン</t>
    </rPh>
    <rPh sb="39" eb="40">
      <t>ガク</t>
    </rPh>
    <rPh sb="40" eb="41">
      <t>オヨ</t>
    </rPh>
    <rPh sb="44" eb="46">
      <t>ワリアイ</t>
    </rPh>
    <phoneticPr fontId="4"/>
  </si>
  <si>
    <r>
      <t xml:space="preserve">出資又は出捐構成
</t>
    </r>
    <r>
      <rPr>
        <sz val="8"/>
        <rFont val="ＭＳ ゴシック"/>
        <family val="3"/>
        <charset val="128"/>
      </rPr>
      <t>（上位５者の名称、出資又は出捐額及びその割合）</t>
    </r>
    <rPh sb="0" eb="2">
      <t>シュッシ</t>
    </rPh>
    <rPh sb="2" eb="3">
      <t>マタ</t>
    </rPh>
    <rPh sb="4" eb="6">
      <t>シュツエン</t>
    </rPh>
    <rPh sb="6" eb="8">
      <t>コウセイ</t>
    </rPh>
    <rPh sb="10" eb="12">
      <t>ジョウイ</t>
    </rPh>
    <rPh sb="13" eb="14">
      <t>シャ</t>
    </rPh>
    <rPh sb="15" eb="17">
      <t>メイショウ</t>
    </rPh>
    <rPh sb="18" eb="20">
      <t>シュッシ</t>
    </rPh>
    <rPh sb="20" eb="21">
      <t>マタ</t>
    </rPh>
    <rPh sb="22" eb="24">
      <t>シュツエン</t>
    </rPh>
    <rPh sb="24" eb="25">
      <t>ガク</t>
    </rPh>
    <rPh sb="25" eb="26">
      <t>オヨ</t>
    </rPh>
    <rPh sb="29" eb="31">
      <t>ワリアイ</t>
    </rPh>
    <phoneticPr fontId="4"/>
  </si>
  <si>
    <t>主要事業の概要</t>
    <rPh sb="0" eb="2">
      <t>シュヨウ</t>
    </rPh>
    <rPh sb="2" eb="4">
      <t>ジギョウ</t>
    </rPh>
    <rPh sb="5" eb="7">
      <t>ガイヨウ</t>
    </rPh>
    <phoneticPr fontId="4"/>
  </si>
  <si>
    <t>事業実施主体の
ＨＰのＵＲＬ</t>
    <rPh sb="0" eb="2">
      <t>ジギョウ</t>
    </rPh>
    <rPh sb="2" eb="4">
      <t>ジッシ</t>
    </rPh>
    <rPh sb="4" eb="6">
      <t>シュタイ</t>
    </rPh>
    <phoneticPr fontId="4"/>
  </si>
  <si>
    <t>設立年月日</t>
    <rPh sb="0" eb="2">
      <t>セツリツ</t>
    </rPh>
    <rPh sb="2" eb="5">
      <t>ネンガッピ</t>
    </rPh>
    <phoneticPr fontId="4"/>
  </si>
  <si>
    <t>従業員数</t>
    <rPh sb="0" eb="3">
      <t>ジュウギョウイン</t>
    </rPh>
    <rPh sb="3" eb="4">
      <t>スウ</t>
    </rPh>
    <phoneticPr fontId="4"/>
  </si>
  <si>
    <t>資本金</t>
    <rPh sb="0" eb="3">
      <t>シホンキン</t>
    </rPh>
    <phoneticPr fontId="4"/>
  </si>
  <si>
    <t>電話番号</t>
    <rPh sb="0" eb="2">
      <t>デンワ</t>
    </rPh>
    <rPh sb="2" eb="4">
      <t>バンゴウ</t>
    </rPh>
    <phoneticPr fontId="4"/>
  </si>
  <si>
    <t>住所</t>
    <rPh sb="0" eb="2">
      <t>ジュウショジギョウシャ</t>
    </rPh>
    <phoneticPr fontId="4"/>
  </si>
  <si>
    <t>担当者役職・氏名</t>
    <rPh sb="0" eb="3">
      <t>タントウシャ</t>
    </rPh>
    <rPh sb="3" eb="5">
      <t>ヤクショク</t>
    </rPh>
    <rPh sb="6" eb="8">
      <t>シメイ</t>
    </rPh>
    <phoneticPr fontId="4"/>
  </si>
  <si>
    <t>経理責任者役職・氏名</t>
    <rPh sb="0" eb="2">
      <t>ケイリ</t>
    </rPh>
    <rPh sb="2" eb="5">
      <t>セキニンシャ</t>
    </rPh>
    <rPh sb="5" eb="7">
      <t>ヤクショク</t>
    </rPh>
    <rPh sb="8" eb="10">
      <t>シメイ</t>
    </rPh>
    <phoneticPr fontId="4"/>
  </si>
  <si>
    <t>代表者役職・氏名</t>
    <rPh sb="0" eb="3">
      <t>ダイヒョウシャ</t>
    </rPh>
    <rPh sb="3" eb="5">
      <t>ヤクショク</t>
    </rPh>
    <rPh sb="6" eb="8">
      <t>シメイ</t>
    </rPh>
    <phoneticPr fontId="4"/>
  </si>
  <si>
    <t>１　株式会社　　２　合名会社　　３　合資会社　　４　その他（　　　　　　）</t>
    <rPh sb="2" eb="4">
      <t>カブシキ</t>
    </rPh>
    <rPh sb="4" eb="6">
      <t>カイシャ</t>
    </rPh>
    <rPh sb="10" eb="12">
      <t>ゴウメイ</t>
    </rPh>
    <rPh sb="12" eb="14">
      <t>ガイシャ</t>
    </rPh>
    <rPh sb="18" eb="20">
      <t>ゴウシ</t>
    </rPh>
    <rPh sb="20" eb="22">
      <t>ガイシャ</t>
    </rPh>
    <rPh sb="28" eb="29">
      <t>タ</t>
    </rPh>
    <phoneticPr fontId="4"/>
  </si>
  <si>
    <r>
      <t xml:space="preserve">法人形態
</t>
    </r>
    <r>
      <rPr>
        <sz val="9"/>
        <rFont val="ＭＳ ゴシック"/>
        <family val="3"/>
        <charset val="128"/>
      </rPr>
      <t>（該当する形態に○）</t>
    </r>
    <rPh sb="0" eb="2">
      <t>ホウジン</t>
    </rPh>
    <rPh sb="2" eb="4">
      <t>ケイタイ</t>
    </rPh>
    <rPh sb="6" eb="8">
      <t>ガイトウ</t>
    </rPh>
    <rPh sb="10" eb="12">
      <t>ケイタイ</t>
    </rPh>
    <phoneticPr fontId="4"/>
  </si>
  <si>
    <t>名称</t>
    <rPh sb="0" eb="2">
      <t>メイショウジギョウシャ</t>
    </rPh>
    <phoneticPr fontId="4"/>
  </si>
  <si>
    <t>（１）プロフィール</t>
    <phoneticPr fontId="4"/>
  </si>
  <si>
    <t>Ⅰ　事業実施主体の概要</t>
    <rPh sb="2" eb="4">
      <t>ジギョウ</t>
    </rPh>
    <rPh sb="4" eb="6">
      <t>ジッシ</t>
    </rPh>
    <rPh sb="6" eb="8">
      <t>シュタイ</t>
    </rPh>
    <rPh sb="9" eb="11">
      <t>ガイヨウ</t>
    </rPh>
    <phoneticPr fontId="4"/>
  </si>
  <si>
    <t>Eメールアドレス</t>
  </si>
  <si>
    <t>電話番号・住所</t>
    <rPh sb="0" eb="2">
      <t>デンワ</t>
    </rPh>
    <rPh sb="2" eb="4">
      <t>バンゴウ</t>
    </rPh>
    <rPh sb="5" eb="7">
      <t>ジュウショ</t>
    </rPh>
    <phoneticPr fontId="4"/>
  </si>
  <si>
    <t>担当者職・氏名</t>
    <rPh sb="0" eb="3">
      <t>タントウシャ</t>
    </rPh>
    <rPh sb="3" eb="4">
      <t>ショク</t>
    </rPh>
    <rPh sb="5" eb="7">
      <t>シメイ</t>
    </rPh>
    <phoneticPr fontId="4"/>
  </si>
  <si>
    <t>担当課</t>
    <rPh sb="0" eb="3">
      <t>タントウカ</t>
    </rPh>
    <phoneticPr fontId="4"/>
  </si>
  <si>
    <t>都道府県番号</t>
    <rPh sb="0" eb="4">
      <t>トドウフケン</t>
    </rPh>
    <rPh sb="4" eb="6">
      <t>バンゴウ</t>
    </rPh>
    <phoneticPr fontId="4"/>
  </si>
  <si>
    <t>都道府県名</t>
    <rPh sb="0" eb="4">
      <t>トドウフケン</t>
    </rPh>
    <rPh sb="4" eb="5">
      <t>メイ</t>
    </rPh>
    <phoneticPr fontId="4"/>
  </si>
  <si>
    <r>
      <t>地域経済循環創造事業</t>
    </r>
    <r>
      <rPr>
        <b/>
        <sz val="15"/>
        <rFont val="ＭＳ Ｐゴシック"/>
        <family val="3"/>
        <charset val="128"/>
      </rPr>
      <t>実施計画書（別記様式第１号－２）</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</si>
  <si>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r>
      <t>※１　交付対象経費は交付金充当の前提となる新規事業に係るものに限り、</t>
    </r>
    <r>
      <rPr>
        <sz val="18"/>
        <rFont val="ＭＳ Ｐゴシック"/>
        <family val="3"/>
        <charset val="128"/>
      </rPr>
      <t>事業実施主体から支出されるものを記載すること。</t>
    </r>
    <rPh sb="3" eb="5">
      <t>コウフ</t>
    </rPh>
    <rPh sb="5" eb="7">
      <t>タイショウ</t>
    </rPh>
    <rPh sb="7" eb="9">
      <t>ケイヒ</t>
    </rPh>
    <rPh sb="10" eb="13">
      <t>コウフキン</t>
    </rPh>
    <rPh sb="13" eb="15">
      <t>ジュウトウ</t>
    </rPh>
    <rPh sb="16" eb="18">
      <t>ゼンテイ</t>
    </rPh>
    <rPh sb="21" eb="23">
      <t>シンキ</t>
    </rPh>
    <rPh sb="23" eb="25">
      <t>ジギョウ</t>
    </rPh>
    <rPh sb="26" eb="27">
      <t>カカ</t>
    </rPh>
    <rPh sb="31" eb="32">
      <t>カギ</t>
    </rPh>
    <rPh sb="34" eb="36">
      <t>ジギョウ</t>
    </rPh>
    <rPh sb="36" eb="38">
      <t>ジッシ</t>
    </rPh>
    <rPh sb="38" eb="40">
      <t>シュタイ</t>
    </rPh>
    <rPh sb="42" eb="44">
      <t>シシュツ</t>
    </rPh>
    <rPh sb="50" eb="52">
      <t>キサイ</t>
    </rPh>
    <phoneticPr fontId="4"/>
  </si>
  <si>
    <t>備　　　考</t>
    <rPh sb="0" eb="1">
      <t>ソナエ</t>
    </rPh>
    <rPh sb="4" eb="5">
      <t>コウ</t>
    </rPh>
    <phoneticPr fontId="3"/>
  </si>
  <si>
    <t>金　　額</t>
    <rPh sb="0" eb="1">
      <t>キン</t>
    </rPh>
    <rPh sb="3" eb="4">
      <t>ガク</t>
    </rPh>
    <phoneticPr fontId="3"/>
  </si>
  <si>
    <t>※土地取得費用やランニングコストは対象外</t>
    <phoneticPr fontId="3"/>
  </si>
  <si>
    <t>金　額</t>
    <rPh sb="0" eb="1">
      <t>キン</t>
    </rPh>
    <rPh sb="2" eb="3">
      <t>ガク</t>
    </rPh>
    <phoneticPr fontId="4"/>
  </si>
  <si>
    <t>　法人の沿革、組織図、従業員数等の概要、品目、実績及び主たる事業所の所在状況についての記載を含んだ書類（上記内容が記載されていれば、パンフレット等でも可）</t>
    <phoneticPr fontId="4"/>
  </si>
  <si>
    <t>１　必要に応じて、適宜欄の拡大を行うこと</t>
    <rPh sb="2" eb="4">
      <t>ヒツヨウ</t>
    </rPh>
    <rPh sb="5" eb="6">
      <t>オウ</t>
    </rPh>
    <rPh sb="9" eb="11">
      <t>テキギ</t>
    </rPh>
    <rPh sb="11" eb="12">
      <t>ラン</t>
    </rPh>
    <rPh sb="13" eb="15">
      <t>カクダイ</t>
    </rPh>
    <rPh sb="16" eb="17">
      <t>オコナ</t>
    </rPh>
    <phoneticPr fontId="4"/>
  </si>
  <si>
    <t>２　全項目について記載すること</t>
    <rPh sb="2" eb="5">
      <t>ゼンコウモク</t>
    </rPh>
    <rPh sb="9" eb="11">
      <t>キサイ</t>
    </rPh>
    <phoneticPr fontId="4"/>
  </si>
  <si>
    <t>　その他、パンフレット等の補足資料（任意）</t>
    <rPh sb="3" eb="4">
      <t>タ</t>
    </rPh>
    <rPh sb="11" eb="12">
      <t>トウ</t>
    </rPh>
    <rPh sb="13" eb="15">
      <t>ホソク</t>
    </rPh>
    <rPh sb="15" eb="17">
      <t>シリョウ</t>
    </rPh>
    <rPh sb="18" eb="20">
      <t>ニンイ</t>
    </rPh>
    <phoneticPr fontId="4"/>
  </si>
  <si>
    <t>調査研究費</t>
    <rPh sb="0" eb="2">
      <t>チョウサ</t>
    </rPh>
    <rPh sb="2" eb="5">
      <t>ケンキュウヒ</t>
    </rPh>
    <phoneticPr fontId="4"/>
  </si>
  <si>
    <t>（２）交付対象事業の概要（150字程度）</t>
    <rPh sb="3" eb="5">
      <t>コウフ</t>
    </rPh>
    <rPh sb="5" eb="7">
      <t>タイショウ</t>
    </rPh>
    <rPh sb="7" eb="9">
      <t>ジギョウ</t>
    </rPh>
    <rPh sb="10" eb="12">
      <t>ガイヨウ</t>
    </rPh>
    <rPh sb="16" eb="17">
      <t>ジ</t>
    </rPh>
    <rPh sb="17" eb="19">
      <t>テイド</t>
    </rPh>
    <phoneticPr fontId="4"/>
  </si>
  <si>
    <t>（３）交付対象事業の実施背景・目的（400字程度）
（産学金官連携によるビジネスを通じて地域課題を解決すべく検討した経緯、ビジネスの狙いを中心に記載してください。）
（例）・地域課題や事業立ち上げの背景
      ・立ち上げまでの検討経緯
      ・事業の実施目的、課題解決策</t>
    <rPh sb="21" eb="22">
      <t>ジ</t>
    </rPh>
    <rPh sb="22" eb="24">
      <t>テイド</t>
    </rPh>
    <phoneticPr fontId="4"/>
  </si>
  <si>
    <t>（４）事業実施主体のバックグラウンド（これまでの事業実績、地域との関係性、地域貢献等を記載してください。）（300字程度）</t>
    <rPh sb="57" eb="58">
      <t>ジ</t>
    </rPh>
    <rPh sb="58" eb="60">
      <t>テイド</t>
    </rPh>
    <phoneticPr fontId="4"/>
  </si>
  <si>
    <t>（５）具体的な事業内容（ビジネスを構成する事業単位（概ね商品・サービス単位）ごとのビジネスモデルについて、初期投資内容との対応関係や販売先、ターゲット顧客などにも触れつつ、具体的に記載してください。）（600字程度）</t>
    <rPh sb="3" eb="6">
      <t>グタイテキ</t>
    </rPh>
    <rPh sb="7" eb="9">
      <t>ジギョウ</t>
    </rPh>
    <rPh sb="9" eb="11">
      <t>ナイヨウ</t>
    </rPh>
    <rPh sb="17" eb="19">
      <t>コウセイ</t>
    </rPh>
    <rPh sb="21" eb="23">
      <t>ジギョウ</t>
    </rPh>
    <rPh sb="23" eb="25">
      <t>タンイ</t>
    </rPh>
    <rPh sb="26" eb="27">
      <t>オオム</t>
    </rPh>
    <rPh sb="28" eb="30">
      <t>ショウヒン</t>
    </rPh>
    <rPh sb="35" eb="37">
      <t>タンイ</t>
    </rPh>
    <rPh sb="53" eb="55">
      <t>ショキ</t>
    </rPh>
    <rPh sb="55" eb="57">
      <t>トウシ</t>
    </rPh>
    <rPh sb="57" eb="59">
      <t>ナイヨウ</t>
    </rPh>
    <rPh sb="61" eb="63">
      <t>タイオウ</t>
    </rPh>
    <rPh sb="63" eb="65">
      <t>カンケイ</t>
    </rPh>
    <rPh sb="66" eb="69">
      <t>ハンバイサキ</t>
    </rPh>
    <rPh sb="75" eb="77">
      <t>コキャク</t>
    </rPh>
    <rPh sb="81" eb="82">
      <t>フ</t>
    </rPh>
    <rPh sb="86" eb="89">
      <t>グタイテキ</t>
    </rPh>
    <rPh sb="90" eb="92">
      <t>キサイ</t>
    </rPh>
    <rPh sb="104" eb="105">
      <t>ジ</t>
    </rPh>
    <rPh sb="105" eb="107">
      <t>テイド</t>
    </rPh>
    <phoneticPr fontId="4"/>
  </si>
  <si>
    <t>②商品やサービスの内容、特徴、強み（300字程度）</t>
    <rPh sb="1" eb="3">
      <t>ショウヒン</t>
    </rPh>
    <rPh sb="9" eb="11">
      <t>ナイヨウ</t>
    </rPh>
    <rPh sb="12" eb="14">
      <t>トクチョウ</t>
    </rPh>
    <rPh sb="15" eb="16">
      <t>ツヨ</t>
    </rPh>
    <rPh sb="21" eb="22">
      <t>ジ</t>
    </rPh>
    <rPh sb="22" eb="24">
      <t>テイド</t>
    </rPh>
    <phoneticPr fontId="4"/>
  </si>
  <si>
    <t>②事業や雇用の継続のための人材育成計画（200字程度）</t>
    <rPh sb="23" eb="24">
      <t>ジ</t>
    </rPh>
    <rPh sb="24" eb="26">
      <t>テイド</t>
    </rPh>
    <phoneticPr fontId="4"/>
  </si>
  <si>
    <t>①プロダクト（製品・サービス）（150字程度）</t>
    <rPh sb="7" eb="9">
      <t>セイヒン</t>
    </rPh>
    <rPh sb="19" eb="20">
      <t>ジ</t>
    </rPh>
    <rPh sb="20" eb="22">
      <t>テイド</t>
    </rPh>
    <phoneticPr fontId="4"/>
  </si>
  <si>
    <t>②プライス（価格）（150字程度）</t>
    <rPh sb="6" eb="8">
      <t>カカク</t>
    </rPh>
    <rPh sb="13" eb="14">
      <t>ジ</t>
    </rPh>
    <rPh sb="14" eb="16">
      <t>テイド</t>
    </rPh>
    <phoneticPr fontId="4"/>
  </si>
  <si>
    <t>③プレイス（販路）（150字程度）</t>
    <rPh sb="6" eb="8">
      <t>ハンロ</t>
    </rPh>
    <rPh sb="13" eb="14">
      <t>ジ</t>
    </rPh>
    <rPh sb="14" eb="16">
      <t>テイド</t>
    </rPh>
    <phoneticPr fontId="4"/>
  </si>
  <si>
    <t>④プロモーション（宣伝）（150字程度）</t>
    <rPh sb="9" eb="11">
      <t>センデン</t>
    </rPh>
    <rPh sb="16" eb="17">
      <t>ジ</t>
    </rPh>
    <rPh sb="17" eb="19">
      <t>テイド</t>
    </rPh>
    <phoneticPr fontId="4"/>
  </si>
  <si>
    <t>③地方公共団体見解（リスクに関する検討内容、結果に関する見解を地域の実情等の観点から記載してください。）（300字程度）</t>
    <rPh sb="5" eb="7">
      <t>ダンタイ</t>
    </rPh>
    <rPh sb="7" eb="9">
      <t>ケンカイ</t>
    </rPh>
    <rPh sb="56" eb="59">
      <t>ジテイド</t>
    </rPh>
    <phoneticPr fontId="4"/>
  </si>
  <si>
    <t>②フォロー体制（①の者がどのような状況において、どのような支援・協力といったフォローを行うのか具体的に記載してください。）（200字程度）</t>
    <rPh sb="5" eb="7">
      <t>タイセイ</t>
    </rPh>
    <rPh sb="10" eb="11">
      <t>モノ</t>
    </rPh>
    <rPh sb="17" eb="19">
      <t>ジョウキョウ</t>
    </rPh>
    <rPh sb="29" eb="31">
      <t>シエン</t>
    </rPh>
    <rPh sb="32" eb="34">
      <t>キョウリョク</t>
    </rPh>
    <rPh sb="43" eb="44">
      <t>オコナ</t>
    </rPh>
    <rPh sb="47" eb="50">
      <t>グタイテキ</t>
    </rPh>
    <rPh sb="51" eb="53">
      <t>キサイ</t>
    </rPh>
    <rPh sb="65" eb="68">
      <t>ジテイド</t>
    </rPh>
    <phoneticPr fontId="4"/>
  </si>
  <si>
    <t>③①②の関係者に対する事業報告（時期、頻度、内容について記載してください。）（200字程度）</t>
    <rPh sb="42" eb="45">
      <t>ジテイド</t>
    </rPh>
    <phoneticPr fontId="4"/>
  </si>
  <si>
    <t>※注　融資額の内訳を備考欄へ記載すること。</t>
    <rPh sb="1" eb="2">
      <t>チュウ</t>
    </rPh>
    <rPh sb="3" eb="6">
      <t>ユウシガク</t>
    </rPh>
    <rPh sb="7" eb="9">
      <t>ウチワケ</t>
    </rPh>
    <rPh sb="10" eb="12">
      <t>ビコウ</t>
    </rPh>
    <rPh sb="12" eb="13">
      <t>ラン</t>
    </rPh>
    <rPh sb="14" eb="16">
      <t>キサイ</t>
    </rPh>
    <phoneticPr fontId="4"/>
  </si>
  <si>
    <r>
      <t xml:space="preserve">地域の人的投資拡大効果
（地元雇用人件費の累計*（融資期間**）／
</t>
    </r>
    <r>
      <rPr>
        <sz val="16"/>
        <rFont val="ＭＳ Ｐゴシック"/>
        <family val="3"/>
        <charset val="128"/>
      </rPr>
      <t>公費による交付額）</t>
    </r>
    <phoneticPr fontId="4"/>
  </si>
  <si>
    <t>（８）事業戦略（需要開拓、販路確立等に向けた具体的な施策）</t>
    <phoneticPr fontId="4"/>
  </si>
  <si>
    <t>（９）公共的な地域課題の解決に向けた実現策等</t>
    <rPh sb="3" eb="6">
      <t>コウキョウテキ</t>
    </rPh>
    <rPh sb="7" eb="9">
      <t>チイキ</t>
    </rPh>
    <rPh sb="9" eb="11">
      <t>カダイ</t>
    </rPh>
    <rPh sb="12" eb="14">
      <t>カイケツ</t>
    </rPh>
    <rPh sb="15" eb="16">
      <t>ム</t>
    </rPh>
    <rPh sb="18" eb="20">
      <t>ジツゲン</t>
    </rPh>
    <rPh sb="20" eb="21">
      <t>サク</t>
    </rPh>
    <rPh sb="21" eb="22">
      <t>トウ</t>
    </rPh>
    <phoneticPr fontId="4"/>
  </si>
  <si>
    <t>（７）地域人材雇用計画等</t>
    <rPh sb="3" eb="5">
      <t>チイキ</t>
    </rPh>
    <rPh sb="5" eb="7">
      <t>ジンザイ</t>
    </rPh>
    <rPh sb="7" eb="9">
      <t>コヨウ</t>
    </rPh>
    <rPh sb="9" eb="11">
      <t>ケイカク</t>
    </rPh>
    <rPh sb="11" eb="12">
      <t>トウ</t>
    </rPh>
    <phoneticPr fontId="4"/>
  </si>
  <si>
    <t>①地域人材等の雇用計画（生産プロセスと必要な人員配置などについて新規雇用者と既存人員の役割等がわかるように記載してください。）（200字程度）</t>
    <phoneticPr fontId="4"/>
  </si>
  <si>
    <t>（６）商品・サービスの特徴</t>
    <rPh sb="3" eb="5">
      <t>ショウヒン</t>
    </rPh>
    <rPh sb="11" eb="13">
      <t>トクチョウ</t>
    </rPh>
    <phoneticPr fontId="4"/>
  </si>
  <si>
    <t>①活用する地域資源（原材料等）は何か（特徴、地域との関係性、仕入れ先などを具体的に記載してください。）（300字程度）</t>
    <phoneticPr fontId="4"/>
  </si>
  <si>
    <t>②地域への波及効果及び数値目標（本事業によって②のほかに、地域にどのような好循環をもたらすか等を記載してください。）（400字程度）</t>
    <rPh sb="62" eb="63">
      <t>ジ</t>
    </rPh>
    <rPh sb="63" eb="65">
      <t>テイド</t>
    </rPh>
    <phoneticPr fontId="4"/>
  </si>
  <si>
    <t>金融機関
の融資了解
の有無</t>
    <phoneticPr fontId="4"/>
  </si>
  <si>
    <t>金融機関の役割</t>
    <rPh sb="0" eb="2">
      <t>キンユウ</t>
    </rPh>
    <rPh sb="2" eb="4">
      <t>キカン</t>
    </rPh>
    <rPh sb="5" eb="7">
      <t>ヤクワリ</t>
    </rPh>
    <phoneticPr fontId="4"/>
  </si>
  <si>
    <t>②金融機関見解（リスクに関する検討内容、結果に関する見解を経営等の観点から記載してください。）（300字程度）</t>
    <rPh sb="5" eb="7">
      <t>ケンカイ</t>
    </rPh>
    <rPh sb="51" eb="54">
      <t>ジテイド</t>
    </rPh>
    <phoneticPr fontId="4"/>
  </si>
  <si>
    <t>①事業化段階及び事業化後において助言・フォローを行う者（特に経営に影響を与えるおそれがある事象が生じた場合等において、事業の継続性確保のために助言を行う主体について、上記（13）で記載いただいた地域の関係者間で綿密に検討した上で、創業支援機関、金融機関等から、予め具体的に定めてください。）</t>
    <phoneticPr fontId="4"/>
  </si>
  <si>
    <t>Ⅲ　連携する金融機関</t>
    <rPh sb="2" eb="4">
      <t>レンケイ</t>
    </rPh>
    <rPh sb="6" eb="8">
      <t>キンユウ</t>
    </rPh>
    <rPh sb="8" eb="10">
      <t>キカン</t>
    </rPh>
    <phoneticPr fontId="4"/>
  </si>
  <si>
    <t>市区町村名（市区町村のみ記載）</t>
    <rPh sb="0" eb="2">
      <t>シク</t>
    </rPh>
    <rPh sb="2" eb="4">
      <t>チョウソン</t>
    </rPh>
    <rPh sb="4" eb="5">
      <t>メイ</t>
    </rPh>
    <rPh sb="6" eb="8">
      <t>シク</t>
    </rPh>
    <rPh sb="8" eb="10">
      <t>チョウソン</t>
    </rPh>
    <rPh sb="12" eb="14">
      <t>キサイ</t>
    </rPh>
    <phoneticPr fontId="4"/>
  </si>
  <si>
    <t>①産学金官の地域の関係者間（上記（12）において記載いただいた体制）での、事業に内在するリスクとその回避策に係る検討内容、結果（300字程度）
（考えられるリスク）
・地域資源や人材が確保できないなどにより想定どおりに生産・サービスの提供ができない
・販路や顧客が確保できない
・法令等の規制　　等
事業の実現可能性や持続可能性を見据え、これらのリスクに対して、上記（12）で記載いただいた地域の関係者間で綿密に検討した内容を記載してください。そのうえで、リスク回避・軽減策を記載してください。</t>
    <phoneticPr fontId="4"/>
  </si>
  <si>
    <t>融資額等　Ｃ
（※注）</t>
    <rPh sb="0" eb="2">
      <t>ユウシ</t>
    </rPh>
    <rPh sb="2" eb="3">
      <t>ガク</t>
    </rPh>
    <rPh sb="3" eb="4">
      <t>ナド</t>
    </rPh>
    <phoneticPr fontId="4"/>
  </si>
  <si>
    <t>ふるさと融資の利用予定の有無</t>
    <rPh sb="4" eb="6">
      <t>ユウシ</t>
    </rPh>
    <rPh sb="7" eb="9">
      <t>リヨウ</t>
    </rPh>
    <rPh sb="9" eb="11">
      <t>ヨテイ</t>
    </rPh>
    <rPh sb="12" eb="14">
      <t>ウム</t>
    </rPh>
    <phoneticPr fontId="3"/>
  </si>
  <si>
    <t>・金融機関の融資了解の有無については、「○」：決定又は了解済み、「△」：融資了解を前提に協議中、「×」：現状の収支計画では了解の見込みなしのいずれかを記載してください。
・ふるさと融資の利用予定の有無については、一般財団法人地域総合整備財団が支援する地方公共団体から受ける無利子の貸付の利用予定がある場合は「〇」を記載してください。
・担保・保証条件については、「有」「無」のいずれかを記載してください。
※担保・保証条件「有」の場合は、地域経済循環創造事業実施計画書（別記様式第１号－２・Ⅲ「連携する金融機関」本件融資に係る担保・保証条件（新規契約分））に詳細を記載ください。</t>
    <phoneticPr fontId="4"/>
  </si>
  <si>
    <t>　</t>
  </si>
  <si>
    <t>創業支援等事業計画の策定状況</t>
    <phoneticPr fontId="4"/>
  </si>
  <si>
    <t>（策定済みの場合）
→該当箇所を記載してください。
（策定中の場合）
→策定時期等の予定について記載してください。</t>
    <rPh sb="1" eb="3">
      <t>サクテイ</t>
    </rPh>
    <rPh sb="3" eb="4">
      <t>ズ</t>
    </rPh>
    <rPh sb="6" eb="8">
      <t>バアイ</t>
    </rPh>
    <rPh sb="11" eb="13">
      <t>ガイトウ</t>
    </rPh>
    <rPh sb="13" eb="15">
      <t>カショ</t>
    </rPh>
    <rPh sb="16" eb="18">
      <t>キサイ</t>
    </rPh>
    <rPh sb="27" eb="30">
      <t>サクテイチュウ</t>
    </rPh>
    <rPh sb="31" eb="33">
      <t>バアイ</t>
    </rPh>
    <rPh sb="36" eb="38">
      <t>サクテイ</t>
    </rPh>
    <rPh sb="38" eb="40">
      <t>ジキ</t>
    </rPh>
    <rPh sb="40" eb="41">
      <t>トウ</t>
    </rPh>
    <rPh sb="42" eb="44">
      <t>ヨテイ</t>
    </rPh>
    <rPh sb="48" eb="50">
      <t>キサイ</t>
    </rPh>
    <phoneticPr fontId="3"/>
  </si>
  <si>
    <t>①地域課題と解決の実現策（本事業によって公共的な地域課題をどのように解決するか等を記載してください。）</t>
    <rPh sb="1" eb="3">
      <t>チイキ</t>
    </rPh>
    <rPh sb="3" eb="5">
      <t>カダイ</t>
    </rPh>
    <rPh sb="6" eb="8">
      <t>カイケツ</t>
    </rPh>
    <phoneticPr fontId="4"/>
  </si>
  <si>
    <t>＜地域課題＞（300字程度）</t>
    <rPh sb="1" eb="3">
      <t>チイキ</t>
    </rPh>
    <rPh sb="3" eb="5">
      <t>カダイ</t>
    </rPh>
    <rPh sb="10" eb="11">
      <t>ジ</t>
    </rPh>
    <rPh sb="11" eb="13">
      <t>テイド</t>
    </rPh>
    <phoneticPr fontId="3"/>
  </si>
  <si>
    <t>＜解決の実現策＞（300字程度）</t>
    <rPh sb="1" eb="3">
      <t>カイケツ</t>
    </rPh>
    <rPh sb="4" eb="6">
      <t>ジツゲン</t>
    </rPh>
    <rPh sb="6" eb="7">
      <t>サク</t>
    </rPh>
    <rPh sb="12" eb="13">
      <t>ジ</t>
    </rPh>
    <rPh sb="13" eb="15">
      <t>テイド</t>
    </rPh>
    <phoneticPr fontId="3"/>
  </si>
  <si>
    <t>（10）事業の新規性（事業実施者にとってどのような点が新規事業であるかについて記載してください。）（150字程度）</t>
    <rPh sb="53" eb="56">
      <t>ジテイド</t>
    </rPh>
    <phoneticPr fontId="4"/>
  </si>
  <si>
    <t>（11）事業のモデル性（地域の中で前例のない取組みであり、同様の地域課題を抱える自治体への展開可能性があることについて、記載してください。)（各150字程度）</t>
    <rPh sb="71" eb="72">
      <t>カク</t>
    </rPh>
    <rPh sb="75" eb="78">
      <t>ジテイド</t>
    </rPh>
    <phoneticPr fontId="4"/>
  </si>
  <si>
    <t>（13）地域での事業実施体制</t>
    <phoneticPr fontId="3"/>
  </si>
  <si>
    <t>（14）事業に内在するリスクと回避策等</t>
    <rPh sb="4" eb="6">
      <t>ジギョウ</t>
    </rPh>
    <rPh sb="7" eb="9">
      <t>ナイザイ</t>
    </rPh>
    <rPh sb="15" eb="17">
      <t>カイヒ</t>
    </rPh>
    <rPh sb="17" eb="18">
      <t>サク</t>
    </rPh>
    <rPh sb="18" eb="19">
      <t>トウ</t>
    </rPh>
    <phoneticPr fontId="4"/>
  </si>
  <si>
    <t>（15）事業化段階及び事業化後のフォロー体制のあり方について</t>
    <phoneticPr fontId="4"/>
  </si>
  <si>
    <t>（２）事業実施主体の財務状況</t>
    <rPh sb="3" eb="5">
      <t>ジギョウ</t>
    </rPh>
    <rPh sb="5" eb="7">
      <t>ジッシ</t>
    </rPh>
    <rPh sb="7" eb="9">
      <t>シュタイ</t>
    </rPh>
    <rPh sb="10" eb="12">
      <t>ザイム</t>
    </rPh>
    <rPh sb="12" eb="14">
      <t>ジョウキョウ</t>
    </rPh>
    <phoneticPr fontId="4"/>
  </si>
  <si>
    <t>（12）金融機関等との調整状況</t>
    <rPh sb="8" eb="9">
      <t>トウ</t>
    </rPh>
    <phoneticPr fontId="4"/>
  </si>
  <si>
    <t>融資等予定額
（千円）</t>
    <rPh sb="2" eb="3">
      <t>トウ</t>
    </rPh>
    <phoneticPr fontId="4"/>
  </si>
  <si>
    <t>財政力指数
（直近３年度の平均）</t>
    <rPh sb="0" eb="3">
      <t>ザイセイリョク</t>
    </rPh>
    <rPh sb="3" eb="5">
      <t>シスウ</t>
    </rPh>
    <rPh sb="7" eb="9">
      <t>チョッキン</t>
    </rPh>
    <rPh sb="10" eb="12">
      <t>ネンド</t>
    </rPh>
    <rPh sb="13" eb="15">
      <t>ヘイキン</t>
    </rPh>
    <phoneticPr fontId="4"/>
  </si>
  <si>
    <r>
      <t>※１　本収支計画書は、申請年度</t>
    </r>
    <r>
      <rPr>
        <sz val="18"/>
        <color theme="1"/>
        <rFont val="ＭＳ Ｐゴシック"/>
        <family val="3"/>
        <charset val="128"/>
      </rPr>
      <t>から軌道に乗ったと思われる平年ベースの年度のものまでを記載すること。その後、設備投資の増加を伴わずに、収入見込増が想定されるものについては、平年ベース後数年間の見込値も記載すること。</t>
    </r>
    <rPh sb="3" eb="4">
      <t>ホン</t>
    </rPh>
    <rPh sb="4" eb="6">
      <t>シュウシ</t>
    </rPh>
    <rPh sb="6" eb="8">
      <t>ケイカク</t>
    </rPh>
    <rPh sb="8" eb="9">
      <t>ショ</t>
    </rPh>
    <rPh sb="17" eb="18">
      <t>ノ</t>
    </rPh>
    <rPh sb="21" eb="22">
      <t>オモ</t>
    </rPh>
    <rPh sb="25" eb="27">
      <t>ヘイネン</t>
    </rPh>
    <rPh sb="31" eb="33">
      <t>ネンド</t>
    </rPh>
    <rPh sb="39" eb="41">
      <t>キサイ</t>
    </rPh>
    <rPh sb="48" eb="49">
      <t>ゴ</t>
    </rPh>
    <rPh sb="50" eb="52">
      <t>セツビ</t>
    </rPh>
    <rPh sb="52" eb="54">
      <t>トウシ</t>
    </rPh>
    <rPh sb="55" eb="57">
      <t>ゾウカ</t>
    </rPh>
    <rPh sb="58" eb="59">
      <t>トモナ</t>
    </rPh>
    <rPh sb="63" eb="65">
      <t>シュウニュウ</t>
    </rPh>
    <rPh sb="65" eb="67">
      <t>ミコ</t>
    </rPh>
    <rPh sb="67" eb="68">
      <t>ゾウ</t>
    </rPh>
    <rPh sb="69" eb="71">
      <t>ソウテイ</t>
    </rPh>
    <rPh sb="82" eb="84">
      <t>ヘイネン</t>
    </rPh>
    <rPh sb="87" eb="88">
      <t>ゴ</t>
    </rPh>
    <rPh sb="88" eb="91">
      <t>スウネンカン</t>
    </rPh>
    <rPh sb="92" eb="94">
      <t>ミコ</t>
    </rPh>
    <rPh sb="94" eb="95">
      <t>チ</t>
    </rPh>
    <rPh sb="96" eb="98">
      <t>キサイ</t>
    </rPh>
    <phoneticPr fontId="4"/>
  </si>
  <si>
    <t>地域金融機関からの融資（　　　円）
日本政策金融公庫からの融資（　　　円）
沖縄振興開発金融公庫（　　　円）
ふるさと融資（　　　円）
地域活性化ファンド等による出資（　　　円）</t>
    <rPh sb="0" eb="2">
      <t>チイキ</t>
    </rPh>
    <rPh sb="2" eb="4">
      <t>キンユウ</t>
    </rPh>
    <rPh sb="4" eb="6">
      <t>キカン</t>
    </rPh>
    <rPh sb="9" eb="11">
      <t>ユウシ</t>
    </rPh>
    <rPh sb="15" eb="16">
      <t>エン</t>
    </rPh>
    <rPh sb="18" eb="20">
      <t>ニホン</t>
    </rPh>
    <rPh sb="20" eb="22">
      <t>セイサク</t>
    </rPh>
    <rPh sb="22" eb="24">
      <t>キンユウ</t>
    </rPh>
    <rPh sb="24" eb="26">
      <t>コウコ</t>
    </rPh>
    <rPh sb="29" eb="31">
      <t>ユウシ</t>
    </rPh>
    <rPh sb="35" eb="36">
      <t>エン</t>
    </rPh>
    <rPh sb="38" eb="48">
      <t>オキナワシンコウカイハツキンユウコウコ</t>
    </rPh>
    <rPh sb="59" eb="61">
      <t>ユウシ</t>
    </rPh>
    <rPh sb="65" eb="66">
      <t>エン</t>
    </rPh>
    <rPh sb="68" eb="70">
      <t>チイキ</t>
    </rPh>
    <rPh sb="70" eb="73">
      <t>カッセイカ</t>
    </rPh>
    <rPh sb="77" eb="78">
      <t>トウ</t>
    </rPh>
    <rPh sb="81" eb="83">
      <t>シュッシ</t>
    </rPh>
    <rPh sb="87" eb="88">
      <t>エン</t>
    </rPh>
    <phoneticPr fontId="3"/>
  </si>
  <si>
    <r>
      <t>令和１１</t>
    </r>
    <r>
      <rPr>
        <sz val="20"/>
        <rFont val="ＭＳ Ｐゴシック"/>
        <family val="3"/>
        <charset val="128"/>
      </rPr>
      <t>年</t>
    </r>
    <rPh sb="0" eb="2">
      <t>レイワ</t>
    </rPh>
    <rPh sb="4" eb="5">
      <t>ネン</t>
    </rPh>
    <phoneticPr fontId="4"/>
  </si>
  <si>
    <t>金融機関意見欄（事業計画に対する評価、融資額、融資期間等の考え方）</t>
    <rPh sb="0" eb="2">
      <t>キンユウ</t>
    </rPh>
    <rPh sb="2" eb="4">
      <t>キカン</t>
    </rPh>
    <rPh sb="4" eb="6">
      <t>イケン</t>
    </rPh>
    <rPh sb="6" eb="7">
      <t>ラン</t>
    </rPh>
    <rPh sb="8" eb="12">
      <t>ジギョウケイカク</t>
    </rPh>
    <rPh sb="13" eb="14">
      <t>タイ</t>
    </rPh>
    <rPh sb="16" eb="18">
      <t>ヒョウカ</t>
    </rPh>
    <rPh sb="19" eb="21">
      <t>ユウシ</t>
    </rPh>
    <rPh sb="21" eb="22">
      <t>ガク</t>
    </rPh>
    <rPh sb="23" eb="25">
      <t>ユウシ</t>
    </rPh>
    <rPh sb="25" eb="27">
      <t>キカン</t>
    </rPh>
    <rPh sb="27" eb="28">
      <t>トウ</t>
    </rPh>
    <rPh sb="29" eb="30">
      <t>カンガ</t>
    </rPh>
    <rPh sb="31" eb="32">
      <t>カタ</t>
    </rPh>
    <phoneticPr fontId="4"/>
  </si>
  <si>
    <t>〇地域課題
〇事業立ち上げの背景、検討経緯
〇事業の実施目的、課題解決策</t>
    <phoneticPr fontId="3"/>
  </si>
  <si>
    <r>
      <t>Ⅱ　事業計画の概要
（</t>
    </r>
    <r>
      <rPr>
        <sz val="11"/>
        <color rgb="FFFF0000"/>
        <rFont val="ＭＳ ゴシック"/>
        <family val="3"/>
        <charset val="128"/>
      </rPr>
      <t>図表や写真も極力別紙とせずに貼り付けるなど、内容やイメージが伝わるよう具体的に記載してください。</t>
    </r>
    <r>
      <rPr>
        <sz val="11"/>
        <rFont val="ＭＳ ゴシック"/>
        <family val="3"/>
        <charset val="128"/>
      </rPr>
      <t>）</t>
    </r>
    <phoneticPr fontId="4"/>
  </si>
  <si>
    <r>
      <t>公費による交付額✕交付率により国費を算出</t>
    </r>
    <r>
      <rPr>
        <sz val="16"/>
        <color rgb="FFFF0000"/>
        <rFont val="ＭＳ Ｐゴシック"/>
        <family val="3"/>
        <charset val="128"/>
        <scheme val="minor"/>
      </rPr>
      <t>（1,000未満の端数は切り捨て</t>
    </r>
    <r>
      <rPr>
        <sz val="16"/>
        <color theme="1"/>
        <rFont val="ＭＳ Ｐゴシック"/>
        <family val="3"/>
        <charset val="128"/>
        <scheme val="minor"/>
      </rPr>
      <t>）</t>
    </r>
    <rPh sb="0" eb="2">
      <t>コウヒ</t>
    </rPh>
    <rPh sb="5" eb="8">
      <t>コウフガク</t>
    </rPh>
    <rPh sb="9" eb="12">
      <t>コウフリツ</t>
    </rPh>
    <rPh sb="15" eb="17">
      <t>コクヒ</t>
    </rPh>
    <rPh sb="18" eb="20">
      <t>サンシュツ</t>
    </rPh>
    <rPh sb="26" eb="28">
      <t>ミマン</t>
    </rPh>
    <rPh sb="29" eb="31">
      <t>ハスウ</t>
    </rPh>
    <rPh sb="32" eb="33">
      <t>キ</t>
    </rPh>
    <rPh sb="34" eb="35">
      <t>ス</t>
    </rPh>
    <phoneticPr fontId="3"/>
  </si>
  <si>
    <t>令和８年</t>
    <rPh sb="0" eb="2">
      <t>レイワ</t>
    </rPh>
    <rPh sb="3" eb="4">
      <t>ネン</t>
    </rPh>
    <phoneticPr fontId="4"/>
  </si>
  <si>
    <r>
      <t>令和９</t>
    </r>
    <r>
      <rPr>
        <sz val="20"/>
        <rFont val="ＭＳ Ｐゴシック"/>
        <family val="3"/>
        <charset val="128"/>
      </rPr>
      <t>年</t>
    </r>
    <rPh sb="0" eb="2">
      <t>レイワ</t>
    </rPh>
    <rPh sb="3" eb="4">
      <t>ネン</t>
    </rPh>
    <phoneticPr fontId="4"/>
  </si>
  <si>
    <r>
      <t xml:space="preserve">令和１０年
</t>
    </r>
    <r>
      <rPr>
        <sz val="18"/>
        <rFont val="ＭＳ Ｐゴシック"/>
        <family val="3"/>
        <charset val="128"/>
      </rPr>
      <t>（平年ベース）</t>
    </r>
    <rPh sb="0" eb="2">
      <t>レイワ</t>
    </rPh>
    <rPh sb="4" eb="5">
      <t>ネン</t>
    </rPh>
    <rPh sb="5" eb="6">
      <t>ヘイネン</t>
    </rPh>
    <rPh sb="7" eb="9">
      <t>ヘイネン</t>
    </rPh>
    <phoneticPr fontId="4"/>
  </si>
  <si>
    <r>
      <t>令和１２</t>
    </r>
    <r>
      <rPr>
        <sz val="20"/>
        <rFont val="ＭＳ Ｐゴシック"/>
        <family val="3"/>
        <charset val="128"/>
      </rPr>
      <t>年</t>
    </r>
    <rPh sb="0" eb="2">
      <t>レイワ</t>
    </rPh>
    <rPh sb="4" eb="5">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</si>
</sst>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 &quot;#,##0.0"/>
    <numFmt numFmtId="177" formatCode="#,##0.0&quot;倍&quot;"/>
    <numFmt numFmtId="178" formatCode="#,##0.0_ &quot;倍&quot;"/>
    <numFmt numFmtId="179" formatCode="#,##0_);[Red]\(#,##0\)"/>
    <numFmt numFmtId="180" formatCode="#,##0.0_);[Red]\(#,##0.0\)"/>
  </numFmts>
  <fonts count="66">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6"/>
      <name val="ＭＳ Ｐゴシック"/>
      <family val="2"/>
      <charset val="128"/>
      <scheme val="minor"/>
    </font>
    <font>
      <sz val="6"/>
      <name val="ＭＳ Ｐゴシック"/>
      <family val="3"/>
      <charset val="128"/>
    </font>
    <font>
      <sz val="24"/>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20"/>
      <name val="ＭＳ Ｐゴシック"/>
      <family val="3"/>
      <charset val="128"/>
      <scheme val="minor"/>
    </font>
    <font>
      <b/>
      <sz val="28"/>
      <name val="ＭＳ Ｐゴシック"/>
      <family val="3"/>
      <charset val="128"/>
      <scheme val="minor"/>
    </font>
    <font>
      <sz val="18"/>
      <name val="ＭＳ Ｐゴシック"/>
      <family val="3"/>
      <charset val="128"/>
      <scheme val="minor"/>
    </font>
    <font>
      <sz val="18"/>
      <name val="ＭＳ Ｐゴシック"/>
      <family val="3"/>
      <charset val="128"/>
    </font>
    <font>
      <sz val="24"/>
      <name val="ＭＳ Ｐゴシック"/>
      <family val="3"/>
      <charset val="128"/>
      <scheme val="minor"/>
    </font>
    <font>
      <sz val="8"/>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b/>
      <sz val="22"/>
      <name val="ＭＳ Ｐゴシック"/>
      <family val="3"/>
      <charset val="128"/>
      <scheme val="minor"/>
    </font>
    <font>
      <sz val="22"/>
      <name val="ＭＳ Ｐゴシック"/>
      <family val="3"/>
      <charset val="128"/>
      <scheme val="minor"/>
    </font>
    <font>
      <b/>
      <sz val="26"/>
      <name val="ＭＳ Ｐゴシック"/>
      <family val="3"/>
      <charset val="128"/>
      <scheme val="minor"/>
    </font>
    <font>
      <sz val="36"/>
      <name val="ＭＳ Ｐゴシック"/>
      <family val="3"/>
      <charset val="128"/>
      <scheme val="minor"/>
    </font>
    <font>
      <b/>
      <sz val="36"/>
      <name val="ＭＳ Ｐゴシック"/>
      <family val="3"/>
      <charset val="128"/>
      <scheme val="minor"/>
    </font>
    <font>
      <b/>
      <sz val="48"/>
      <name val="ＭＳ Ｐゴシック"/>
      <family val="3"/>
      <charset val="128"/>
      <scheme val="minor"/>
    </font>
    <font>
      <b/>
      <sz val="36"/>
      <name val="ＭＳ Ｐゴシック"/>
      <family val="3"/>
      <charset val="128"/>
    </font>
    <font>
      <sz val="11"/>
      <name val="ＭＳ Ｐゴシック"/>
      <family val="3"/>
      <charset val="128"/>
    </font>
    <font>
      <sz val="11"/>
      <name val="ＭＳ ゴシック"/>
      <family val="3"/>
      <charset val="128"/>
    </font>
    <font>
      <sz val="18"/>
      <color theme="1"/>
      <name val="Verdana"/>
      <family val="2"/>
    </font>
    <font>
      <sz val="12"/>
      <color theme="1"/>
      <name val="ＭＳ Ｐゴシック"/>
      <family val="3"/>
      <charset val="128"/>
      <scheme val="minor"/>
    </font>
    <font>
      <sz val="16"/>
      <name val="ＭＳ Ｐゴシック"/>
      <family val="3"/>
      <charset val="128"/>
    </font>
    <font>
      <sz val="26"/>
      <name val="ＭＳ Ｐゴシック"/>
      <family val="3"/>
      <charset val="128"/>
      <scheme val="minor"/>
    </font>
    <font>
      <sz val="14"/>
      <name val="ＭＳ Ｐゴシック"/>
      <family val="3"/>
      <charset val="128"/>
      <scheme val="minor"/>
    </font>
    <font>
      <sz val="26"/>
      <name val="ＭＳ Ｐゴシック"/>
      <family val="3"/>
      <charset val="128"/>
    </font>
    <font>
      <b/>
      <sz val="36"/>
      <color rgb="FFFF0000"/>
      <name val="ＭＳ ゴシック"/>
      <family val="3"/>
      <charset val="128"/>
    </font>
    <font>
      <b/>
      <sz val="18"/>
      <color rgb="FFFF0000"/>
      <name val="ＭＳ ゴシック"/>
      <family val="3"/>
      <charset val="128"/>
    </font>
    <font>
      <sz val="24"/>
      <name val="ＭＳ Ｐゴシック"/>
      <family val="3"/>
      <charset val="128"/>
    </font>
    <font>
      <sz val="22"/>
      <name val="ＭＳ Ｐゴシック"/>
      <family val="3"/>
      <charset val="128"/>
    </font>
    <font>
      <sz val="22"/>
      <color theme="1"/>
      <name val="ＭＳ Ｐゴシック"/>
      <family val="3"/>
      <charset val="128"/>
      <scheme val="minor"/>
    </font>
    <font>
      <b/>
      <sz val="26"/>
      <color theme="1"/>
      <name val="ＭＳ Ｐゴシック"/>
      <family val="3"/>
      <charset val="128"/>
      <scheme val="minor"/>
    </font>
    <font>
      <sz val="42"/>
      <color theme="1"/>
      <name val="ＭＳ Ｐゴシック"/>
      <family val="3"/>
      <charset val="128"/>
      <scheme val="minor"/>
    </font>
    <font>
      <sz val="36"/>
      <color theme="1"/>
      <name val="ＭＳ Ｐゴシック"/>
      <family val="3"/>
      <charset val="128"/>
      <scheme val="minor"/>
    </font>
    <font>
      <sz val="12"/>
      <name val="ＭＳ ゴシック"/>
      <family val="3"/>
      <charset val="128"/>
    </font>
    <font>
      <sz val="11"/>
      <color theme="1"/>
      <name val="ＭＳ ゴシック"/>
      <family val="3"/>
      <charset val="128"/>
    </font>
    <font>
      <sz val="14"/>
      <name val="ＭＳ ゴシック"/>
      <family val="3"/>
      <charset val="128"/>
    </font>
    <font>
      <b/>
      <sz val="20"/>
      <name val="ＭＳ Ｐゴシック"/>
      <family val="3"/>
      <charset val="128"/>
      <scheme val="minor"/>
    </font>
    <font>
      <sz val="15"/>
      <name val="ＭＳ Ｐゴシック"/>
      <family val="3"/>
      <charset val="128"/>
      <scheme val="minor"/>
    </font>
    <font>
      <b/>
      <sz val="15"/>
      <name val="ＭＳ Ｐゴシック"/>
      <family val="3"/>
      <charset val="128"/>
      <scheme val="minor"/>
    </font>
    <font>
      <b/>
      <sz val="15"/>
      <name val="ＭＳ Ｐゴシック"/>
      <family val="3"/>
      <charset val="128"/>
    </font>
    <font>
      <sz val="42"/>
      <name val="ＭＳ ゴシック"/>
      <family val="3"/>
      <charset val="128"/>
    </font>
    <font>
      <sz val="26"/>
      <name val="ＭＳ ゴシック"/>
      <family val="3"/>
      <charset val="128"/>
    </font>
    <font>
      <sz val="11"/>
      <name val="ＭＳ Ｐゴシック"/>
      <family val="3"/>
      <charset val="128"/>
      <scheme val="major"/>
    </font>
    <font>
      <sz val="11"/>
      <color theme="1"/>
      <name val="ＭＳ Ｐゴシック"/>
      <family val="3"/>
      <charset val="128"/>
      <scheme val="major"/>
    </font>
    <font>
      <b/>
      <sz val="26"/>
      <color rgb="FFFF0000"/>
      <name val="ＭＳ ゴシック"/>
      <family val="3"/>
      <charset val="128"/>
    </font>
    <font>
      <sz val="16"/>
      <name val="ＭＳ ゴシック"/>
      <family val="3"/>
      <charset val="128"/>
    </font>
    <font>
      <b/>
      <sz val="11"/>
      <color rgb="FFFF0000"/>
      <name val="ＭＳ ゴシック"/>
      <family val="3"/>
      <charset val="128"/>
    </font>
    <font>
      <sz val="12"/>
      <color rgb="FFFF0000"/>
      <name val="ＭＳ ゴシック"/>
      <family val="3"/>
      <charset val="128"/>
    </font>
    <font>
      <sz val="9"/>
      <color theme="1"/>
      <name val="ＭＳ Ｐゴシック"/>
      <family val="3"/>
      <charset val="128"/>
      <scheme val="minor"/>
    </font>
    <font>
      <sz val="9"/>
      <name val="ＭＳ ゴシック"/>
      <family val="3"/>
      <charset val="128"/>
    </font>
    <font>
      <sz val="8"/>
      <name val="ＭＳ ゴシック"/>
      <family val="3"/>
      <charset val="128"/>
    </font>
    <font>
      <sz val="12"/>
      <color theme="1"/>
      <name val="ＭＳ ゴシック"/>
      <family val="3"/>
      <charset val="128"/>
    </font>
    <font>
      <sz val="11"/>
      <color theme="1"/>
      <name val="ＭＳ Ｐゴシック"/>
      <family val="3"/>
      <charset val="128"/>
    </font>
    <font>
      <sz val="11"/>
      <color theme="0"/>
      <name val="ＭＳ ゴシック"/>
      <family val="3"/>
      <charset val="128"/>
    </font>
    <font>
      <sz val="20"/>
      <name val="ＭＳ Ｐゴシック"/>
      <family val="3"/>
      <charset val="128"/>
    </font>
    <font>
      <sz val="18"/>
      <color theme="1"/>
      <name val="ＭＳ Ｐゴシック"/>
      <family val="3"/>
      <charset val="128"/>
      <scheme val="minor"/>
    </font>
    <font>
      <sz val="11"/>
      <color rgb="FFFF0000"/>
      <name val="ＭＳ ゴシック"/>
      <family val="3"/>
      <charset val="128"/>
    </font>
    <font>
      <sz val="11"/>
      <color theme="1"/>
      <name val="ＭＳ Ｐゴシック"/>
      <family val="2"/>
      <charset val="128"/>
      <scheme val="minor"/>
    </font>
    <font>
      <sz val="18"/>
      <color theme="1"/>
      <name val="ＭＳ Ｐゴシック"/>
      <family val="3"/>
      <charset val="128"/>
    </font>
    <font>
      <sz val="16"/>
      <color rgb="FFFF0000"/>
      <name val="ＭＳ Ｐゴシック"/>
      <family val="3"/>
      <charset val="128"/>
      <scheme val="minor"/>
    </font>
  </fonts>
  <fills count="13">
    <fill>
      <patternFill patternType="none"/>
    </fill>
    <fill>
      <patternFill patternType="gray125"/>
    </fill>
    <fill>
      <patternFill patternType="solid">
        <fgColor theme="8" tint="0.59996337778862885"/>
        <bgColor indexed="64"/>
      </patternFill>
    </fill>
    <fill>
      <patternFill patternType="solid">
        <fgColor indexed="65"/>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99FF"/>
        <bgColor indexed="64"/>
      </patternFill>
    </fill>
    <fill>
      <patternFill patternType="solid">
        <fgColor theme="3" tint="0.79998168889431442"/>
        <bgColor indexed="64"/>
      </patternFill>
    </fill>
    <fill>
      <patternFill patternType="solid">
        <fgColor rgb="FFFFFFCC"/>
        <bgColor indexed="64"/>
      </patternFill>
    </fill>
    <fill>
      <patternFill patternType="solid">
        <fgColor rgb="FFFFFFE7"/>
        <bgColor indexed="64"/>
      </patternFill>
    </fill>
    <fill>
      <patternFill patternType="solid">
        <fgColor rgb="FFCCFFCC"/>
        <bgColor indexed="64"/>
      </patternFill>
    </fill>
    <fill>
      <patternFill patternType="solid">
        <fgColor theme="0"/>
        <bgColor indexed="64"/>
      </patternFill>
    </fill>
  </fills>
  <borders count="163">
    <border>
      <left/>
      <right/>
      <top/>
      <bottom/>
      <diagonal/>
    </border>
    <border>
      <left/>
      <right/>
      <top style="medium">
        <color indexed="64"/>
      </top>
      <bottom/>
      <diagonal/>
    </border>
    <border>
      <left style="double">
        <color indexed="64"/>
      </left>
      <right style="medium">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right style="double">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medium">
        <color indexed="64"/>
      </bottom>
      <diagonal/>
    </border>
    <border>
      <left style="double">
        <color indexed="64"/>
      </left>
      <right style="medium">
        <color indexed="64"/>
      </right>
      <top style="hair">
        <color indexed="64"/>
      </top>
      <bottom/>
      <diagonal/>
    </border>
    <border>
      <left style="double">
        <color indexed="64"/>
      </left>
      <right style="double">
        <color indexed="64"/>
      </right>
      <top style="hair">
        <color indexed="64"/>
      </top>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double">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diagonal/>
    </border>
    <border>
      <left style="medium">
        <color indexed="64"/>
      </left>
      <right/>
      <top/>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uble">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double">
        <color indexed="64"/>
      </left>
      <right style="thin">
        <color indexed="64"/>
      </right>
      <top/>
      <bottom style="thin">
        <color indexed="64"/>
      </bottom>
      <diagonal/>
    </border>
    <border>
      <left style="double">
        <color indexed="64"/>
      </left>
      <right style="double">
        <color indexed="64"/>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double">
        <color indexed="64"/>
      </right>
      <top/>
      <bottom style="thin">
        <color indexed="64"/>
      </bottom>
      <diagonal/>
    </border>
    <border>
      <left style="medium">
        <color indexed="64"/>
      </left>
      <right style="double">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style="hair">
        <color indexed="64"/>
      </bottom>
      <diagonal/>
    </border>
    <border>
      <left/>
      <right style="medium">
        <color indexed="64"/>
      </right>
      <top style="thin">
        <color indexed="64"/>
      </top>
      <bottom/>
      <diagonal/>
    </border>
    <border>
      <left style="double">
        <color indexed="64"/>
      </left>
      <right style="medium">
        <color indexed="64"/>
      </right>
      <top style="hair">
        <color indexed="64"/>
      </top>
      <bottom style="thin">
        <color indexed="64"/>
      </bottom>
      <diagonal/>
    </border>
    <border>
      <left/>
      <right style="double">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medium">
        <color indexed="64"/>
      </right>
      <top/>
      <bottom style="hair">
        <color indexed="64"/>
      </bottom>
      <diagonal/>
    </border>
    <border>
      <left style="double">
        <color indexed="64"/>
      </left>
      <right style="double">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64"/>
      </left>
      <right style="medium">
        <color indexed="64"/>
      </right>
      <top style="thin">
        <color indexed="64"/>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double">
        <color indexed="64"/>
      </left>
      <right style="thin">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right style="medium">
        <color indexed="64"/>
      </right>
      <top style="thin">
        <color indexed="64"/>
      </top>
      <bottom style="hair">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style="double">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Down="1">
      <left/>
      <right style="medium">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double">
        <color indexed="64"/>
      </right>
      <top/>
      <bottom style="medium">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medium">
        <color indexed="64"/>
      </right>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style="thin">
        <color indexed="64"/>
      </left>
      <right style="double">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double">
        <color indexed="64"/>
      </left>
      <right/>
      <top style="thin">
        <color indexed="64"/>
      </top>
      <bottom/>
      <diagonal/>
    </border>
    <border>
      <left style="double">
        <color indexed="64"/>
      </left>
      <right/>
      <top style="medium">
        <color indexed="64"/>
      </top>
      <bottom style="thin">
        <color indexed="64"/>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hair">
        <color indexed="64"/>
      </right>
      <top/>
      <bottom style="medium">
        <color indexed="64"/>
      </bottom>
      <diagonal/>
    </border>
    <border>
      <left style="hair">
        <color indexed="64"/>
      </left>
      <right/>
      <top/>
      <bottom/>
      <diagonal/>
    </border>
    <border>
      <left style="hair">
        <color indexed="64"/>
      </left>
      <right/>
      <top style="hair">
        <color indexed="64"/>
      </top>
      <bottom/>
      <diagonal/>
    </border>
    <border>
      <left style="medium">
        <color indexed="64"/>
      </left>
      <right style="hair">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bottom style="hair">
        <color indexed="64"/>
      </bottom>
      <diagonal/>
    </border>
    <border>
      <left style="hair">
        <color indexed="64"/>
      </left>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hair">
        <color indexed="64"/>
      </top>
      <bottom/>
      <diagonal/>
    </border>
    <border>
      <left style="thin">
        <color indexed="64"/>
      </left>
      <right/>
      <top style="hair">
        <color indexed="64"/>
      </top>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hair">
        <color indexed="64"/>
      </left>
      <right/>
      <top style="hair">
        <color indexed="64"/>
      </top>
      <bottom style="hair">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alignment vertical="center"/>
    </xf>
    <xf numFmtId="0" fontId="23" fillId="0" borderId="0"/>
    <xf numFmtId="0" fontId="1" fillId="0" borderId="0">
      <alignment vertical="center"/>
    </xf>
  </cellStyleXfs>
  <cellXfs count="612">
    <xf numFmtId="0" fontId="0" fillId="0" borderId="0" xfId="0">
      <alignment vertical="center"/>
    </xf>
    <xf numFmtId="0" fontId="2" fillId="0" borderId="0" xfId="1" applyFont="1"/>
    <xf numFmtId="0" fontId="2" fillId="0" borderId="0" xfId="1" applyFont="1" applyAlignment="1">
      <alignment horizontal="left" vertical="center" wrapText="1"/>
    </xf>
    <xf numFmtId="0" fontId="5" fillId="0" borderId="0" xfId="1" applyFont="1" applyAlignment="1">
      <alignment vertical="center"/>
    </xf>
    <xf numFmtId="0" fontId="1" fillId="0" borderId="0" xfId="1"/>
    <xf numFmtId="0" fontId="5" fillId="0" borderId="0" xfId="1" applyFont="1" applyAlignment="1">
      <alignment horizontal="right" vertical="center"/>
    </xf>
    <xf numFmtId="0" fontId="5" fillId="0" borderId="0" xfId="1" applyFont="1"/>
    <xf numFmtId="176" fontId="5" fillId="0" borderId="0" xfId="1" applyNumberFormat="1" applyFont="1" applyAlignment="1">
      <alignment vertical="center"/>
    </xf>
    <xf numFmtId="0" fontId="6" fillId="0" borderId="0" xfId="1" applyFont="1" applyAlignment="1">
      <alignment vertical="center"/>
    </xf>
    <xf numFmtId="0" fontId="7" fillId="0" borderId="0" xfId="1" applyFont="1"/>
    <xf numFmtId="0" fontId="6" fillId="0" borderId="0" xfId="1" applyFont="1" applyAlignment="1">
      <alignment horizontal="right" vertical="center"/>
    </xf>
    <xf numFmtId="0" fontId="7" fillId="0" borderId="0" xfId="1" applyFont="1" applyAlignment="1">
      <alignment horizontal="right" vertical="center"/>
    </xf>
    <xf numFmtId="0" fontId="8" fillId="0" borderId="0" xfId="1" applyFont="1" applyAlignment="1">
      <alignment horizontal="center" vertical="center" wrapText="1"/>
    </xf>
    <xf numFmtId="0" fontId="6" fillId="0" borderId="0" xfId="1" applyFont="1" applyAlignment="1">
      <alignment vertical="center" textRotation="255"/>
    </xf>
    <xf numFmtId="0" fontId="9" fillId="0" borderId="0" xfId="1" applyFont="1" applyAlignment="1">
      <alignment vertical="center"/>
    </xf>
    <xf numFmtId="0" fontId="10" fillId="0" borderId="0" xfId="1" applyFont="1" applyAlignment="1">
      <alignment horizontal="left" vertical="center"/>
    </xf>
    <xf numFmtId="38" fontId="8" fillId="0" borderId="2" xfId="2" applyFont="1" applyBorder="1" applyAlignment="1">
      <alignment horizontal="right" vertical="center"/>
    </xf>
    <xf numFmtId="38" fontId="8" fillId="0" borderId="3" xfId="2" applyFont="1" applyBorder="1" applyAlignment="1">
      <alignment horizontal="right" vertical="center"/>
    </xf>
    <xf numFmtId="38" fontId="8" fillId="0" borderId="6" xfId="2" applyFont="1" applyBorder="1" applyAlignment="1">
      <alignment horizontal="right" vertical="center"/>
    </xf>
    <xf numFmtId="38" fontId="8" fillId="0" borderId="3" xfId="2" applyFont="1" applyFill="1" applyBorder="1" applyAlignment="1">
      <alignment horizontal="right" vertical="center"/>
    </xf>
    <xf numFmtId="38" fontId="8" fillId="0" borderId="7" xfId="2" applyFont="1" applyFill="1" applyBorder="1" applyAlignment="1">
      <alignment horizontal="right" vertical="center"/>
    </xf>
    <xf numFmtId="38" fontId="8" fillId="0" borderId="10" xfId="2" applyFont="1" applyBorder="1" applyAlignment="1">
      <alignment horizontal="right" vertical="center"/>
    </xf>
    <xf numFmtId="38" fontId="8" fillId="0" borderId="11" xfId="2" applyFont="1" applyBorder="1" applyAlignment="1">
      <alignment horizontal="right" vertical="center"/>
    </xf>
    <xf numFmtId="38" fontId="8" fillId="3" borderId="14" xfId="2" applyFont="1" applyFill="1" applyBorder="1" applyAlignment="1">
      <alignment horizontal="right" vertical="center"/>
    </xf>
    <xf numFmtId="38" fontId="8" fillId="3" borderId="15" xfId="2" applyFont="1" applyFill="1" applyBorder="1" applyAlignment="1">
      <alignment horizontal="right" vertical="center"/>
    </xf>
    <xf numFmtId="0" fontId="8" fillId="0" borderId="16" xfId="1" applyFont="1" applyBorder="1" applyAlignment="1">
      <alignment horizontal="left" vertical="center" wrapText="1"/>
    </xf>
    <xf numFmtId="0" fontId="7" fillId="5" borderId="17" xfId="1" applyFont="1" applyFill="1" applyBorder="1"/>
    <xf numFmtId="38" fontId="8" fillId="0" borderId="18" xfId="2" applyFont="1" applyBorder="1" applyAlignment="1">
      <alignment horizontal="right" vertical="center"/>
    </xf>
    <xf numFmtId="38" fontId="8" fillId="0" borderId="19" xfId="2" applyFont="1" applyBorder="1" applyAlignment="1">
      <alignment horizontal="right" vertical="center"/>
    </xf>
    <xf numFmtId="38" fontId="8" fillId="0" borderId="23" xfId="2" applyFont="1" applyBorder="1" applyAlignment="1">
      <alignment horizontal="right" vertical="center"/>
    </xf>
    <xf numFmtId="38" fontId="8" fillId="0" borderId="24" xfId="2" applyFont="1" applyFill="1" applyBorder="1" applyAlignment="1">
      <alignment horizontal="right" vertical="center"/>
    </xf>
    <xf numFmtId="0" fontId="8" fillId="0" borderId="25" xfId="1" applyFont="1" applyBorder="1" applyAlignment="1">
      <alignment horizontal="left" vertical="center" wrapText="1"/>
    </xf>
    <xf numFmtId="0" fontId="7" fillId="5" borderId="27" xfId="1" applyFont="1" applyFill="1" applyBorder="1"/>
    <xf numFmtId="38" fontId="8" fillId="0" borderId="28" xfId="2" applyFont="1" applyBorder="1" applyAlignment="1">
      <alignment horizontal="right" vertical="center"/>
    </xf>
    <xf numFmtId="38" fontId="8" fillId="0" borderId="29" xfId="2" applyFont="1" applyBorder="1" applyAlignment="1">
      <alignment horizontal="right" vertical="center"/>
    </xf>
    <xf numFmtId="38" fontId="8" fillId="0" borderId="21" xfId="2" applyFont="1" applyBorder="1" applyAlignment="1">
      <alignment horizontal="right" vertical="center"/>
    </xf>
    <xf numFmtId="38" fontId="8" fillId="0" borderId="20" xfId="2" applyFont="1" applyFill="1" applyBorder="1" applyAlignment="1">
      <alignment horizontal="right" vertical="center"/>
    </xf>
    <xf numFmtId="0" fontId="8" fillId="0" borderId="30" xfId="1" applyFont="1" applyBorder="1" applyAlignment="1">
      <alignment horizontal="left" vertical="center" wrapText="1"/>
    </xf>
    <xf numFmtId="0" fontId="7" fillId="0" borderId="20" xfId="1" applyFont="1" applyBorder="1" applyAlignment="1">
      <alignment horizontal="left" vertical="top"/>
    </xf>
    <xf numFmtId="0" fontId="7" fillId="0" borderId="21" xfId="1" applyFont="1" applyBorder="1" applyAlignment="1">
      <alignment horizontal="left" vertical="top"/>
    </xf>
    <xf numFmtId="0" fontId="7" fillId="0" borderId="22" xfId="1" applyFont="1" applyBorder="1" applyAlignment="1">
      <alignment horizontal="left" vertical="top"/>
    </xf>
    <xf numFmtId="0" fontId="2" fillId="0" borderId="0" xfId="1" applyFont="1" applyAlignment="1">
      <alignment vertical="top"/>
    </xf>
    <xf numFmtId="38" fontId="8" fillId="0" borderId="31" xfId="2" applyFont="1" applyBorder="1" applyAlignment="1">
      <alignment horizontal="right" vertical="center"/>
    </xf>
    <xf numFmtId="38" fontId="8" fillId="0" borderId="32" xfId="2" applyFont="1" applyBorder="1" applyAlignment="1">
      <alignment horizontal="right" vertical="center"/>
    </xf>
    <xf numFmtId="38" fontId="8" fillId="0" borderId="33" xfId="2" applyFont="1" applyBorder="1" applyAlignment="1">
      <alignment horizontal="right" vertical="center"/>
    </xf>
    <xf numFmtId="38" fontId="8" fillId="0" borderId="35" xfId="2" applyFont="1" applyFill="1" applyBorder="1" applyAlignment="1">
      <alignment horizontal="right" vertical="center"/>
    </xf>
    <xf numFmtId="0" fontId="8" fillId="0" borderId="36" xfId="1" applyFont="1" applyBorder="1" applyAlignment="1">
      <alignment horizontal="left" vertical="center" wrapText="1"/>
    </xf>
    <xf numFmtId="0" fontId="14" fillId="0" borderId="0" xfId="1" applyFont="1"/>
    <xf numFmtId="38" fontId="8" fillId="0" borderId="37" xfId="2" applyFont="1" applyBorder="1" applyAlignment="1">
      <alignment horizontal="right" vertical="center"/>
    </xf>
    <xf numFmtId="38" fontId="8" fillId="0" borderId="38" xfId="2" applyFont="1" applyBorder="1" applyAlignment="1">
      <alignment horizontal="right" vertical="center"/>
    </xf>
    <xf numFmtId="0" fontId="7" fillId="0" borderId="39" xfId="1" applyFont="1" applyBorder="1" applyAlignment="1">
      <alignment horizontal="left" vertical="top"/>
    </xf>
    <xf numFmtId="0" fontId="7" fillId="0" borderId="40" xfId="1" applyFont="1" applyBorder="1" applyAlignment="1">
      <alignment horizontal="left" vertical="top"/>
    </xf>
    <xf numFmtId="38" fontId="8" fillId="0" borderId="39" xfId="2" applyFont="1" applyBorder="1" applyAlignment="1">
      <alignment horizontal="right" vertical="center"/>
    </xf>
    <xf numFmtId="38" fontId="8" fillId="0" borderId="41" xfId="2" applyFont="1" applyBorder="1" applyAlignment="1">
      <alignment horizontal="right" vertical="center"/>
    </xf>
    <xf numFmtId="0" fontId="15" fillId="5" borderId="27" xfId="1" applyFont="1" applyFill="1" applyBorder="1"/>
    <xf numFmtId="38" fontId="8" fillId="0" borderId="45" xfId="2" applyFont="1" applyBorder="1" applyAlignment="1">
      <alignment horizontal="right" vertical="center"/>
    </xf>
    <xf numFmtId="38" fontId="8" fillId="0" borderId="46" xfId="2" applyFont="1" applyBorder="1" applyAlignment="1">
      <alignment horizontal="right" vertical="center"/>
    </xf>
    <xf numFmtId="0" fontId="7" fillId="0" borderId="47" xfId="1" applyFont="1" applyBorder="1" applyAlignment="1">
      <alignment horizontal="left" vertical="top"/>
    </xf>
    <xf numFmtId="0" fontId="7" fillId="0" borderId="48" xfId="1" applyFont="1" applyBorder="1" applyAlignment="1">
      <alignment horizontal="left" vertical="top"/>
    </xf>
    <xf numFmtId="38" fontId="8" fillId="3" borderId="49" xfId="2" applyFont="1" applyFill="1" applyBorder="1" applyAlignment="1">
      <alignment horizontal="right" vertical="center"/>
    </xf>
    <xf numFmtId="38" fontId="8" fillId="0" borderId="50" xfId="2" applyFont="1" applyBorder="1" applyAlignment="1">
      <alignment horizontal="right" vertical="center"/>
    </xf>
    <xf numFmtId="38" fontId="8" fillId="3" borderId="51" xfId="2" applyFont="1" applyFill="1" applyBorder="1" applyAlignment="1">
      <alignment horizontal="right" vertical="center"/>
    </xf>
    <xf numFmtId="0" fontId="8" fillId="0" borderId="52" xfId="1" applyFont="1" applyBorder="1" applyAlignment="1">
      <alignment horizontal="left" vertical="center" wrapText="1"/>
    </xf>
    <xf numFmtId="38" fontId="8" fillId="0" borderId="53" xfId="2" applyFont="1" applyBorder="1" applyAlignment="1">
      <alignment horizontal="right" vertical="center"/>
    </xf>
    <xf numFmtId="38" fontId="8" fillId="3" borderId="23" xfId="2" applyFont="1" applyFill="1" applyBorder="1" applyAlignment="1">
      <alignment horizontal="right" vertical="center"/>
    </xf>
    <xf numFmtId="38" fontId="8" fillId="3" borderId="24" xfId="2" applyFont="1" applyFill="1" applyBorder="1" applyAlignment="1">
      <alignment horizontal="right" vertical="center"/>
    </xf>
    <xf numFmtId="38" fontId="8" fillId="0" borderId="54" xfId="2" applyFont="1" applyBorder="1" applyAlignment="1">
      <alignment horizontal="right" vertical="center"/>
    </xf>
    <xf numFmtId="38" fontId="8" fillId="0" borderId="41" xfId="2" applyFont="1" applyFill="1" applyBorder="1" applyAlignment="1">
      <alignment horizontal="right" vertical="center"/>
    </xf>
    <xf numFmtId="38" fontId="8" fillId="0" borderId="56" xfId="2" applyFont="1" applyBorder="1" applyAlignment="1">
      <alignment horizontal="right" vertical="center"/>
    </xf>
    <xf numFmtId="38" fontId="8" fillId="3" borderId="58" xfId="2" applyFont="1" applyFill="1" applyBorder="1" applyAlignment="1">
      <alignment horizontal="right" vertical="center"/>
    </xf>
    <xf numFmtId="38" fontId="8" fillId="3" borderId="57" xfId="2" applyFont="1" applyFill="1" applyBorder="1" applyAlignment="1">
      <alignment horizontal="right" vertical="center"/>
    </xf>
    <xf numFmtId="0" fontId="7" fillId="0" borderId="52" xfId="1" applyFont="1" applyBorder="1" applyAlignment="1">
      <alignment horizontal="left" vertical="center" wrapText="1"/>
    </xf>
    <xf numFmtId="0" fontId="13" fillId="4" borderId="47" xfId="1" applyFont="1" applyFill="1" applyBorder="1" applyAlignment="1">
      <alignment vertical="center" textRotation="255"/>
    </xf>
    <xf numFmtId="0" fontId="13" fillId="4" borderId="48" xfId="1" applyFont="1" applyFill="1" applyBorder="1" applyAlignment="1">
      <alignment vertical="center" textRotation="255"/>
    </xf>
    <xf numFmtId="0" fontId="13" fillId="4" borderId="0" xfId="1" applyFont="1" applyFill="1" applyAlignment="1">
      <alignment vertical="center" textRotation="255"/>
    </xf>
    <xf numFmtId="0" fontId="13" fillId="4" borderId="26" xfId="1" applyFont="1" applyFill="1" applyBorder="1" applyAlignment="1">
      <alignment vertical="center" textRotation="255"/>
    </xf>
    <xf numFmtId="38" fontId="8" fillId="0" borderId="60" xfId="2" applyFont="1" applyBorder="1" applyAlignment="1">
      <alignment horizontal="right" vertical="center"/>
    </xf>
    <xf numFmtId="38" fontId="8" fillId="0" borderId="61" xfId="2" applyFont="1" applyBorder="1" applyAlignment="1">
      <alignment horizontal="right" vertical="center"/>
    </xf>
    <xf numFmtId="38" fontId="8" fillId="0" borderId="62" xfId="2" applyFont="1" applyBorder="1" applyAlignment="1">
      <alignment horizontal="right" vertical="center"/>
    </xf>
    <xf numFmtId="38" fontId="8" fillId="0" borderId="63" xfId="2" applyFont="1" applyFill="1" applyBorder="1" applyAlignment="1">
      <alignment horizontal="right" vertical="center"/>
    </xf>
    <xf numFmtId="0" fontId="8" fillId="0" borderId="64" xfId="1" applyFont="1" applyBorder="1" applyAlignment="1">
      <alignment horizontal="left" vertical="center" wrapText="1"/>
    </xf>
    <xf numFmtId="38" fontId="8" fillId="0" borderId="65" xfId="2" applyFont="1" applyBorder="1" applyAlignment="1">
      <alignment horizontal="right" vertical="center"/>
    </xf>
    <xf numFmtId="38" fontId="8" fillId="0" borderId="66" xfId="2" applyFont="1" applyBorder="1" applyAlignment="1">
      <alignment horizontal="right" vertical="center"/>
    </xf>
    <xf numFmtId="0" fontId="7" fillId="0" borderId="1" xfId="1" applyFont="1" applyBorder="1" applyAlignment="1">
      <alignment horizontal="left" vertical="top"/>
    </xf>
    <xf numFmtId="0" fontId="7" fillId="0" borderId="67" xfId="1" applyFont="1" applyBorder="1" applyAlignment="1">
      <alignment horizontal="left" vertical="top"/>
    </xf>
    <xf numFmtId="38" fontId="8" fillId="0" borderId="1" xfId="2" applyFont="1" applyBorder="1" applyAlignment="1">
      <alignment horizontal="right" vertical="center"/>
    </xf>
    <xf numFmtId="38" fontId="8" fillId="0" borderId="68" xfId="2" applyFont="1" applyBorder="1" applyAlignment="1">
      <alignment horizontal="right" vertical="center"/>
    </xf>
    <xf numFmtId="0" fontId="12" fillId="5" borderId="70" xfId="1" applyFont="1" applyFill="1" applyBorder="1" applyAlignment="1">
      <alignment horizontal="center" vertical="center" wrapText="1"/>
    </xf>
    <xf numFmtId="38" fontId="8" fillId="0" borderId="15" xfId="2" applyFont="1" applyBorder="1" applyAlignment="1">
      <alignment horizontal="right" vertical="center"/>
    </xf>
    <xf numFmtId="38" fontId="8" fillId="0" borderId="72" xfId="2" applyFont="1" applyBorder="1" applyAlignment="1">
      <alignment horizontal="right" vertical="center"/>
    </xf>
    <xf numFmtId="38" fontId="8" fillId="0" borderId="63" xfId="2" applyFont="1" applyBorder="1" applyAlignment="1">
      <alignment horizontal="right" vertical="center"/>
    </xf>
    <xf numFmtId="38" fontId="8" fillId="0" borderId="75" xfId="2" applyFont="1" applyBorder="1" applyAlignment="1">
      <alignment horizontal="right" vertical="center"/>
    </xf>
    <xf numFmtId="38" fontId="8" fillId="0" borderId="35" xfId="2" applyFont="1" applyBorder="1" applyAlignment="1">
      <alignment horizontal="right" vertical="center"/>
    </xf>
    <xf numFmtId="0" fontId="2" fillId="0" borderId="0" xfId="1" applyFont="1" applyAlignment="1">
      <alignment horizontal="center" vertical="center"/>
    </xf>
    <xf numFmtId="38" fontId="8" fillId="0" borderId="82" xfId="2" applyFont="1" applyBorder="1" applyAlignment="1">
      <alignment horizontal="right" vertical="center"/>
    </xf>
    <xf numFmtId="38" fontId="8" fillId="0" borderId="83" xfId="2" applyFont="1" applyBorder="1" applyAlignment="1">
      <alignment horizontal="right" vertical="center"/>
    </xf>
    <xf numFmtId="0" fontId="17" fillId="0" borderId="0" xfId="1" applyFont="1" applyAlignment="1">
      <alignment horizontal="right" vertical="center"/>
    </xf>
    <xf numFmtId="0" fontId="18" fillId="0" borderId="0" xfId="1" applyFont="1" applyAlignment="1">
      <alignment horizontal="center" vertical="center"/>
    </xf>
    <xf numFmtId="0" fontId="7" fillId="0" borderId="43" xfId="1" applyFont="1" applyBorder="1"/>
    <xf numFmtId="0" fontId="7" fillId="0" borderId="0" xfId="1" applyFont="1" applyAlignment="1">
      <alignment horizontal="left" vertical="center" wrapText="1"/>
    </xf>
    <xf numFmtId="0" fontId="17" fillId="0" borderId="39" xfId="1" applyFont="1" applyBorder="1" applyAlignment="1">
      <alignment horizontal="left" vertical="center"/>
    </xf>
    <xf numFmtId="0" fontId="6" fillId="0" borderId="0" xfId="1" applyFont="1"/>
    <xf numFmtId="0" fontId="17" fillId="0" borderId="0" xfId="1" applyFont="1" applyAlignment="1">
      <alignment horizontal="left" vertical="center" shrinkToFit="1"/>
    </xf>
    <xf numFmtId="0" fontId="9" fillId="0" borderId="0" xfId="1" applyFont="1" applyAlignment="1">
      <alignment horizontal="left" vertical="center"/>
    </xf>
    <xf numFmtId="0" fontId="9" fillId="0" borderId="0" xfId="1" applyFont="1" applyAlignment="1">
      <alignment horizontal="center" vertical="center"/>
    </xf>
    <xf numFmtId="0" fontId="24" fillId="0" borderId="0" xfId="3" applyFont="1" applyAlignment="1">
      <alignment vertical="center"/>
    </xf>
    <xf numFmtId="177" fontId="25" fillId="0" borderId="0" xfId="4" applyNumberFormat="1" applyFont="1">
      <alignment vertical="center"/>
    </xf>
    <xf numFmtId="0" fontId="2" fillId="0" borderId="0" xfId="4" applyFont="1" applyAlignment="1">
      <alignment vertical="center" wrapText="1"/>
    </xf>
    <xf numFmtId="0" fontId="10" fillId="0" borderId="0" xfId="1" applyFont="1" applyAlignment="1">
      <alignment horizontal="left"/>
    </xf>
    <xf numFmtId="0" fontId="28" fillId="0" borderId="0" xfId="1" applyFont="1" applyAlignment="1">
      <alignment horizontal="left" vertical="center"/>
    </xf>
    <xf numFmtId="0" fontId="10" fillId="0" borderId="101" xfId="1" applyFont="1" applyBorder="1" applyAlignment="1">
      <alignment horizontal="center" vertical="center"/>
    </xf>
    <xf numFmtId="0" fontId="29" fillId="0" borderId="104" xfId="1" applyFont="1" applyBorder="1" applyAlignment="1">
      <alignment horizontal="center" vertical="center" wrapText="1"/>
    </xf>
    <xf numFmtId="0" fontId="31" fillId="0" borderId="0" xfId="3" applyFont="1" applyAlignment="1">
      <alignment horizontal="center" vertical="center"/>
    </xf>
    <xf numFmtId="0" fontId="32" fillId="0" borderId="0" xfId="3" applyFont="1" applyAlignment="1">
      <alignment horizontal="center" vertical="center" wrapText="1"/>
    </xf>
    <xf numFmtId="0" fontId="8" fillId="11" borderId="59" xfId="1" applyFont="1" applyFill="1" applyBorder="1" applyAlignment="1">
      <alignment horizontal="left" vertical="center" wrapText="1" shrinkToFit="1"/>
    </xf>
    <xf numFmtId="0" fontId="6" fillId="4" borderId="116" xfId="1" applyFont="1" applyFill="1" applyBorder="1" applyAlignment="1">
      <alignment vertical="center" textRotation="255"/>
    </xf>
    <xf numFmtId="0" fontId="6" fillId="4" borderId="27" xfId="1" applyFont="1" applyFill="1" applyBorder="1" applyAlignment="1">
      <alignment vertical="center" textRotation="255"/>
    </xf>
    <xf numFmtId="0" fontId="8" fillId="0" borderId="22" xfId="1" applyFont="1" applyBorder="1" applyAlignment="1">
      <alignment horizontal="left" vertical="center" shrinkToFit="1"/>
    </xf>
    <xf numFmtId="0" fontId="8" fillId="0" borderId="120" xfId="1" applyFont="1" applyBorder="1" applyAlignment="1">
      <alignment horizontal="left" vertical="center" wrapText="1" shrinkToFit="1"/>
    </xf>
    <xf numFmtId="0" fontId="7" fillId="4" borderId="27" xfId="1" applyFont="1" applyFill="1" applyBorder="1" applyAlignment="1">
      <alignment vertical="center" textRotation="255"/>
    </xf>
    <xf numFmtId="0" fontId="8" fillId="0" borderId="123" xfId="1" applyFont="1" applyBorder="1" applyAlignment="1">
      <alignment horizontal="left" vertical="center" shrinkToFit="1"/>
    </xf>
    <xf numFmtId="0" fontId="8" fillId="0" borderId="122" xfId="1" applyFont="1" applyBorder="1" applyAlignment="1">
      <alignment horizontal="left" vertical="center" wrapText="1"/>
    </xf>
    <xf numFmtId="0" fontId="8" fillId="0" borderId="123" xfId="1" applyFont="1" applyBorder="1" applyAlignment="1">
      <alignment horizontal="left" vertical="center" wrapText="1"/>
    </xf>
    <xf numFmtId="0" fontId="35" fillId="0" borderId="0" xfId="1" applyFont="1" applyAlignment="1">
      <alignment horizontal="right" vertical="center"/>
    </xf>
    <xf numFmtId="0" fontId="36" fillId="0" borderId="0" xfId="1" applyFont="1" applyAlignment="1">
      <alignment horizontal="center" vertical="center"/>
    </xf>
    <xf numFmtId="0" fontId="37" fillId="0" borderId="0" xfId="1" applyFont="1"/>
    <xf numFmtId="0" fontId="39" fillId="0" borderId="0" xfId="3" applyFont="1" applyAlignment="1">
      <alignment vertical="center"/>
    </xf>
    <xf numFmtId="0" fontId="40" fillId="0" borderId="0" xfId="4" applyFont="1" applyAlignment="1">
      <alignment horizontal="center" vertical="center"/>
    </xf>
    <xf numFmtId="0" fontId="24" fillId="0" borderId="0" xfId="3" applyFont="1" applyAlignment="1">
      <alignment horizontal="left" vertical="center"/>
    </xf>
    <xf numFmtId="0" fontId="41" fillId="0" borderId="0" xfId="3" applyFont="1" applyAlignment="1">
      <alignment vertical="center"/>
    </xf>
    <xf numFmtId="0" fontId="42" fillId="0" borderId="0" xfId="3" applyFont="1" applyAlignment="1">
      <alignment horizontal="center" vertical="center"/>
    </xf>
    <xf numFmtId="0" fontId="1" fillId="0" borderId="0" xfId="4">
      <alignment vertical="center"/>
    </xf>
    <xf numFmtId="0" fontId="41" fillId="0" borderId="0" xfId="3" applyFont="1" applyAlignment="1">
      <alignment horizontal="right" vertical="center"/>
    </xf>
    <xf numFmtId="0" fontId="46" fillId="0" borderId="0" xfId="3" applyFont="1" applyAlignment="1">
      <alignment vertical="center"/>
    </xf>
    <xf numFmtId="0" fontId="48" fillId="0" borderId="0" xfId="3" applyFont="1" applyAlignment="1">
      <alignment vertical="center"/>
    </xf>
    <xf numFmtId="0" fontId="49" fillId="0" borderId="0" xfId="4" applyFont="1">
      <alignment vertical="center"/>
    </xf>
    <xf numFmtId="0" fontId="48" fillId="0" borderId="0" xfId="3" applyFont="1" applyAlignment="1">
      <alignment vertical="center" wrapText="1"/>
    </xf>
    <xf numFmtId="0" fontId="24" fillId="0" borderId="12" xfId="3" applyFont="1" applyBorder="1" applyAlignment="1">
      <alignment vertical="center"/>
    </xf>
    <xf numFmtId="0" fontId="24" fillId="0" borderId="17" xfId="3" applyFont="1" applyBorder="1" applyAlignment="1">
      <alignment vertical="center"/>
    </xf>
    <xf numFmtId="0" fontId="24" fillId="0" borderId="27" xfId="3" applyFont="1" applyBorder="1" applyAlignment="1">
      <alignment vertical="center"/>
    </xf>
    <xf numFmtId="0" fontId="24" fillId="0" borderId="130" xfId="3" applyFont="1" applyBorder="1" applyAlignment="1">
      <alignment vertical="center"/>
    </xf>
    <xf numFmtId="0" fontId="24" fillId="0" borderId="131" xfId="3" applyFont="1" applyBorder="1" applyAlignment="1">
      <alignment vertical="center"/>
    </xf>
    <xf numFmtId="0" fontId="24" fillId="0" borderId="133" xfId="3" applyFont="1" applyBorder="1" applyAlignment="1">
      <alignment vertical="center"/>
    </xf>
    <xf numFmtId="0" fontId="50" fillId="0" borderId="0" xfId="3" applyFont="1" applyAlignment="1">
      <alignment horizontal="center" vertical="center"/>
    </xf>
    <xf numFmtId="0" fontId="52" fillId="0" borderId="0" xfId="3" applyFont="1" applyAlignment="1">
      <alignment horizontal="center" vertical="center" wrapText="1"/>
    </xf>
    <xf numFmtId="0" fontId="39" fillId="0" borderId="27" xfId="3" applyFont="1" applyBorder="1" applyAlignment="1">
      <alignment vertical="center"/>
    </xf>
    <xf numFmtId="0" fontId="53" fillId="0" borderId="27" xfId="3" applyFont="1" applyBorder="1" applyAlignment="1">
      <alignment vertical="center"/>
    </xf>
    <xf numFmtId="0" fontId="24" fillId="0" borderId="139" xfId="3" applyFont="1" applyBorder="1" applyAlignment="1">
      <alignment vertical="center"/>
    </xf>
    <xf numFmtId="0" fontId="24" fillId="0" borderId="140" xfId="3" applyFont="1" applyBorder="1" applyAlignment="1">
      <alignment vertical="center"/>
    </xf>
    <xf numFmtId="0" fontId="39" fillId="0" borderId="133" xfId="3" applyFont="1" applyBorder="1" applyAlignment="1">
      <alignment vertical="center"/>
    </xf>
    <xf numFmtId="0" fontId="24" fillId="0" borderId="132" xfId="3" applyFont="1" applyBorder="1" applyAlignment="1">
      <alignment vertical="center"/>
    </xf>
    <xf numFmtId="0" fontId="24" fillId="0" borderId="141" xfId="3" applyFont="1" applyBorder="1" applyAlignment="1">
      <alignment vertical="center"/>
    </xf>
    <xf numFmtId="0" fontId="24" fillId="0" borderId="142" xfId="3" applyFont="1" applyBorder="1" applyAlignment="1">
      <alignment vertical="center"/>
    </xf>
    <xf numFmtId="0" fontId="24" fillId="0" borderId="0" xfId="3" applyFont="1" applyAlignment="1">
      <alignment horizontal="center" vertical="center"/>
    </xf>
    <xf numFmtId="0" fontId="1" fillId="0" borderId="0" xfId="4" applyAlignment="1">
      <alignment horizontal="center" vertical="center" shrinkToFit="1"/>
    </xf>
    <xf numFmtId="0" fontId="39" fillId="0" borderId="0" xfId="3" applyFont="1" applyAlignment="1">
      <alignment horizontal="center" vertical="center" shrinkToFit="1"/>
    </xf>
    <xf numFmtId="0" fontId="24" fillId="0" borderId="12" xfId="3" applyFont="1" applyBorder="1" applyAlignment="1">
      <alignment horizontal="left" vertical="center"/>
    </xf>
    <xf numFmtId="0" fontId="41" fillId="0" borderId="12" xfId="3" applyFont="1" applyBorder="1" applyAlignment="1">
      <alignment vertical="center"/>
    </xf>
    <xf numFmtId="0" fontId="39" fillId="0" borderId="12" xfId="3" applyFont="1" applyBorder="1" applyAlignment="1">
      <alignment vertical="center"/>
    </xf>
    <xf numFmtId="0" fontId="24" fillId="0" borderId="1" xfId="3" applyFont="1" applyBorder="1" applyAlignment="1">
      <alignment horizontal="left" vertical="center"/>
    </xf>
    <xf numFmtId="0" fontId="24" fillId="0" borderId="1" xfId="3" applyFont="1" applyBorder="1" applyAlignment="1">
      <alignment vertical="center"/>
    </xf>
    <xf numFmtId="0" fontId="24" fillId="0" borderId="125" xfId="3" applyFont="1" applyBorder="1" applyAlignment="1">
      <alignment vertical="center"/>
    </xf>
    <xf numFmtId="0" fontId="1" fillId="0" borderId="0" xfId="4" applyAlignment="1">
      <alignment horizontal="center" vertical="center"/>
    </xf>
    <xf numFmtId="0" fontId="40" fillId="0" borderId="0" xfId="4" applyFont="1">
      <alignment vertical="center"/>
    </xf>
    <xf numFmtId="0" fontId="59" fillId="0" borderId="0" xfId="3" applyFont="1" applyAlignment="1">
      <alignment vertical="center"/>
    </xf>
    <xf numFmtId="0" fontId="24" fillId="0" borderId="0" xfId="3" applyFont="1" applyAlignment="1">
      <alignment vertical="center" wrapText="1"/>
    </xf>
    <xf numFmtId="0" fontId="8" fillId="0" borderId="122" xfId="1" applyFont="1" applyBorder="1" applyAlignment="1">
      <alignment horizontal="left" vertical="center" wrapText="1" shrinkToFit="1"/>
    </xf>
    <xf numFmtId="0" fontId="51" fillId="0" borderId="93" xfId="3" applyFont="1" applyBorder="1" applyAlignment="1">
      <alignment horizontal="center" vertical="center"/>
    </xf>
    <xf numFmtId="0" fontId="24" fillId="0" borderId="23" xfId="3" applyFont="1" applyBorder="1" applyAlignment="1">
      <alignment vertical="center"/>
    </xf>
    <xf numFmtId="0" fontId="62" fillId="0" borderId="27" xfId="3" applyFont="1" applyBorder="1" applyAlignment="1">
      <alignment vertical="center"/>
    </xf>
    <xf numFmtId="0" fontId="62" fillId="0" borderId="0" xfId="3" applyFont="1" applyAlignment="1">
      <alignment vertical="center"/>
    </xf>
    <xf numFmtId="0" fontId="24" fillId="0" borderId="62" xfId="3" applyFont="1" applyBorder="1" applyAlignment="1">
      <alignment vertical="center"/>
    </xf>
    <xf numFmtId="0" fontId="57" fillId="0" borderId="27" xfId="3" applyFont="1" applyBorder="1" applyAlignment="1">
      <alignment horizontal="left" vertical="center"/>
    </xf>
    <xf numFmtId="0" fontId="40" fillId="0" borderId="27" xfId="3" applyFont="1" applyBorder="1" applyAlignment="1">
      <alignment vertical="center"/>
    </xf>
    <xf numFmtId="0" fontId="40" fillId="0" borderId="27" xfId="3" applyFont="1" applyBorder="1" applyAlignment="1">
      <alignment vertical="center" wrapText="1"/>
    </xf>
    <xf numFmtId="0" fontId="20" fillId="0" borderId="0" xfId="1" applyFont="1" applyAlignment="1">
      <alignment horizontal="center" vertical="center" shrinkToFit="1"/>
    </xf>
    <xf numFmtId="0" fontId="15" fillId="9" borderId="47" xfId="1" applyFont="1" applyFill="1" applyBorder="1" applyAlignment="1">
      <alignment horizontal="left" vertical="center"/>
    </xf>
    <xf numFmtId="0" fontId="21" fillId="0" borderId="0" xfId="1" applyFont="1" applyAlignment="1">
      <alignment horizontal="center" vertical="center"/>
    </xf>
    <xf numFmtId="0" fontId="15" fillId="9" borderId="39" xfId="1" applyFont="1" applyFill="1" applyBorder="1" applyAlignment="1">
      <alignment horizontal="left" vertical="center"/>
    </xf>
    <xf numFmtId="0" fontId="20" fillId="0" borderId="12" xfId="1" applyFont="1" applyBorder="1" applyAlignment="1">
      <alignment horizontal="left" vertical="center"/>
    </xf>
    <xf numFmtId="0" fontId="19" fillId="0" borderId="12" xfId="1" applyFont="1" applyBorder="1"/>
    <xf numFmtId="0" fontId="8" fillId="8" borderId="67" xfId="1" applyFont="1" applyFill="1" applyBorder="1" applyAlignment="1">
      <alignment horizontal="center" vertical="center"/>
    </xf>
    <xf numFmtId="0" fontId="8" fillId="0" borderId="1" xfId="1" applyFont="1" applyBorder="1" applyAlignment="1">
      <alignment horizontal="center" vertical="center"/>
    </xf>
    <xf numFmtId="0" fontId="8" fillId="0" borderId="13" xfId="1" applyFont="1" applyBorder="1" applyAlignment="1">
      <alignment horizontal="center" vertical="center"/>
    </xf>
    <xf numFmtId="0" fontId="8" fillId="0" borderId="12" xfId="1" applyFont="1" applyBorder="1" applyAlignment="1">
      <alignment horizontal="center" vertical="center"/>
    </xf>
    <xf numFmtId="0" fontId="8" fillId="7" borderId="65" xfId="1" applyFont="1" applyFill="1" applyBorder="1" applyAlignment="1">
      <alignment horizontal="center" vertical="center"/>
    </xf>
    <xf numFmtId="0" fontId="8" fillId="0" borderId="84" xfId="1" applyFont="1" applyBorder="1" applyAlignment="1">
      <alignment horizontal="center" vertical="center"/>
    </xf>
    <xf numFmtId="0" fontId="16" fillId="6" borderId="77" xfId="1" applyFont="1" applyFill="1" applyBorder="1" applyAlignment="1">
      <alignment horizontal="center" vertical="center" textRotation="255" wrapText="1"/>
    </xf>
    <xf numFmtId="0" fontId="16" fillId="6" borderId="74" xfId="1" applyFont="1" applyFill="1" applyBorder="1" applyAlignment="1">
      <alignment horizontal="center" vertical="center" textRotation="255" wrapText="1"/>
    </xf>
    <xf numFmtId="0" fontId="12" fillId="0" borderId="34" xfId="1" applyFont="1" applyBorder="1" applyAlignment="1">
      <alignment horizontal="left" vertical="center" wrapText="1"/>
    </xf>
    <xf numFmtId="0" fontId="12" fillId="0" borderId="33" xfId="1" applyFont="1" applyBorder="1" applyAlignment="1">
      <alignment horizontal="left" vertical="center" wrapText="1"/>
    </xf>
    <xf numFmtId="0" fontId="12" fillId="0" borderId="78" xfId="1" applyFont="1" applyBorder="1" applyAlignment="1">
      <alignment horizontal="left" vertical="center" wrapText="1"/>
    </xf>
    <xf numFmtId="0" fontId="7" fillId="0" borderId="34" xfId="1" applyFont="1" applyBorder="1" applyAlignment="1">
      <alignment horizontal="left" vertical="top"/>
    </xf>
    <xf numFmtId="0" fontId="7" fillId="0" borderId="33" xfId="1" applyFont="1" applyBorder="1" applyAlignment="1">
      <alignment horizontal="left" vertical="top"/>
    </xf>
    <xf numFmtId="0" fontId="7" fillId="0" borderId="35" xfId="1" applyFont="1" applyBorder="1" applyAlignment="1">
      <alignment horizontal="left" vertical="top"/>
    </xf>
    <xf numFmtId="0" fontId="12" fillId="0" borderId="71" xfId="1" applyFont="1" applyBorder="1" applyAlignment="1">
      <alignment horizontal="left" vertical="center" wrapText="1"/>
    </xf>
    <xf numFmtId="0" fontId="12" fillId="0" borderId="14" xfId="1" applyFont="1" applyBorder="1" applyAlignment="1">
      <alignment horizontal="left" vertical="center" wrapText="1"/>
    </xf>
    <xf numFmtId="0" fontId="12" fillId="0" borderId="73" xfId="1" applyFont="1" applyBorder="1" applyAlignment="1">
      <alignment horizontal="left" vertical="center" wrapText="1"/>
    </xf>
    <xf numFmtId="0" fontId="7" fillId="0" borderId="71" xfId="1" applyFont="1" applyBorder="1" applyAlignment="1">
      <alignment horizontal="left" vertical="top"/>
    </xf>
    <xf numFmtId="0" fontId="7" fillId="0" borderId="14" xfId="1" applyFont="1" applyBorder="1" applyAlignment="1">
      <alignment horizontal="left" vertical="top"/>
    </xf>
    <xf numFmtId="0" fontId="7" fillId="0" borderId="15" xfId="1" applyFont="1" applyBorder="1" applyAlignment="1">
      <alignment horizontal="left" vertical="top"/>
    </xf>
    <xf numFmtId="0" fontId="12" fillId="6" borderId="70"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12" fillId="6" borderId="69" xfId="1" applyFont="1" applyFill="1" applyBorder="1" applyAlignment="1">
      <alignment horizontal="center" vertical="center" wrapText="1"/>
    </xf>
    <xf numFmtId="0" fontId="7" fillId="0" borderId="22" xfId="1" applyFont="1" applyBorder="1" applyAlignment="1">
      <alignment horizontal="left" vertical="top"/>
    </xf>
    <xf numFmtId="0" fontId="7" fillId="0" borderId="21" xfId="1" applyFont="1" applyBorder="1" applyAlignment="1">
      <alignment horizontal="left" vertical="top"/>
    </xf>
    <xf numFmtId="0" fontId="7" fillId="0" borderId="20" xfId="1" applyFont="1" applyBorder="1" applyAlignment="1">
      <alignment horizontal="left" vertical="top"/>
    </xf>
    <xf numFmtId="0" fontId="12" fillId="0" borderId="22" xfId="1" applyFont="1" applyBorder="1" applyAlignment="1">
      <alignment horizontal="left" vertical="center" wrapText="1"/>
    </xf>
    <xf numFmtId="0" fontId="12" fillId="0" borderId="21" xfId="1" applyFont="1" applyBorder="1" applyAlignment="1">
      <alignment horizontal="left" vertical="center" wrapText="1"/>
    </xf>
    <xf numFmtId="0" fontId="12" fillId="0" borderId="76" xfId="1" applyFont="1" applyBorder="1" applyAlignment="1">
      <alignment horizontal="left" vertical="center" wrapText="1"/>
    </xf>
    <xf numFmtId="0" fontId="60" fillId="7" borderId="83" xfId="1" applyFont="1" applyFill="1" applyBorder="1" applyAlignment="1">
      <alignment horizontal="center" vertical="center"/>
    </xf>
    <xf numFmtId="0" fontId="8" fillId="0" borderId="87" xfId="1" applyFont="1" applyBorder="1" applyAlignment="1">
      <alignment horizontal="center" vertical="center"/>
    </xf>
    <xf numFmtId="0" fontId="8" fillId="7" borderId="66" xfId="1" applyFont="1" applyFill="1" applyBorder="1" applyAlignment="1">
      <alignment horizontal="center" vertical="center"/>
    </xf>
    <xf numFmtId="0" fontId="8" fillId="0" borderId="85" xfId="1" applyFont="1" applyBorder="1" applyAlignment="1">
      <alignment horizontal="center" vertical="center"/>
    </xf>
    <xf numFmtId="0" fontId="7" fillId="0" borderId="70" xfId="1" applyFont="1" applyBorder="1" applyAlignment="1">
      <alignment horizontal="center" vertical="center"/>
    </xf>
    <xf numFmtId="0" fontId="6" fillId="0" borderId="1" xfId="1" applyFont="1" applyBorder="1" applyAlignment="1">
      <alignment horizontal="center" vertical="center"/>
    </xf>
    <xf numFmtId="0" fontId="6" fillId="0" borderId="69" xfId="1" applyFont="1" applyBorder="1" applyAlignment="1">
      <alignment horizontal="center" vertical="center"/>
    </xf>
    <xf numFmtId="0" fontId="6" fillId="0" borderId="17" xfId="1" applyFont="1" applyBorder="1" applyAlignment="1">
      <alignment horizontal="center" vertical="center"/>
    </xf>
    <xf numFmtId="0" fontId="6" fillId="0" borderId="12" xfId="1" applyFont="1" applyBorder="1" applyAlignment="1">
      <alignment horizontal="center" vertical="center"/>
    </xf>
    <xf numFmtId="0" fontId="6" fillId="0" borderId="88" xfId="1" applyFont="1" applyBorder="1" applyAlignment="1">
      <alignment horizontal="center" vertical="center"/>
    </xf>
    <xf numFmtId="0" fontId="60" fillId="7" borderId="89" xfId="1" applyFont="1" applyFill="1" applyBorder="1" applyAlignment="1">
      <alignment horizontal="center" vertical="center" wrapText="1"/>
    </xf>
    <xf numFmtId="0" fontId="8" fillId="0" borderId="86" xfId="1" applyFont="1" applyBorder="1" applyAlignment="1">
      <alignment horizontal="center" vertical="center"/>
    </xf>
    <xf numFmtId="0" fontId="7" fillId="0" borderId="81" xfId="1" applyFont="1" applyBorder="1" applyAlignment="1">
      <alignment horizontal="left" vertical="top"/>
    </xf>
    <xf numFmtId="0" fontId="7" fillId="0" borderId="80" xfId="1" applyFont="1" applyBorder="1" applyAlignment="1">
      <alignment horizontal="left" vertical="top"/>
    </xf>
    <xf numFmtId="0" fontId="7" fillId="0" borderId="79" xfId="1" applyFont="1" applyBorder="1" applyAlignment="1">
      <alignment horizontal="left" vertical="top"/>
    </xf>
    <xf numFmtId="0" fontId="7" fillId="0" borderId="59" xfId="1" applyFont="1" applyBorder="1" applyAlignment="1">
      <alignment horizontal="left" vertical="top"/>
    </xf>
    <xf numFmtId="0" fontId="7" fillId="0" borderId="58" xfId="1" applyFont="1" applyBorder="1" applyAlignment="1">
      <alignment horizontal="left" vertical="top"/>
    </xf>
    <xf numFmtId="0" fontId="7" fillId="0" borderId="57" xfId="1" applyFont="1" applyBorder="1" applyAlignment="1">
      <alignment horizontal="left" vertical="top"/>
    </xf>
    <xf numFmtId="0" fontId="12" fillId="5" borderId="1" xfId="1" applyFont="1" applyFill="1" applyBorder="1" applyAlignment="1">
      <alignment horizontal="center" vertical="center" wrapText="1"/>
    </xf>
    <xf numFmtId="0" fontId="12" fillId="5" borderId="1" xfId="1" applyFont="1" applyFill="1" applyBorder="1" applyAlignment="1">
      <alignment vertical="center"/>
    </xf>
    <xf numFmtId="0" fontId="12" fillId="5" borderId="69" xfId="1" applyFont="1" applyFill="1" applyBorder="1" applyAlignment="1">
      <alignment vertical="center"/>
    </xf>
    <xf numFmtId="0" fontId="12" fillId="4" borderId="44" xfId="1" applyFont="1" applyFill="1" applyBorder="1" applyAlignment="1">
      <alignment horizontal="center" vertical="center" wrapText="1"/>
    </xf>
    <xf numFmtId="0" fontId="12" fillId="0" borderId="43" xfId="1" applyFont="1" applyBorder="1" applyAlignment="1">
      <alignment vertical="center"/>
    </xf>
    <xf numFmtId="0" fontId="12" fillId="0" borderId="55" xfId="1" applyFont="1" applyBorder="1" applyAlignment="1">
      <alignment vertical="center"/>
    </xf>
    <xf numFmtId="0" fontId="7" fillId="0" borderId="40" xfId="1" applyFont="1" applyBorder="1" applyAlignment="1">
      <alignment horizontal="left" vertical="top"/>
    </xf>
    <xf numFmtId="0" fontId="7" fillId="0" borderId="39" xfId="1" applyFont="1" applyBorder="1" applyAlignment="1">
      <alignment horizontal="left" vertical="top"/>
    </xf>
    <xf numFmtId="0" fontId="7" fillId="0" borderId="41" xfId="1" applyFont="1" applyBorder="1" applyAlignment="1">
      <alignment horizontal="left" vertical="top"/>
    </xf>
    <xf numFmtId="0" fontId="12" fillId="4" borderId="43" xfId="1" applyFont="1" applyFill="1" applyBorder="1" applyAlignment="1">
      <alignment horizontal="center" vertical="center" wrapText="1"/>
    </xf>
    <xf numFmtId="0" fontId="12" fillId="4" borderId="55" xfId="1" applyFont="1" applyFill="1" applyBorder="1" applyAlignment="1">
      <alignment horizontal="center" vertical="center" wrapText="1"/>
    </xf>
    <xf numFmtId="0" fontId="13" fillId="4" borderId="26" xfId="1" applyFont="1" applyFill="1" applyBorder="1" applyAlignment="1">
      <alignment horizontal="center" vertical="center" textRotation="255"/>
    </xf>
    <xf numFmtId="0" fontId="13" fillId="4" borderId="0" xfId="1" applyFont="1" applyFill="1" applyAlignment="1">
      <alignment horizontal="center" vertical="center" textRotation="255"/>
    </xf>
    <xf numFmtId="0" fontId="13" fillId="4" borderId="48" xfId="1" applyFont="1" applyFill="1" applyBorder="1" applyAlignment="1">
      <alignment horizontal="center" vertical="center" textRotation="255"/>
    </xf>
    <xf numFmtId="0" fontId="13" fillId="4" borderId="47" xfId="1" applyFont="1" applyFill="1" applyBorder="1" applyAlignment="1">
      <alignment horizontal="center" vertical="center" textRotation="255"/>
    </xf>
    <xf numFmtId="0" fontId="7" fillId="0" borderId="13" xfId="1" applyFont="1" applyBorder="1" applyAlignment="1">
      <alignment horizontal="left" vertical="top"/>
    </xf>
    <xf numFmtId="0" fontId="7" fillId="0" borderId="12" xfId="1" applyFont="1" applyBorder="1" applyAlignment="1">
      <alignment horizontal="left" vertical="top"/>
    </xf>
    <xf numFmtId="0" fontId="12" fillId="4" borderId="42" xfId="1" applyFont="1" applyFill="1" applyBorder="1" applyAlignment="1">
      <alignment horizontal="center" vertical="center" wrapText="1"/>
    </xf>
    <xf numFmtId="0" fontId="13" fillId="4" borderId="26" xfId="1" applyFont="1" applyFill="1" applyBorder="1" applyAlignment="1">
      <alignment vertical="center" textRotation="255"/>
    </xf>
    <xf numFmtId="0" fontId="13" fillId="4" borderId="0" xfId="1" applyFont="1" applyFill="1" applyAlignment="1">
      <alignment vertical="center" textRotation="255"/>
    </xf>
    <xf numFmtId="0" fontId="13" fillId="4" borderId="13" xfId="1" applyFont="1" applyFill="1" applyBorder="1" applyAlignment="1">
      <alignment vertical="center" textRotation="255"/>
    </xf>
    <xf numFmtId="0" fontId="13" fillId="4" borderId="12" xfId="1" applyFont="1" applyFill="1" applyBorder="1" applyAlignment="1">
      <alignment vertical="center" textRotation="255"/>
    </xf>
    <xf numFmtId="0" fontId="12" fillId="2" borderId="9" xfId="1" applyFont="1" applyFill="1" applyBorder="1" applyAlignment="1">
      <alignment horizontal="center" vertical="center" wrapText="1"/>
    </xf>
    <xf numFmtId="0" fontId="6" fillId="2" borderId="4" xfId="1" applyFont="1" applyFill="1" applyBorder="1"/>
    <xf numFmtId="0" fontId="6" fillId="2" borderId="8" xfId="1" applyFont="1" applyFill="1" applyBorder="1"/>
    <xf numFmtId="0" fontId="7" fillId="0" borderId="5" xfId="1" applyFont="1" applyBorder="1" applyAlignment="1">
      <alignment horizontal="left" vertical="top"/>
    </xf>
    <xf numFmtId="0" fontId="7" fillId="0" borderId="4" xfId="1" applyFont="1" applyBorder="1" applyAlignment="1">
      <alignment horizontal="left" vertical="top"/>
    </xf>
    <xf numFmtId="0" fontId="61" fillId="0" borderId="1" xfId="1" applyFont="1" applyBorder="1" applyAlignment="1">
      <alignment horizontal="left" wrapText="1"/>
    </xf>
    <xf numFmtId="0" fontId="1" fillId="0" borderId="1" xfId="1" applyBorder="1"/>
    <xf numFmtId="0" fontId="10" fillId="0" borderId="0" xfId="1" applyFont="1" applyAlignment="1">
      <alignment horizontal="left" vertical="center" wrapText="1"/>
    </xf>
    <xf numFmtId="0" fontId="6" fillId="0" borderId="0" xfId="1" applyFont="1"/>
    <xf numFmtId="0" fontId="13" fillId="7" borderId="27" xfId="1" applyFont="1" applyFill="1" applyBorder="1" applyAlignment="1">
      <alignment vertical="center" textRotation="255"/>
    </xf>
    <xf numFmtId="0" fontId="13" fillId="7" borderId="116" xfId="1" applyFont="1" applyFill="1" applyBorder="1" applyAlignment="1">
      <alignment vertical="center" textRotation="255"/>
    </xf>
    <xf numFmtId="0" fontId="13" fillId="7" borderId="0" xfId="1" applyFont="1" applyFill="1" applyAlignment="1">
      <alignment vertical="center" textRotation="255"/>
    </xf>
    <xf numFmtId="38" fontId="8" fillId="0" borderId="43" xfId="2" applyFont="1" applyFill="1" applyBorder="1" applyAlignment="1">
      <alignment horizontal="right" vertical="center"/>
    </xf>
    <xf numFmtId="38" fontId="8" fillId="0" borderId="124" xfId="2" applyFont="1" applyBorder="1" applyAlignment="1">
      <alignment horizontal="right" vertical="center"/>
    </xf>
    <xf numFmtId="0" fontId="7" fillId="0" borderId="44" xfId="1" applyFont="1" applyBorder="1" applyAlignment="1">
      <alignment horizontal="left" vertical="center"/>
    </xf>
    <xf numFmtId="0" fontId="7" fillId="0" borderId="43" xfId="1" applyFont="1" applyBorder="1" applyAlignment="1">
      <alignment horizontal="left" vertical="center"/>
    </xf>
    <xf numFmtId="0" fontId="7" fillId="0" borderId="55" xfId="1" applyFont="1" applyBorder="1" applyAlignment="1">
      <alignment horizontal="left" vertical="center"/>
    </xf>
    <xf numFmtId="38" fontId="8" fillId="0" borderId="44" xfId="2" applyFont="1" applyFill="1" applyBorder="1" applyAlignment="1">
      <alignment horizontal="right" vertical="center"/>
    </xf>
    <xf numFmtId="0" fontId="38" fillId="0" borderId="0" xfId="1" applyFont="1" applyAlignment="1">
      <alignment horizontal="center" vertical="center"/>
    </xf>
    <xf numFmtId="0" fontId="12" fillId="7" borderId="70" xfId="1" applyFont="1" applyFill="1" applyBorder="1" applyAlignment="1">
      <alignment horizontal="center" vertical="center" wrapText="1"/>
    </xf>
    <xf numFmtId="0" fontId="12" fillId="0" borderId="1" xfId="1" applyFont="1" applyBorder="1" applyAlignment="1">
      <alignment horizontal="center" vertical="center"/>
    </xf>
    <xf numFmtId="0" fontId="12" fillId="0" borderId="68" xfId="1" applyFont="1" applyBorder="1" applyAlignment="1">
      <alignment horizontal="center" vertical="center"/>
    </xf>
    <xf numFmtId="0" fontId="12" fillId="7" borderId="27" xfId="1" applyFont="1" applyFill="1" applyBorder="1" applyAlignment="1">
      <alignment horizontal="center" vertical="center"/>
    </xf>
    <xf numFmtId="0" fontId="12" fillId="0" borderId="0" xfId="1" applyFont="1" applyAlignment="1">
      <alignment horizontal="center" vertical="center"/>
    </xf>
    <xf numFmtId="0" fontId="17" fillId="8" borderId="26" xfId="1" applyFont="1" applyFill="1" applyBorder="1" applyAlignment="1">
      <alignment horizontal="center" vertical="center"/>
    </xf>
    <xf numFmtId="0" fontId="17" fillId="8" borderId="0" xfId="1" applyFont="1" applyFill="1" applyAlignment="1">
      <alignment horizontal="center" vertical="center"/>
    </xf>
    <xf numFmtId="0" fontId="17" fillId="8" borderId="125" xfId="1" applyFont="1" applyFill="1" applyBorder="1" applyAlignment="1">
      <alignment horizontal="center" vertical="center"/>
    </xf>
    <xf numFmtId="0" fontId="36" fillId="0" borderId="12" xfId="1" applyFont="1" applyBorder="1" applyAlignment="1">
      <alignment horizontal="left" vertical="center"/>
    </xf>
    <xf numFmtId="0" fontId="10" fillId="7" borderId="0" xfId="1" applyFont="1" applyFill="1" applyAlignment="1">
      <alignment horizontal="center" vertical="center"/>
    </xf>
    <xf numFmtId="0" fontId="10" fillId="7" borderId="126" xfId="1" applyFont="1" applyFill="1" applyBorder="1" applyAlignment="1">
      <alignment horizontal="center" vertical="center"/>
    </xf>
    <xf numFmtId="0" fontId="10" fillId="7" borderId="124" xfId="1" applyFont="1" applyFill="1" applyBorder="1" applyAlignment="1">
      <alignment horizontal="center" vertical="center"/>
    </xf>
    <xf numFmtId="0" fontId="17" fillId="7" borderId="81" xfId="1" applyFont="1" applyFill="1" applyBorder="1" applyAlignment="1">
      <alignment horizontal="center" vertical="center" shrinkToFit="1"/>
    </xf>
    <xf numFmtId="0" fontId="17" fillId="7" borderId="80" xfId="1" applyFont="1" applyFill="1" applyBorder="1" applyAlignment="1">
      <alignment horizontal="center" vertical="center" shrinkToFit="1"/>
    </xf>
    <xf numFmtId="0" fontId="17" fillId="7" borderId="97" xfId="1" applyFont="1" applyFill="1" applyBorder="1" applyAlignment="1">
      <alignment horizontal="center" vertical="center" shrinkToFit="1"/>
    </xf>
    <xf numFmtId="0" fontId="34" fillId="7" borderId="127" xfId="1" applyFont="1" applyFill="1" applyBorder="1" applyAlignment="1">
      <alignment horizontal="center" vertical="center" shrinkToFit="1"/>
    </xf>
    <xf numFmtId="0" fontId="34" fillId="7" borderId="80" xfId="1" applyFont="1" applyFill="1" applyBorder="1" applyAlignment="1">
      <alignment horizontal="center" vertical="center" shrinkToFit="1"/>
    </xf>
    <xf numFmtId="38" fontId="8" fillId="0" borderId="39" xfId="2" applyFont="1" applyFill="1" applyBorder="1" applyAlignment="1">
      <alignment horizontal="right" vertical="center"/>
    </xf>
    <xf numFmtId="38" fontId="8" fillId="0" borderId="39" xfId="2" applyFont="1" applyBorder="1" applyAlignment="1">
      <alignment horizontal="right" vertical="center"/>
    </xf>
    <xf numFmtId="0" fontId="7" fillId="0" borderId="40" xfId="1" applyFont="1" applyBorder="1" applyAlignment="1">
      <alignment horizontal="left" vertical="center"/>
    </xf>
    <xf numFmtId="0" fontId="7" fillId="0" borderId="39" xfId="1" applyFont="1" applyBorder="1" applyAlignment="1">
      <alignment horizontal="left" vertical="center"/>
    </xf>
    <xf numFmtId="0" fontId="7" fillId="0" borderId="42" xfId="1" applyFont="1" applyBorder="1" applyAlignment="1">
      <alignment horizontal="left" vertical="center"/>
    </xf>
    <xf numFmtId="0" fontId="2" fillId="0" borderId="39" xfId="1" applyFont="1" applyBorder="1" applyAlignment="1">
      <alignment horizontal="left" vertical="top" wrapText="1"/>
    </xf>
    <xf numFmtId="0" fontId="2" fillId="0" borderId="39" xfId="1" applyFont="1" applyBorder="1" applyAlignment="1">
      <alignment horizontal="left" vertical="top"/>
    </xf>
    <xf numFmtId="0" fontId="2" fillId="0" borderId="42" xfId="1" applyFont="1" applyBorder="1" applyAlignment="1">
      <alignment horizontal="left" vertical="top"/>
    </xf>
    <xf numFmtId="38" fontId="8" fillId="0" borderId="148" xfId="2" applyFont="1" applyBorder="1" applyAlignment="1">
      <alignment horizontal="right" vertical="center"/>
    </xf>
    <xf numFmtId="38" fontId="8" fillId="0" borderId="21" xfId="2" applyFont="1" applyBorder="1" applyAlignment="1">
      <alignment horizontal="right" vertical="center"/>
    </xf>
    <xf numFmtId="38" fontId="8" fillId="0" borderId="149" xfId="2" applyFont="1" applyBorder="1" applyAlignment="1">
      <alignment horizontal="right" vertical="center"/>
    </xf>
    <xf numFmtId="0" fontId="2" fillId="11" borderId="59" xfId="1" applyFont="1" applyFill="1" applyBorder="1" applyAlignment="1">
      <alignment horizontal="left" vertical="center" wrapText="1"/>
    </xf>
    <xf numFmtId="0" fontId="2" fillId="11" borderId="58" xfId="1" applyFont="1" applyFill="1" applyBorder="1" applyAlignment="1">
      <alignment horizontal="left" vertical="center" wrapText="1"/>
    </xf>
    <xf numFmtId="0" fontId="2" fillId="11" borderId="114" xfId="1" applyFont="1" applyFill="1" applyBorder="1" applyAlignment="1">
      <alignment horizontal="left" vertical="center" wrapText="1"/>
    </xf>
    <xf numFmtId="38" fontId="8" fillId="0" borderId="121" xfId="2" applyFont="1" applyBorder="1" applyAlignment="1">
      <alignment horizontal="right" vertical="center"/>
    </xf>
    <xf numFmtId="38" fontId="8" fillId="0" borderId="95" xfId="2" applyFont="1" applyBorder="1" applyAlignment="1">
      <alignment horizontal="right" vertical="center"/>
    </xf>
    <xf numFmtId="0" fontId="12" fillId="7" borderId="17" xfId="1" applyFont="1" applyFill="1" applyBorder="1" applyAlignment="1">
      <alignment horizontal="center" vertical="center" wrapText="1"/>
    </xf>
    <xf numFmtId="0" fontId="12" fillId="7" borderId="12" xfId="1" applyFont="1" applyFill="1" applyBorder="1" applyAlignment="1">
      <alignment vertical="center"/>
    </xf>
    <xf numFmtId="0" fontId="12" fillId="7" borderId="113" xfId="1" applyFont="1" applyFill="1" applyBorder="1" applyAlignment="1">
      <alignment vertical="center"/>
    </xf>
    <xf numFmtId="38" fontId="8" fillId="7" borderId="91" xfId="2" applyFont="1" applyFill="1" applyBorder="1" applyAlignment="1">
      <alignment horizontal="right" vertical="center"/>
    </xf>
    <xf numFmtId="38" fontId="6" fillId="7" borderId="93" xfId="2" applyFont="1" applyFill="1" applyBorder="1" applyAlignment="1">
      <alignment horizontal="right" vertical="center"/>
    </xf>
    <xf numFmtId="0" fontId="6" fillId="0" borderId="111" xfId="1" applyFont="1" applyBorder="1" applyAlignment="1">
      <alignment horizontal="right" vertical="center"/>
    </xf>
    <xf numFmtId="0" fontId="6" fillId="0" borderId="110" xfId="1" applyFont="1" applyBorder="1" applyAlignment="1">
      <alignment horizontal="right" vertical="center"/>
    </xf>
    <xf numFmtId="0" fontId="6" fillId="0" borderId="109" xfId="1" applyFont="1" applyBorder="1" applyAlignment="1">
      <alignment horizontal="right" vertical="center"/>
    </xf>
    <xf numFmtId="0" fontId="7" fillId="0" borderId="40" xfId="1" applyFont="1" applyBorder="1" applyAlignment="1">
      <alignment horizontal="left" vertical="top" wrapText="1"/>
    </xf>
    <xf numFmtId="0" fontId="7" fillId="0" borderId="39" xfId="1" applyFont="1" applyBorder="1" applyAlignment="1">
      <alignment horizontal="left" vertical="top" wrapText="1"/>
    </xf>
    <xf numFmtId="0" fontId="7" fillId="0" borderId="42" xfId="1" applyFont="1" applyBorder="1" applyAlignment="1">
      <alignment horizontal="left" vertical="top" wrapText="1"/>
    </xf>
    <xf numFmtId="0" fontId="12" fillId="4" borderId="70" xfId="1" applyFont="1" applyFill="1" applyBorder="1" applyAlignment="1">
      <alignment horizontal="center" vertical="center" wrapText="1"/>
    </xf>
    <xf numFmtId="0" fontId="12" fillId="4" borderId="1" xfId="1" applyFont="1" applyFill="1" applyBorder="1" applyAlignment="1">
      <alignment horizontal="center" vertical="center" wrapText="1"/>
    </xf>
    <xf numFmtId="0" fontId="12" fillId="4" borderId="68" xfId="1" applyFont="1" applyFill="1" applyBorder="1" applyAlignment="1">
      <alignment horizontal="center" vertical="center" wrapText="1"/>
    </xf>
    <xf numFmtId="0" fontId="10" fillId="4" borderId="127" xfId="1" applyFont="1" applyFill="1" applyBorder="1" applyAlignment="1">
      <alignment horizontal="center" vertical="center"/>
    </xf>
    <xf numFmtId="0" fontId="10" fillId="4" borderId="80" xfId="1" applyFont="1" applyFill="1" applyBorder="1" applyAlignment="1">
      <alignment horizontal="center" vertical="center"/>
    </xf>
    <xf numFmtId="0" fontId="10" fillId="4" borderId="81" xfId="1" applyFont="1" applyFill="1" applyBorder="1" applyAlignment="1">
      <alignment horizontal="center" vertical="center"/>
    </xf>
    <xf numFmtId="0" fontId="10" fillId="4" borderId="97" xfId="1" applyFont="1" applyFill="1" applyBorder="1" applyAlignment="1">
      <alignment horizontal="center" vertical="center"/>
    </xf>
    <xf numFmtId="0" fontId="7" fillId="0" borderId="62" xfId="1" applyFont="1" applyBorder="1" applyAlignment="1">
      <alignment horizontal="left" vertical="top" wrapText="1"/>
    </xf>
    <xf numFmtId="0" fontId="7" fillId="0" borderId="62" xfId="1" applyFont="1" applyBorder="1" applyAlignment="1">
      <alignment horizontal="left" vertical="top"/>
    </xf>
    <xf numFmtId="0" fontId="7" fillId="0" borderId="117" xfId="1" applyFont="1" applyBorder="1" applyAlignment="1">
      <alignment horizontal="left" vertical="top"/>
    </xf>
    <xf numFmtId="0" fontId="7" fillId="0" borderId="21" xfId="1" applyFont="1" applyBorder="1" applyAlignment="1">
      <alignment horizontal="left" vertical="center"/>
    </xf>
    <xf numFmtId="0" fontId="7" fillId="0" borderId="76" xfId="1" applyFont="1" applyBorder="1" applyAlignment="1">
      <alignment horizontal="left" vertical="center"/>
    </xf>
    <xf numFmtId="0" fontId="10" fillId="0" borderId="104" xfId="1" applyFont="1" applyBorder="1" applyAlignment="1">
      <alignment horizontal="center" vertical="center"/>
    </xf>
    <xf numFmtId="0" fontId="10" fillId="0" borderId="103" xfId="1" applyFont="1" applyBorder="1" applyAlignment="1">
      <alignment horizontal="center" vertical="center"/>
    </xf>
    <xf numFmtId="0" fontId="10" fillId="0" borderId="101" xfId="1" applyFont="1" applyBorder="1" applyAlignment="1">
      <alignment horizontal="center" vertical="center"/>
    </xf>
    <xf numFmtId="0" fontId="10" fillId="0" borderId="100" xfId="1" applyFont="1" applyBorder="1" applyAlignment="1">
      <alignment horizontal="center" vertical="center"/>
    </xf>
    <xf numFmtId="0" fontId="12" fillId="4" borderId="17" xfId="1" applyFont="1" applyFill="1" applyBorder="1" applyAlignment="1">
      <alignment horizontal="center" vertical="center" wrapText="1"/>
    </xf>
    <xf numFmtId="0" fontId="12" fillId="4" borderId="12" xfId="1" applyFont="1" applyFill="1" applyBorder="1" applyAlignment="1">
      <alignment vertical="center"/>
    </xf>
    <xf numFmtId="0" fontId="12" fillId="4" borderId="113" xfId="1" applyFont="1" applyFill="1" applyBorder="1" applyAlignment="1">
      <alignment vertical="center"/>
    </xf>
    <xf numFmtId="38" fontId="8" fillId="4" borderId="112" xfId="2" applyFont="1" applyFill="1" applyBorder="1" applyAlignment="1">
      <alignment horizontal="right" vertical="center"/>
    </xf>
    <xf numFmtId="38" fontId="8" fillId="4" borderId="91" xfId="2" applyFont="1" applyFill="1" applyBorder="1" applyAlignment="1">
      <alignment horizontal="right" vertical="center"/>
    </xf>
    <xf numFmtId="38" fontId="8" fillId="4" borderId="93" xfId="2" applyFont="1" applyFill="1" applyBorder="1" applyAlignment="1">
      <alignment horizontal="right" vertical="center"/>
    </xf>
    <xf numFmtId="0" fontId="10" fillId="0" borderId="0" xfId="1" applyFont="1" applyAlignment="1">
      <alignment horizontal="left"/>
    </xf>
    <xf numFmtId="0" fontId="10" fillId="0" borderId="1" xfId="1" applyFont="1" applyBorder="1" applyAlignment="1">
      <alignment horizontal="left" vertical="center" shrinkToFit="1"/>
    </xf>
    <xf numFmtId="0" fontId="10" fillId="0" borderId="1" xfId="1" applyFont="1" applyBorder="1" applyAlignment="1">
      <alignment horizontal="left" shrinkToFit="1"/>
    </xf>
    <xf numFmtId="0" fontId="7" fillId="0" borderId="108" xfId="1" applyFont="1" applyBorder="1" applyAlignment="1">
      <alignment horizontal="center" vertical="center" wrapText="1"/>
    </xf>
    <xf numFmtId="0" fontId="7" fillId="0" borderId="107" xfId="1" applyFont="1" applyBorder="1" applyAlignment="1">
      <alignment horizontal="center" vertical="center"/>
    </xf>
    <xf numFmtId="0" fontId="7" fillId="0" borderId="81" xfId="1" applyFont="1" applyBorder="1" applyAlignment="1">
      <alignment horizontal="center" vertical="center" wrapText="1"/>
    </xf>
    <xf numFmtId="0" fontId="7" fillId="0" borderId="80" xfId="1" applyFont="1" applyBorder="1" applyAlignment="1">
      <alignment horizontal="center" vertical="center" wrapText="1"/>
    </xf>
    <xf numFmtId="0" fontId="7" fillId="0" borderId="98" xfId="1" applyFont="1" applyBorder="1" applyAlignment="1">
      <alignment horizontal="center" vertical="center" wrapText="1"/>
    </xf>
    <xf numFmtId="0" fontId="28" fillId="0" borderId="105" xfId="1" applyFont="1" applyBorder="1" applyAlignment="1">
      <alignment horizontal="center" vertical="center"/>
    </xf>
    <xf numFmtId="0" fontId="28" fillId="0" borderId="104" xfId="1" applyFont="1" applyBorder="1" applyAlignment="1">
      <alignment horizontal="center" vertical="center"/>
    </xf>
    <xf numFmtId="0" fontId="28" fillId="0" borderId="102" xfId="1" applyFont="1" applyBorder="1" applyAlignment="1">
      <alignment horizontal="center" vertical="center"/>
    </xf>
    <xf numFmtId="0" fontId="28" fillId="0" borderId="101" xfId="1" applyFont="1" applyBorder="1" applyAlignment="1">
      <alignment horizontal="center" vertical="center"/>
    </xf>
    <xf numFmtId="0" fontId="2" fillId="0" borderId="107" xfId="1" applyFont="1" applyBorder="1" applyAlignment="1">
      <alignment horizontal="center" vertical="center" wrapText="1"/>
    </xf>
    <xf numFmtId="0" fontId="2" fillId="0" borderId="107" xfId="1" applyFont="1" applyBorder="1" applyAlignment="1">
      <alignment horizontal="center" vertical="center"/>
    </xf>
    <xf numFmtId="0" fontId="2" fillId="0" borderId="106" xfId="1" applyFont="1" applyBorder="1" applyAlignment="1">
      <alignment horizontal="center" vertical="center"/>
    </xf>
    <xf numFmtId="38" fontId="8" fillId="11" borderId="150" xfId="2" applyFont="1" applyFill="1" applyBorder="1" applyAlignment="1">
      <alignment horizontal="right" vertical="center"/>
    </xf>
    <xf numFmtId="38" fontId="8" fillId="11" borderId="58" xfId="2" applyFont="1" applyFill="1" applyBorder="1" applyAlignment="1">
      <alignment horizontal="right" vertical="center"/>
    </xf>
    <xf numFmtId="38" fontId="8" fillId="11" borderId="115" xfId="2" applyFont="1" applyFill="1" applyBorder="1" applyAlignment="1">
      <alignment horizontal="right" vertical="center"/>
    </xf>
    <xf numFmtId="38" fontId="8" fillId="0" borderId="119" xfId="2" applyFont="1" applyBorder="1" applyAlignment="1">
      <alignment horizontal="right" vertical="center"/>
    </xf>
    <xf numFmtId="38" fontId="8" fillId="0" borderId="62" xfId="2" applyFont="1" applyBorder="1" applyAlignment="1">
      <alignment horizontal="right" vertical="center"/>
    </xf>
    <xf numFmtId="38" fontId="8" fillId="0" borderId="118" xfId="2" applyFont="1" applyBorder="1" applyAlignment="1">
      <alignment horizontal="right" vertical="center"/>
    </xf>
    <xf numFmtId="0" fontId="61" fillId="0" borderId="0" xfId="1" applyFont="1" applyAlignment="1">
      <alignment horizontal="left" vertical="center" wrapText="1"/>
    </xf>
    <xf numFmtId="0" fontId="61" fillId="0" borderId="0" xfId="1" applyFont="1" applyAlignment="1">
      <alignment horizontal="left"/>
    </xf>
    <xf numFmtId="177" fontId="25" fillId="10" borderId="0" xfId="4" applyNumberFormat="1" applyFont="1" applyFill="1" applyAlignment="1">
      <alignment horizontal="center" vertical="center"/>
    </xf>
    <xf numFmtId="0" fontId="7" fillId="0" borderId="99" xfId="1" applyFont="1" applyBorder="1" applyAlignment="1">
      <alignment horizontal="center" vertical="center" wrapText="1"/>
    </xf>
    <xf numFmtId="0" fontId="7" fillId="0" borderId="80" xfId="1" applyFont="1" applyBorder="1" applyAlignment="1">
      <alignment horizontal="center" vertical="center"/>
    </xf>
    <xf numFmtId="0" fontId="7" fillId="0" borderId="98" xfId="1" applyFont="1" applyBorder="1" applyAlignment="1">
      <alignment horizontal="center" vertical="center"/>
    </xf>
    <xf numFmtId="0" fontId="7" fillId="0" borderId="97" xfId="1" applyFont="1" applyBorder="1" applyAlignment="1">
      <alignment horizontal="center" vertical="center"/>
    </xf>
    <xf numFmtId="0" fontId="26" fillId="11" borderId="0" xfId="4" applyFont="1" applyFill="1" applyAlignment="1">
      <alignment horizontal="center" vertical="center" wrapText="1"/>
    </xf>
    <xf numFmtId="178" fontId="10" fillId="0" borderId="96" xfId="1" applyNumberFormat="1" applyFont="1" applyBorder="1" applyAlignment="1">
      <alignment horizontal="center" vertical="center" wrapText="1"/>
    </xf>
    <xf numFmtId="178" fontId="10" fillId="0" borderId="39" xfId="1" applyNumberFormat="1" applyFont="1" applyBorder="1" applyAlignment="1">
      <alignment horizontal="center" vertical="center" wrapText="1"/>
    </xf>
    <xf numFmtId="178" fontId="10" fillId="0" borderId="95" xfId="1" applyNumberFormat="1" applyFont="1" applyBorder="1" applyAlignment="1">
      <alignment horizontal="center" vertical="center" wrapText="1"/>
    </xf>
    <xf numFmtId="178" fontId="10" fillId="0" borderId="40" xfId="1" applyNumberFormat="1" applyFont="1" applyBorder="1" applyAlignment="1">
      <alignment horizontal="center" vertical="center"/>
    </xf>
    <xf numFmtId="178" fontId="10" fillId="0" borderId="39" xfId="1" applyNumberFormat="1" applyFont="1" applyBorder="1" applyAlignment="1">
      <alignment horizontal="center" vertical="center"/>
    </xf>
    <xf numFmtId="178" fontId="10" fillId="0" borderId="95" xfId="1" applyNumberFormat="1" applyFont="1" applyBorder="1" applyAlignment="1">
      <alignment horizontal="center" vertical="center"/>
    </xf>
    <xf numFmtId="178" fontId="10" fillId="0" borderId="94" xfId="1" applyNumberFormat="1" applyFont="1" applyBorder="1" applyAlignment="1">
      <alignment horizontal="center" vertical="center" wrapText="1"/>
    </xf>
    <xf numFmtId="178" fontId="10" fillId="0" borderId="91" xfId="1" applyNumberFormat="1" applyFont="1" applyBorder="1" applyAlignment="1">
      <alignment horizontal="center" vertical="center" wrapText="1"/>
    </xf>
    <xf numFmtId="178" fontId="10" fillId="0" borderId="93" xfId="1" applyNumberFormat="1" applyFont="1" applyBorder="1" applyAlignment="1">
      <alignment horizontal="center" vertical="center" wrapText="1"/>
    </xf>
    <xf numFmtId="178" fontId="10" fillId="0" borderId="92" xfId="1" applyNumberFormat="1" applyFont="1" applyBorder="1" applyAlignment="1">
      <alignment horizontal="center" vertical="center"/>
    </xf>
    <xf numFmtId="178" fontId="10" fillId="0" borderId="91" xfId="1" applyNumberFormat="1" applyFont="1" applyBorder="1" applyAlignment="1">
      <alignment horizontal="center" vertical="center"/>
    </xf>
    <xf numFmtId="178" fontId="10" fillId="0" borderId="90" xfId="1" applyNumberFormat="1" applyFont="1" applyBorder="1" applyAlignment="1">
      <alignment horizontal="center" vertical="center"/>
    </xf>
    <xf numFmtId="0" fontId="7" fillId="0" borderId="96" xfId="1" applyFont="1" applyBorder="1" applyAlignment="1">
      <alignment horizontal="center" vertical="center" wrapText="1"/>
    </xf>
    <xf numFmtId="0" fontId="7" fillId="0" borderId="39" xfId="1" applyFont="1" applyBorder="1" applyAlignment="1">
      <alignment horizontal="center" vertical="center"/>
    </xf>
    <xf numFmtId="0" fontId="7" fillId="0" borderId="95" xfId="1" applyFont="1" applyBorder="1" applyAlignment="1">
      <alignment horizontal="center" vertical="center"/>
    </xf>
    <xf numFmtId="0" fontId="7" fillId="0" borderId="40" xfId="1" applyFont="1" applyBorder="1" applyAlignment="1">
      <alignment horizontal="center" vertical="center" wrapText="1"/>
    </xf>
    <xf numFmtId="0" fontId="7" fillId="0" borderId="42" xfId="1" applyFont="1" applyBorder="1" applyAlignment="1">
      <alignment horizontal="center" vertical="center"/>
    </xf>
    <xf numFmtId="0" fontId="7" fillId="0" borderId="70" xfId="1" applyFont="1" applyBorder="1" applyAlignment="1">
      <alignment horizontal="left" vertical="center" wrapText="1"/>
    </xf>
    <xf numFmtId="0" fontId="7" fillId="0" borderId="1" xfId="1" applyFont="1" applyBorder="1" applyAlignment="1">
      <alignment horizontal="left" vertical="center"/>
    </xf>
    <xf numFmtId="0" fontId="7" fillId="0" borderId="27" xfId="1" applyFont="1" applyBorder="1" applyAlignment="1">
      <alignment horizontal="left" vertical="center"/>
    </xf>
    <xf numFmtId="0" fontId="7" fillId="0" borderId="0" xfId="1" applyFont="1" applyAlignment="1">
      <alignment horizontal="left" vertical="center"/>
    </xf>
    <xf numFmtId="0" fontId="24" fillId="9" borderId="47" xfId="3" applyFont="1" applyFill="1" applyBorder="1" applyAlignment="1">
      <alignment horizontal="left" vertical="center"/>
    </xf>
    <xf numFmtId="0" fontId="1" fillId="0" borderId="0" xfId="4" applyAlignment="1">
      <alignment horizontal="center" vertical="center"/>
    </xf>
    <xf numFmtId="0" fontId="24" fillId="0" borderId="27" xfId="3" applyFont="1" applyBorder="1" applyAlignment="1">
      <alignment horizontal="center" vertical="center"/>
    </xf>
    <xf numFmtId="0" fontId="24" fillId="0" borderId="0" xfId="3" applyFont="1" applyAlignment="1">
      <alignment horizontal="center" vertical="center"/>
    </xf>
    <xf numFmtId="0" fontId="24" fillId="0" borderId="125" xfId="3" applyFont="1" applyBorder="1" applyAlignment="1">
      <alignment horizontal="center" vertical="center"/>
    </xf>
    <xf numFmtId="0" fontId="24" fillId="0" borderId="17" xfId="3" applyFont="1" applyBorder="1" applyAlignment="1">
      <alignment horizontal="center" vertical="center"/>
    </xf>
    <xf numFmtId="0" fontId="24" fillId="0" borderId="12" xfId="3" applyFont="1" applyBorder="1" applyAlignment="1">
      <alignment horizontal="center" vertical="center"/>
    </xf>
    <xf numFmtId="0" fontId="24" fillId="0" borderId="88" xfId="3" applyFont="1" applyBorder="1" applyAlignment="1">
      <alignment horizontal="center" vertical="center"/>
    </xf>
    <xf numFmtId="0" fontId="39" fillId="0" borderId="70" xfId="3" applyFont="1" applyBorder="1" applyAlignment="1">
      <alignment horizontal="left" vertical="center" wrapText="1"/>
    </xf>
    <xf numFmtId="0" fontId="39" fillId="0" borderId="1" xfId="3" applyFont="1" applyBorder="1" applyAlignment="1">
      <alignment horizontal="left" vertical="center"/>
    </xf>
    <xf numFmtId="0" fontId="39" fillId="0" borderId="69" xfId="3" applyFont="1" applyBorder="1" applyAlignment="1">
      <alignment horizontal="left" vertical="center"/>
    </xf>
    <xf numFmtId="0" fontId="24" fillId="0" borderId="0" xfId="3" applyFont="1" applyAlignment="1">
      <alignment horizontal="left" vertical="top" wrapText="1"/>
    </xf>
    <xf numFmtId="0" fontId="24" fillId="0" borderId="0" xfId="3" applyFont="1" applyAlignment="1">
      <alignment horizontal="left" vertical="top"/>
    </xf>
    <xf numFmtId="0" fontId="24" fillId="0" borderId="125" xfId="3" applyFont="1" applyBorder="1" applyAlignment="1">
      <alignment horizontal="left" vertical="top"/>
    </xf>
    <xf numFmtId="0" fontId="24" fillId="0" borderId="12" xfId="3" applyFont="1" applyBorder="1" applyAlignment="1">
      <alignment horizontal="left" vertical="top"/>
    </xf>
    <xf numFmtId="0" fontId="24" fillId="0" borderId="88" xfId="3" applyFont="1" applyBorder="1" applyAlignment="1">
      <alignment horizontal="left" vertical="top"/>
    </xf>
    <xf numFmtId="0" fontId="40" fillId="0" borderId="17" xfId="4" applyFont="1" applyBorder="1" applyAlignment="1">
      <alignment horizontal="left" vertical="center"/>
    </xf>
    <xf numFmtId="0" fontId="40" fillId="0" borderId="12" xfId="4" applyFont="1" applyBorder="1" applyAlignment="1">
      <alignment horizontal="left" vertical="center"/>
    </xf>
    <xf numFmtId="0" fontId="40" fillId="0" borderId="88" xfId="4" applyFont="1" applyBorder="1" applyAlignment="1">
      <alignment horizontal="left" vertical="center"/>
    </xf>
    <xf numFmtId="0" fontId="57" fillId="0" borderId="70" xfId="3" applyFont="1" applyBorder="1" applyAlignment="1">
      <alignment horizontal="left" vertical="center"/>
    </xf>
    <xf numFmtId="0" fontId="57" fillId="0" borderId="1" xfId="3" applyFont="1" applyBorder="1" applyAlignment="1">
      <alignment horizontal="left" vertical="center"/>
    </xf>
    <xf numFmtId="0" fontId="57" fillId="0" borderId="69" xfId="3" applyFont="1" applyBorder="1" applyAlignment="1">
      <alignment horizontal="left" vertical="center"/>
    </xf>
    <xf numFmtId="0" fontId="24" fillId="0" borderId="132" xfId="3" applyFont="1" applyBorder="1" applyAlignment="1">
      <alignment horizontal="left" vertical="center"/>
    </xf>
    <xf numFmtId="0" fontId="24" fillId="0" borderId="23" xfId="3" applyFont="1" applyBorder="1" applyAlignment="1">
      <alignment horizontal="left" vertical="center"/>
    </xf>
    <xf numFmtId="0" fontId="24" fillId="0" borderId="128" xfId="3" applyFont="1" applyBorder="1" applyAlignment="1">
      <alignment horizontal="left" vertical="center"/>
    </xf>
    <xf numFmtId="0" fontId="40" fillId="0" borderId="27" xfId="4" applyFont="1" applyBorder="1" applyAlignment="1">
      <alignment horizontal="left" vertical="center"/>
    </xf>
    <xf numFmtId="0" fontId="40" fillId="0" borderId="0" xfId="4" applyFont="1" applyAlignment="1">
      <alignment horizontal="left" vertical="center"/>
    </xf>
    <xf numFmtId="0" fontId="40" fillId="0" borderId="125" xfId="4" applyFont="1" applyBorder="1" applyAlignment="1">
      <alignment horizontal="left" vertical="center"/>
    </xf>
    <xf numFmtId="0" fontId="57" fillId="0" borderId="70" xfId="3" applyFont="1" applyBorder="1" applyAlignment="1">
      <alignment horizontal="left" vertical="center" wrapText="1"/>
    </xf>
    <xf numFmtId="0" fontId="57" fillId="0" borderId="1" xfId="3" applyFont="1" applyBorder="1" applyAlignment="1">
      <alignment horizontal="left" vertical="center" wrapText="1"/>
    </xf>
    <xf numFmtId="0" fontId="57" fillId="0" borderId="69" xfId="3" applyFont="1" applyBorder="1" applyAlignment="1">
      <alignment horizontal="left" vertical="center" wrapText="1"/>
    </xf>
    <xf numFmtId="0" fontId="48" fillId="0" borderId="0" xfId="3" applyFont="1" applyAlignment="1">
      <alignment vertical="center" wrapText="1"/>
    </xf>
    <xf numFmtId="0" fontId="1" fillId="0" borderId="0" xfId="4" applyAlignment="1">
      <alignment vertical="center" wrapText="1"/>
    </xf>
    <xf numFmtId="0" fontId="40" fillId="0" borderId="0" xfId="3" applyFont="1" applyAlignment="1">
      <alignment horizontal="left" vertical="center" wrapText="1"/>
    </xf>
    <xf numFmtId="0" fontId="40" fillId="0" borderId="125" xfId="3" applyFont="1" applyBorder="1" applyAlignment="1">
      <alignment horizontal="left" vertical="center" wrapText="1"/>
    </xf>
    <xf numFmtId="0" fontId="40" fillId="0" borderId="47" xfId="3" applyFont="1" applyBorder="1" applyAlignment="1">
      <alignment horizontal="left" vertical="center" wrapText="1"/>
    </xf>
    <xf numFmtId="0" fontId="40" fillId="0" borderId="136" xfId="3" applyFont="1" applyBorder="1" applyAlignment="1">
      <alignment horizontal="left" vertical="center" wrapText="1"/>
    </xf>
    <xf numFmtId="0" fontId="40" fillId="0" borderId="44" xfId="3" applyFont="1" applyBorder="1" applyAlignment="1">
      <alignment horizontal="center" vertical="center" wrapText="1"/>
    </xf>
    <xf numFmtId="0" fontId="63" fillId="0" borderId="43" xfId="0" applyFont="1" applyBorder="1" applyAlignment="1">
      <alignment horizontal="center" vertical="center" wrapText="1"/>
    </xf>
    <xf numFmtId="0" fontId="63" fillId="0" borderId="48" xfId="0" applyFont="1" applyBorder="1" applyAlignment="1">
      <alignment horizontal="center" vertical="center" wrapText="1"/>
    </xf>
    <xf numFmtId="0" fontId="63" fillId="0" borderId="47" xfId="0" applyFont="1" applyBorder="1" applyAlignment="1">
      <alignment horizontal="center" vertical="center" wrapText="1"/>
    </xf>
    <xf numFmtId="0" fontId="40" fillId="0" borderId="43" xfId="3" applyFont="1" applyBorder="1" applyAlignment="1">
      <alignment horizontal="center" vertical="center" wrapText="1"/>
    </xf>
    <xf numFmtId="0" fontId="40" fillId="0" borderId="124" xfId="3" applyFont="1" applyBorder="1" applyAlignment="1">
      <alignment horizontal="center" vertical="center" wrapText="1"/>
    </xf>
    <xf numFmtId="0" fontId="40" fillId="0" borderId="26" xfId="3" applyFont="1" applyBorder="1" applyAlignment="1">
      <alignment horizontal="center" vertical="center" wrapText="1"/>
    </xf>
    <xf numFmtId="0" fontId="40" fillId="0" borderId="0" xfId="3" applyFont="1" applyAlignment="1">
      <alignment horizontal="center" vertical="center" wrapText="1"/>
    </xf>
    <xf numFmtId="0" fontId="40" fillId="0" borderId="116" xfId="3" applyFont="1" applyBorder="1" applyAlignment="1">
      <alignment horizontal="center" vertical="center" wrapText="1"/>
    </xf>
    <xf numFmtId="0" fontId="40" fillId="0" borderId="40" xfId="3" applyFont="1" applyBorder="1" applyAlignment="1">
      <alignment horizontal="center" vertical="center"/>
    </xf>
    <xf numFmtId="0" fontId="40" fillId="0" borderId="39" xfId="3" applyFont="1" applyBorder="1" applyAlignment="1">
      <alignment horizontal="center" vertical="center"/>
    </xf>
    <xf numFmtId="0" fontId="40" fillId="0" borderId="42" xfId="3" applyFont="1" applyBorder="1" applyAlignment="1">
      <alignment horizontal="center" vertical="center"/>
    </xf>
    <xf numFmtId="0" fontId="40" fillId="0" borderId="134" xfId="3" applyFont="1" applyBorder="1" applyAlignment="1">
      <alignment horizontal="center" vertical="center" wrapText="1"/>
    </xf>
    <xf numFmtId="0" fontId="40" fillId="0" borderId="134" xfId="3" applyFont="1" applyBorder="1" applyAlignment="1">
      <alignment horizontal="center" vertical="center"/>
    </xf>
    <xf numFmtId="0" fontId="24" fillId="0" borderId="132" xfId="3" applyFont="1" applyBorder="1" applyAlignment="1">
      <alignment horizontal="center" vertical="center"/>
    </xf>
    <xf numFmtId="0" fontId="24" fillId="0" borderId="23" xfId="3" applyFont="1" applyBorder="1" applyAlignment="1">
      <alignment horizontal="center" vertical="center"/>
    </xf>
    <xf numFmtId="0" fontId="24" fillId="0" borderId="128" xfId="3" applyFont="1" applyBorder="1" applyAlignment="1">
      <alignment horizontal="center" vertical="center"/>
    </xf>
    <xf numFmtId="0" fontId="24" fillId="0" borderId="131" xfId="3" applyFont="1" applyBorder="1" applyAlignment="1">
      <alignment horizontal="center" vertical="center"/>
    </xf>
    <xf numFmtId="0" fontId="24" fillId="0" borderId="139" xfId="3" applyFont="1" applyBorder="1" applyAlignment="1">
      <alignment horizontal="center" vertical="center"/>
    </xf>
    <xf numFmtId="0" fontId="24" fillId="0" borderId="62" xfId="3" applyFont="1" applyBorder="1" applyAlignment="1">
      <alignment horizontal="center" vertical="center"/>
    </xf>
    <xf numFmtId="0" fontId="24" fillId="0" borderId="117" xfId="3" applyFont="1" applyBorder="1" applyAlignment="1">
      <alignment horizontal="center" vertical="center"/>
    </xf>
    <xf numFmtId="0" fontId="24" fillId="0" borderId="162" xfId="3" applyFont="1" applyBorder="1" applyAlignment="1">
      <alignment horizontal="left" vertical="center"/>
    </xf>
    <xf numFmtId="0" fontId="24" fillId="0" borderId="21" xfId="3" applyFont="1" applyBorder="1" applyAlignment="1">
      <alignment horizontal="left" vertical="center"/>
    </xf>
    <xf numFmtId="0" fontId="24" fillId="0" borderId="76" xfId="3" applyFont="1" applyBorder="1" applyAlignment="1">
      <alignment horizontal="left" vertical="center"/>
    </xf>
    <xf numFmtId="0" fontId="40" fillId="0" borderId="129" xfId="4" applyFont="1" applyBorder="1" applyAlignment="1">
      <alignment horizontal="center" vertical="center"/>
    </xf>
    <xf numFmtId="0" fontId="40" fillId="0" borderId="23" xfId="4" applyFont="1" applyBorder="1" applyAlignment="1">
      <alignment horizontal="center" vertical="center"/>
    </xf>
    <xf numFmtId="0" fontId="40" fillId="0" borderId="128" xfId="4" applyFont="1" applyBorder="1" applyAlignment="1">
      <alignment horizontal="center" vertical="center"/>
    </xf>
    <xf numFmtId="0" fontId="44" fillId="0" borderId="0" xfId="3" applyFont="1" applyAlignment="1">
      <alignment horizontal="center" vertical="center"/>
    </xf>
    <xf numFmtId="0" fontId="24" fillId="0" borderId="132" xfId="3" applyFont="1" applyBorder="1" applyAlignment="1">
      <alignment horizontal="left" vertical="center" wrapText="1"/>
    </xf>
    <xf numFmtId="0" fontId="24" fillId="0" borderId="23" xfId="3" applyFont="1" applyBorder="1" applyAlignment="1">
      <alignment horizontal="left" vertical="center" wrapText="1"/>
    </xf>
    <xf numFmtId="0" fontId="24" fillId="0" borderId="128" xfId="3" applyFont="1" applyBorder="1" applyAlignment="1">
      <alignment horizontal="left" vertical="center" wrapText="1"/>
    </xf>
    <xf numFmtId="0" fontId="40" fillId="0" borderId="55" xfId="3" applyFont="1" applyBorder="1" applyAlignment="1">
      <alignment horizontal="center" vertical="center" wrapText="1"/>
    </xf>
    <xf numFmtId="0" fontId="24" fillId="0" borderId="0" xfId="3" applyFont="1" applyAlignment="1">
      <alignment horizontal="left" vertical="center"/>
    </xf>
    <xf numFmtId="0" fontId="24" fillId="0" borderId="125" xfId="3" applyFont="1" applyBorder="1" applyAlignment="1">
      <alignment horizontal="left" vertical="center"/>
    </xf>
    <xf numFmtId="0" fontId="24" fillId="0" borderId="12" xfId="3" applyFont="1" applyBorder="1" applyAlignment="1">
      <alignment horizontal="left" vertical="center"/>
    </xf>
    <xf numFmtId="0" fontId="24" fillId="0" borderId="88" xfId="3" applyFont="1" applyBorder="1" applyAlignment="1">
      <alignment horizontal="left" vertical="center"/>
    </xf>
    <xf numFmtId="0" fontId="63" fillId="0" borderId="153" xfId="0" applyFont="1" applyBorder="1" applyAlignment="1">
      <alignment horizontal="center" vertical="center" wrapText="1"/>
    </xf>
    <xf numFmtId="0" fontId="51" fillId="0" borderId="101" xfId="3" applyFont="1" applyBorder="1" applyAlignment="1">
      <alignment horizontal="center" vertical="center"/>
    </xf>
    <xf numFmtId="0" fontId="0" fillId="0" borderId="101" xfId="0" applyBorder="1" applyAlignment="1">
      <alignment horizontal="center" vertical="center"/>
    </xf>
    <xf numFmtId="0" fontId="40" fillId="0" borderId="151" xfId="4" applyFont="1" applyBorder="1" applyAlignment="1">
      <alignment horizontal="center" vertical="center"/>
    </xf>
    <xf numFmtId="0" fontId="40" fillId="0" borderId="108" xfId="4" applyFont="1" applyBorder="1" applyAlignment="1">
      <alignment horizontal="center" vertical="center"/>
    </xf>
    <xf numFmtId="0" fontId="40" fillId="0" borderId="152" xfId="4" applyFont="1" applyBorder="1" applyAlignment="1">
      <alignment horizontal="center" vertical="center"/>
    </xf>
    <xf numFmtId="0" fontId="40" fillId="0" borderId="105" xfId="4" applyFont="1" applyBorder="1" applyAlignment="1">
      <alignment horizontal="center" vertical="center"/>
    </xf>
    <xf numFmtId="0" fontId="40" fillId="0" borderId="97" xfId="4" applyFont="1" applyBorder="1" applyAlignment="1">
      <alignment horizontal="center" vertical="center"/>
    </xf>
    <xf numFmtId="0" fontId="40" fillId="0" borderId="42" xfId="4" applyFont="1" applyBorder="1" applyAlignment="1">
      <alignment horizontal="center" vertical="center"/>
    </xf>
    <xf numFmtId="0" fontId="24" fillId="0" borderId="129" xfId="4" applyFont="1" applyBorder="1" applyAlignment="1">
      <alignment horizontal="center" vertical="center"/>
    </xf>
    <xf numFmtId="0" fontId="24" fillId="0" borderId="23" xfId="4" applyFont="1" applyBorder="1" applyAlignment="1">
      <alignment horizontal="center" vertical="center"/>
    </xf>
    <xf numFmtId="0" fontId="24" fillId="0" borderId="128" xfId="4" applyFont="1" applyBorder="1" applyAlignment="1">
      <alignment horizontal="center" vertical="center"/>
    </xf>
    <xf numFmtId="0" fontId="24" fillId="0" borderId="131" xfId="3" applyFont="1" applyBorder="1" applyAlignment="1">
      <alignment horizontal="left" vertical="center"/>
    </xf>
    <xf numFmtId="0" fontId="24" fillId="0" borderId="139" xfId="3" applyFont="1" applyBorder="1" applyAlignment="1">
      <alignment horizontal="left" vertical="center"/>
    </xf>
    <xf numFmtId="0" fontId="24" fillId="0" borderId="62" xfId="3" applyFont="1" applyBorder="1" applyAlignment="1">
      <alignment horizontal="left" vertical="center"/>
    </xf>
    <xf numFmtId="0" fontId="24" fillId="0" borderId="117" xfId="3" applyFont="1" applyBorder="1" applyAlignment="1">
      <alignment horizontal="left" vertical="center"/>
    </xf>
    <xf numFmtId="0" fontId="24" fillId="0" borderId="131" xfId="3" applyFont="1" applyBorder="1" applyAlignment="1">
      <alignment horizontal="left" vertical="center" wrapText="1"/>
    </xf>
    <xf numFmtId="0" fontId="24" fillId="0" borderId="0" xfId="3" applyFont="1" applyAlignment="1">
      <alignment horizontal="left" vertical="center" wrapText="1"/>
    </xf>
    <xf numFmtId="0" fontId="39" fillId="0" borderId="101" xfId="3" applyFont="1" applyBorder="1" applyAlignment="1">
      <alignment horizontal="center" vertical="center" wrapText="1"/>
    </xf>
    <xf numFmtId="0" fontId="39" fillId="0" borderId="101" xfId="3" applyFont="1" applyBorder="1" applyAlignment="1">
      <alignment horizontal="center" vertical="center"/>
    </xf>
    <xf numFmtId="0" fontId="39" fillId="0" borderId="100" xfId="3" applyFont="1" applyBorder="1" applyAlignment="1">
      <alignment horizontal="center" vertical="center"/>
    </xf>
    <xf numFmtId="38" fontId="39" fillId="0" borderId="101" xfId="2" applyFont="1" applyBorder="1" applyAlignment="1">
      <alignment horizontal="center" vertical="center" wrapText="1"/>
    </xf>
    <xf numFmtId="38" fontId="39" fillId="0" borderId="101" xfId="2" applyFont="1" applyBorder="1" applyAlignment="1">
      <alignment horizontal="center" vertical="center"/>
    </xf>
    <xf numFmtId="0" fontId="24" fillId="0" borderId="96" xfId="3" applyFont="1" applyBorder="1" applyAlignment="1">
      <alignment horizontal="center" vertical="center"/>
    </xf>
    <xf numFmtId="0" fontId="24" fillId="0" borderId="39" xfId="3" applyFont="1" applyBorder="1" applyAlignment="1">
      <alignment horizontal="center" vertical="center"/>
    </xf>
    <xf numFmtId="0" fontId="24" fillId="0" borderId="40" xfId="3" applyFont="1" applyBorder="1" applyAlignment="1">
      <alignment horizontal="center" vertical="center"/>
    </xf>
    <xf numFmtId="0" fontId="24" fillId="0" borderId="95" xfId="3" applyFont="1" applyBorder="1" applyAlignment="1">
      <alignment horizontal="center" vertical="center"/>
    </xf>
    <xf numFmtId="0" fontId="24" fillId="0" borderId="42" xfId="3" applyFont="1" applyBorder="1" applyAlignment="1">
      <alignment horizontal="center" vertical="center"/>
    </xf>
    <xf numFmtId="0" fontId="24" fillId="0" borderId="94" xfId="3" applyFont="1" applyBorder="1" applyAlignment="1">
      <alignment horizontal="center" vertical="center"/>
    </xf>
    <xf numFmtId="0" fontId="24" fillId="0" borderId="91" xfId="3" applyFont="1" applyBorder="1" applyAlignment="1">
      <alignment horizontal="center" vertical="center"/>
    </xf>
    <xf numFmtId="0" fontId="24" fillId="0" borderId="92" xfId="3" applyFont="1" applyBorder="1" applyAlignment="1">
      <alignment horizontal="center" vertical="center"/>
    </xf>
    <xf numFmtId="0" fontId="24" fillId="0" borderId="90" xfId="3" applyFont="1" applyBorder="1" applyAlignment="1">
      <alignment horizontal="center" vertical="center"/>
    </xf>
    <xf numFmtId="0" fontId="39" fillId="0" borderId="99" xfId="3" applyFont="1" applyBorder="1" applyAlignment="1">
      <alignment horizontal="left" vertical="center"/>
    </xf>
    <xf numFmtId="0" fontId="39" fillId="0" borderId="80" xfId="3" applyFont="1" applyBorder="1" applyAlignment="1">
      <alignment horizontal="left" vertical="center"/>
    </xf>
    <xf numFmtId="0" fontId="39" fillId="0" borderId="97" xfId="3" applyFont="1" applyBorder="1" applyAlignment="1">
      <alignment horizontal="left" vertical="center"/>
    </xf>
    <xf numFmtId="0" fontId="39" fillId="0" borderId="1" xfId="3" applyFont="1" applyBorder="1" applyAlignment="1">
      <alignment horizontal="left" vertical="center" wrapText="1"/>
    </xf>
    <xf numFmtId="0" fontId="39" fillId="0" borderId="69" xfId="3" applyFont="1" applyBorder="1" applyAlignment="1">
      <alignment horizontal="left" vertical="center" wrapText="1"/>
    </xf>
    <xf numFmtId="0" fontId="24" fillId="0" borderId="132" xfId="3" applyFont="1" applyBorder="1" applyAlignment="1">
      <alignment horizontal="left" vertical="center" shrinkToFit="1"/>
    </xf>
    <xf numFmtId="0" fontId="24" fillId="0" borderId="23" xfId="3" applyFont="1" applyBorder="1" applyAlignment="1">
      <alignment horizontal="left" vertical="center" shrinkToFit="1"/>
    </xf>
    <xf numFmtId="0" fontId="24" fillId="0" borderId="128" xfId="3" applyFont="1" applyBorder="1" applyAlignment="1">
      <alignment horizontal="left" vertical="center" shrinkToFit="1"/>
    </xf>
    <xf numFmtId="0" fontId="39" fillId="0" borderId="70" xfId="3" applyFont="1" applyBorder="1" applyAlignment="1">
      <alignment horizontal="left" vertical="center"/>
    </xf>
    <xf numFmtId="0" fontId="62" fillId="0" borderId="0" xfId="3" applyFont="1" applyAlignment="1">
      <alignment horizontal="left" vertical="center"/>
    </xf>
    <xf numFmtId="0" fontId="62" fillId="0" borderId="125" xfId="3" applyFont="1" applyBorder="1" applyAlignment="1">
      <alignment horizontal="left" vertical="center"/>
    </xf>
    <xf numFmtId="179" fontId="24" fillId="0" borderId="40" xfId="3" applyNumberFormat="1" applyFont="1" applyBorder="1" applyAlignment="1">
      <alignment horizontal="right" vertical="center"/>
    </xf>
    <xf numFmtId="179" fontId="1" fillId="0" borderId="95" xfId="4" applyNumberFormat="1" applyBorder="1" applyAlignment="1">
      <alignment horizontal="right" vertical="center"/>
    </xf>
    <xf numFmtId="179" fontId="1" fillId="0" borderId="42" xfId="4" applyNumberFormat="1" applyBorder="1" applyAlignment="1">
      <alignment horizontal="right" vertical="center"/>
    </xf>
    <xf numFmtId="0" fontId="39" fillId="0" borderId="94" xfId="3" applyFont="1" applyBorder="1" applyAlignment="1">
      <alignment horizontal="center" vertical="center" shrinkToFit="1"/>
    </xf>
    <xf numFmtId="0" fontId="1" fillId="0" borderId="91" xfId="4" applyBorder="1" applyAlignment="1">
      <alignment horizontal="center" vertical="center" shrinkToFit="1"/>
    </xf>
    <xf numFmtId="0" fontId="1" fillId="0" borderId="93" xfId="4" applyBorder="1" applyAlignment="1">
      <alignment horizontal="center" vertical="center" shrinkToFit="1"/>
    </xf>
    <xf numFmtId="179" fontId="24" fillId="0" borderId="92" xfId="3" applyNumberFormat="1" applyFont="1" applyBorder="1" applyAlignment="1">
      <alignment horizontal="right" vertical="center"/>
    </xf>
    <xf numFmtId="179" fontId="1" fillId="0" borderId="91" xfId="4" applyNumberFormat="1" applyBorder="1" applyAlignment="1">
      <alignment horizontal="right" vertical="center"/>
    </xf>
    <xf numFmtId="179" fontId="1" fillId="0" borderId="93" xfId="4" applyNumberFormat="1" applyBorder="1" applyAlignment="1">
      <alignment horizontal="right" vertical="center"/>
    </xf>
    <xf numFmtId="180" fontId="24" fillId="0" borderId="92" xfId="3" applyNumberFormat="1" applyFont="1" applyBorder="1" applyAlignment="1">
      <alignment horizontal="right" vertical="center"/>
    </xf>
    <xf numFmtId="180" fontId="1" fillId="0" borderId="93" xfId="4" applyNumberFormat="1" applyBorder="1" applyAlignment="1">
      <alignment horizontal="right" vertical="center"/>
    </xf>
    <xf numFmtId="179" fontId="1" fillId="0" borderId="90" xfId="4" applyNumberFormat="1" applyBorder="1" applyAlignment="1">
      <alignment horizontal="right" vertical="center"/>
    </xf>
    <xf numFmtId="0" fontId="39" fillId="0" borderId="96" xfId="3" applyFont="1" applyBorder="1" applyAlignment="1">
      <alignment horizontal="center" vertical="center" shrinkToFit="1"/>
    </xf>
    <xf numFmtId="0" fontId="1" fillId="0" borderId="39" xfId="4" applyBorder="1" applyAlignment="1">
      <alignment horizontal="center" vertical="center" shrinkToFit="1"/>
    </xf>
    <xf numFmtId="0" fontId="1" fillId="0" borderId="95" xfId="4" applyBorder="1" applyAlignment="1">
      <alignment horizontal="center" vertical="center" shrinkToFit="1"/>
    </xf>
    <xf numFmtId="179" fontId="1" fillId="0" borderId="39" xfId="4" applyNumberFormat="1" applyBorder="1" applyAlignment="1">
      <alignment horizontal="right" vertical="center"/>
    </xf>
    <xf numFmtId="180" fontId="24" fillId="0" borderId="40" xfId="3" applyNumberFormat="1" applyFont="1" applyBorder="1" applyAlignment="1">
      <alignment horizontal="right" vertical="center"/>
    </xf>
    <xf numFmtId="180" fontId="1" fillId="0" borderId="95" xfId="4" applyNumberFormat="1" applyBorder="1" applyAlignment="1">
      <alignment horizontal="right" vertical="center"/>
    </xf>
    <xf numFmtId="0" fontId="24" fillId="0" borderId="12" xfId="3" applyFont="1" applyBorder="1" applyAlignment="1">
      <alignment horizontal="left" vertical="center" wrapText="1" shrinkToFit="1"/>
    </xf>
    <xf numFmtId="0" fontId="24" fillId="0" borderId="12" xfId="3" applyFont="1" applyBorder="1" applyAlignment="1">
      <alignment horizontal="left" vertical="center" shrinkToFit="1"/>
    </xf>
    <xf numFmtId="179" fontId="55" fillId="0" borderId="40" xfId="3" applyNumberFormat="1" applyFont="1" applyBorder="1" applyAlignment="1">
      <alignment horizontal="right" vertical="center"/>
    </xf>
    <xf numFmtId="179" fontId="54" fillId="0" borderId="95" xfId="4" applyNumberFormat="1" applyFont="1" applyBorder="1" applyAlignment="1">
      <alignment horizontal="right" vertical="center"/>
    </xf>
    <xf numFmtId="0" fontId="39" fillId="0" borderId="39" xfId="3" applyFont="1" applyBorder="1" applyAlignment="1">
      <alignment horizontal="center" vertical="center" shrinkToFit="1"/>
    </xf>
    <xf numFmtId="0" fontId="39" fillId="0" borderId="95" xfId="3" applyFont="1" applyBorder="1" applyAlignment="1">
      <alignment horizontal="center" vertical="center" shrinkToFit="1"/>
    </xf>
    <xf numFmtId="0" fontId="24" fillId="0" borderId="40" xfId="3" applyFont="1" applyBorder="1" applyAlignment="1">
      <alignment horizontal="left" vertical="center"/>
    </xf>
    <xf numFmtId="0" fontId="1" fillId="0" borderId="39" xfId="4" applyBorder="1" applyAlignment="1">
      <alignment horizontal="left" vertical="center"/>
    </xf>
    <xf numFmtId="0" fontId="1" fillId="0" borderId="42" xfId="4" applyBorder="1" applyAlignment="1">
      <alignment horizontal="left" vertical="center"/>
    </xf>
    <xf numFmtId="0" fontId="39" fillId="0" borderId="96" xfId="3" applyFont="1" applyBorder="1" applyAlignment="1">
      <alignment horizontal="center" vertical="center" wrapText="1" shrinkToFit="1"/>
    </xf>
    <xf numFmtId="0" fontId="39" fillId="0" borderId="39" xfId="3" applyFont="1" applyBorder="1" applyAlignment="1">
      <alignment horizontal="center" vertical="center" wrapText="1" shrinkToFit="1"/>
    </xf>
    <xf numFmtId="0" fontId="1" fillId="0" borderId="95" xfId="4" applyBorder="1">
      <alignment vertical="center"/>
    </xf>
    <xf numFmtId="0" fontId="24" fillId="0" borderId="12" xfId="3" applyFont="1" applyBorder="1" applyAlignment="1">
      <alignment horizontal="right" vertical="center"/>
    </xf>
    <xf numFmtId="0" fontId="39" fillId="0" borderId="138" xfId="3" applyFont="1" applyBorder="1" applyAlignment="1">
      <alignment horizontal="center" vertical="center" shrinkToFit="1"/>
    </xf>
    <xf numFmtId="0" fontId="39" fillId="0" borderId="47" xfId="3" applyFont="1" applyBorder="1" applyAlignment="1">
      <alignment horizontal="center" vertical="center" shrinkToFit="1"/>
    </xf>
    <xf numFmtId="0" fontId="1" fillId="0" borderId="135" xfId="4" applyBorder="1" applyAlignment="1">
      <alignment horizontal="center" vertical="center" shrinkToFit="1"/>
    </xf>
    <xf numFmtId="0" fontId="24" fillId="0" borderId="48" xfId="3" applyFont="1" applyBorder="1" applyAlignment="1">
      <alignment horizontal="center" vertical="center" shrinkToFit="1"/>
    </xf>
    <xf numFmtId="0" fontId="1" fillId="0" borderId="47" xfId="4" applyBorder="1" applyAlignment="1">
      <alignment vertical="center" shrinkToFit="1"/>
    </xf>
    <xf numFmtId="0" fontId="1" fillId="0" borderId="135" xfId="4" applyBorder="1" applyAlignment="1">
      <alignment vertical="center" shrinkToFit="1"/>
    </xf>
    <xf numFmtId="0" fontId="24" fillId="0" borderId="48" xfId="3" applyFont="1" applyBorder="1" applyAlignment="1">
      <alignment horizontal="center" vertical="center" wrapText="1" shrinkToFit="1"/>
    </xf>
    <xf numFmtId="0" fontId="1" fillId="0" borderId="136" xfId="4" applyBorder="1" applyAlignment="1">
      <alignment vertical="center" shrinkToFit="1"/>
    </xf>
    <xf numFmtId="0" fontId="47" fillId="0" borderId="0" xfId="3" applyFont="1" applyAlignment="1">
      <alignment horizontal="center" vertical="center"/>
    </xf>
    <xf numFmtId="0" fontId="46" fillId="0" borderId="0" xfId="3" applyFont="1" applyAlignment="1">
      <alignment horizontal="right" vertical="center"/>
    </xf>
    <xf numFmtId="0" fontId="43" fillId="0" borderId="0" xfId="4" applyFont="1">
      <alignment vertical="center"/>
    </xf>
    <xf numFmtId="0" fontId="58" fillId="0" borderId="154" xfId="4" applyFont="1" applyBorder="1" applyAlignment="1">
      <alignment horizontal="center" vertical="center"/>
    </xf>
    <xf numFmtId="0" fontId="58" fillId="0" borderId="155" xfId="4" applyFont="1" applyBorder="1" applyAlignment="1">
      <alignment horizontal="center" vertical="center"/>
    </xf>
    <xf numFmtId="0" fontId="58" fillId="0" borderId="156" xfId="4" applyFont="1" applyBorder="1" applyAlignment="1">
      <alignment horizontal="center" vertical="center"/>
    </xf>
    <xf numFmtId="0" fontId="58" fillId="0" borderId="157" xfId="4" applyFont="1" applyBorder="1" applyAlignment="1">
      <alignment horizontal="center" vertical="center"/>
    </xf>
    <xf numFmtId="0" fontId="58" fillId="0" borderId="158" xfId="4" applyFont="1" applyBorder="1" applyAlignment="1">
      <alignment horizontal="center" vertical="center" shrinkToFit="1"/>
    </xf>
    <xf numFmtId="0" fontId="58" fillId="0" borderId="155" xfId="4" applyFont="1" applyBorder="1" applyAlignment="1">
      <alignment horizontal="center" vertical="center" shrinkToFit="1"/>
    </xf>
    <xf numFmtId="0" fontId="58" fillId="0" borderId="157" xfId="4" applyFont="1" applyBorder="1" applyAlignment="1">
      <alignment horizontal="center" vertical="center" shrinkToFit="1"/>
    </xf>
    <xf numFmtId="0" fontId="58" fillId="0" borderId="158" xfId="4" applyFont="1" applyBorder="1" applyAlignment="1">
      <alignment horizontal="center" vertical="center"/>
    </xf>
    <xf numFmtId="0" fontId="58" fillId="0" borderId="159" xfId="4" applyFont="1" applyBorder="1" applyAlignment="1">
      <alignment horizontal="center" vertical="center"/>
    </xf>
    <xf numFmtId="0" fontId="58" fillId="0" borderId="129" xfId="4" applyFont="1" applyBorder="1" applyAlignment="1">
      <alignment horizontal="center" vertical="center"/>
    </xf>
    <xf numFmtId="0" fontId="58" fillId="0" borderId="23" xfId="4" applyFont="1" applyBorder="1" applyAlignment="1">
      <alignment horizontal="center" vertical="center"/>
    </xf>
    <xf numFmtId="0" fontId="58" fillId="0" borderId="132" xfId="4" applyFont="1" applyBorder="1" applyAlignment="1">
      <alignment horizontal="center" vertical="center"/>
    </xf>
    <xf numFmtId="0" fontId="58" fillId="0" borderId="146" xfId="4" applyFont="1" applyBorder="1" applyAlignment="1">
      <alignment horizontal="center" vertical="center"/>
    </xf>
    <xf numFmtId="0" fontId="58" fillId="0" borderId="59" xfId="4" applyFont="1" applyBorder="1" applyAlignment="1">
      <alignment horizontal="center" vertical="center"/>
    </xf>
    <xf numFmtId="0" fontId="58" fillId="0" borderId="58" xfId="4" applyFont="1" applyBorder="1" applyAlignment="1">
      <alignment horizontal="center" vertical="center"/>
    </xf>
    <xf numFmtId="0" fontId="58" fillId="0" borderId="115" xfId="4" applyFont="1" applyBorder="1" applyAlignment="1">
      <alignment horizontal="center" vertical="center"/>
    </xf>
    <xf numFmtId="0" fontId="58" fillId="0" borderId="147" xfId="4" applyFont="1" applyBorder="1" applyAlignment="1">
      <alignment horizontal="center" vertical="center" shrinkToFit="1"/>
    </xf>
    <xf numFmtId="0" fontId="58" fillId="0" borderId="23" xfId="4" applyFont="1" applyBorder="1" applyAlignment="1">
      <alignment horizontal="center" vertical="center" shrinkToFit="1"/>
    </xf>
    <xf numFmtId="0" fontId="58" fillId="0" borderId="128" xfId="4" applyFont="1" applyBorder="1" applyAlignment="1">
      <alignment horizontal="center" vertical="center" shrinkToFit="1"/>
    </xf>
    <xf numFmtId="0" fontId="58" fillId="0" borderId="160" xfId="4" applyFont="1" applyBorder="1" applyAlignment="1">
      <alignment horizontal="center" vertical="center"/>
    </xf>
    <xf numFmtId="0" fontId="58" fillId="0" borderId="33" xfId="4" applyFont="1" applyBorder="1" applyAlignment="1">
      <alignment horizontal="center" vertical="center"/>
    </xf>
    <xf numFmtId="0" fontId="58" fillId="0" borderId="34" xfId="4" applyFont="1" applyBorder="1" applyAlignment="1">
      <alignment horizontal="center" vertical="center"/>
    </xf>
    <xf numFmtId="0" fontId="58" fillId="0" borderId="78" xfId="4" applyFont="1" applyBorder="1" applyAlignment="1">
      <alignment horizontal="center" vertical="center"/>
    </xf>
    <xf numFmtId="0" fontId="58" fillId="0" borderId="161" xfId="4" applyFont="1" applyBorder="1" applyAlignment="1">
      <alignment horizontal="center" vertical="center"/>
    </xf>
    <xf numFmtId="0" fontId="58" fillId="0" borderId="14" xfId="4" applyFont="1" applyBorder="1" applyAlignment="1">
      <alignment horizontal="center" vertical="center"/>
    </xf>
    <xf numFmtId="0" fontId="58" fillId="0" borderId="71" xfId="4" applyFont="1" applyBorder="1" applyAlignment="1">
      <alignment horizontal="center" vertical="center"/>
    </xf>
    <xf numFmtId="0" fontId="58" fillId="0" borderId="73" xfId="4" applyFont="1" applyBorder="1" applyAlignment="1">
      <alignment horizontal="center" vertical="center"/>
    </xf>
    <xf numFmtId="0" fontId="39" fillId="0" borderId="70" xfId="3" applyFont="1" applyBorder="1" applyAlignment="1">
      <alignment horizontal="center" vertical="center"/>
    </xf>
    <xf numFmtId="0" fontId="39" fillId="0" borderId="1" xfId="3" applyFont="1" applyBorder="1" applyAlignment="1">
      <alignment horizontal="center" vertical="center"/>
    </xf>
    <xf numFmtId="0" fontId="39" fillId="0" borderId="89" xfId="3" applyFont="1" applyBorder="1" applyAlignment="1">
      <alignment horizontal="center" vertical="center"/>
    </xf>
    <xf numFmtId="0" fontId="24" fillId="0" borderId="81" xfId="3" applyFont="1" applyBorder="1" applyAlignment="1">
      <alignment horizontal="center" vertical="center"/>
    </xf>
    <xf numFmtId="0" fontId="24" fillId="0" borderId="80" xfId="3" applyFont="1" applyBorder="1" applyAlignment="1">
      <alignment horizontal="center" vertical="center"/>
    </xf>
    <xf numFmtId="0" fontId="24" fillId="0" borderId="97" xfId="3" applyFont="1" applyBorder="1" applyAlignment="1">
      <alignment horizontal="center" vertical="center"/>
    </xf>
    <xf numFmtId="0" fontId="57" fillId="12" borderId="99" xfId="3" applyFont="1" applyFill="1" applyBorder="1" applyAlignment="1">
      <alignment horizontal="center" vertical="center"/>
    </xf>
    <xf numFmtId="0" fontId="57" fillId="12" borderId="80" xfId="3" applyFont="1" applyFill="1" applyBorder="1" applyAlignment="1">
      <alignment horizontal="center" vertical="center"/>
    </xf>
    <xf numFmtId="0" fontId="57" fillId="12" borderId="98" xfId="3" applyFont="1" applyFill="1" applyBorder="1" applyAlignment="1">
      <alignment horizontal="center" vertical="center"/>
    </xf>
    <xf numFmtId="0" fontId="57" fillId="12" borderId="81" xfId="3" applyFont="1" applyFill="1" applyBorder="1" applyAlignment="1">
      <alignment horizontal="center" vertical="center"/>
    </xf>
    <xf numFmtId="0" fontId="57" fillId="12" borderId="97" xfId="3" applyFont="1" applyFill="1" applyBorder="1" applyAlignment="1">
      <alignment horizontal="center" vertical="center"/>
    </xf>
    <xf numFmtId="0" fontId="24" fillId="12" borderId="44" xfId="3" applyFont="1" applyFill="1" applyBorder="1" applyAlignment="1">
      <alignment horizontal="left" vertical="top"/>
    </xf>
    <xf numFmtId="0" fontId="24" fillId="12" borderId="43" xfId="3" applyFont="1" applyFill="1" applyBorder="1" applyAlignment="1">
      <alignment horizontal="left" vertical="top"/>
    </xf>
    <xf numFmtId="0" fontId="24" fillId="12" borderId="55" xfId="3" applyFont="1" applyFill="1" applyBorder="1" applyAlignment="1">
      <alignment horizontal="left" vertical="top"/>
    </xf>
    <xf numFmtId="0" fontId="24" fillId="12" borderId="13" xfId="3" applyFont="1" applyFill="1" applyBorder="1" applyAlignment="1">
      <alignment horizontal="left" vertical="top"/>
    </xf>
    <xf numFmtId="0" fontId="24" fillId="12" borderId="12" xfId="3" applyFont="1" applyFill="1" applyBorder="1" applyAlignment="1">
      <alignment horizontal="left" vertical="top"/>
    </xf>
    <xf numFmtId="0" fontId="24" fillId="12" borderId="88" xfId="3" applyFont="1" applyFill="1" applyBorder="1" applyAlignment="1">
      <alignment horizontal="left" vertical="top"/>
    </xf>
    <xf numFmtId="0" fontId="24" fillId="12" borderId="137" xfId="3" applyFont="1" applyFill="1" applyBorder="1" applyAlignment="1">
      <alignment horizontal="left" vertical="top" wrapText="1"/>
    </xf>
    <xf numFmtId="0" fontId="24" fillId="12" borderId="43" xfId="3" applyFont="1" applyFill="1" applyBorder="1" applyAlignment="1">
      <alignment horizontal="left" vertical="top" wrapText="1"/>
    </xf>
    <xf numFmtId="0" fontId="24" fillId="12" borderId="17" xfId="3" applyFont="1" applyFill="1" applyBorder="1" applyAlignment="1">
      <alignment horizontal="left" vertical="top" wrapText="1"/>
    </xf>
    <xf numFmtId="0" fontId="24" fillId="12" borderId="12" xfId="3" applyFont="1" applyFill="1" applyBorder="1" applyAlignment="1">
      <alignment horizontal="left" vertical="top" wrapText="1"/>
    </xf>
    <xf numFmtId="0" fontId="39" fillId="0" borderId="137" xfId="3" applyFont="1" applyBorder="1" applyAlignment="1">
      <alignment horizontal="center" vertical="center" wrapText="1"/>
    </xf>
    <xf numFmtId="0" fontId="39" fillId="0" borderId="43" xfId="3" applyFont="1" applyBorder="1" applyAlignment="1">
      <alignment horizontal="center" vertical="center" wrapText="1"/>
    </xf>
    <xf numFmtId="0" fontId="39" fillId="0" borderId="124" xfId="3" applyFont="1" applyBorder="1" applyAlignment="1">
      <alignment horizontal="center" vertical="center"/>
    </xf>
    <xf numFmtId="0" fontId="1" fillId="0" borderId="39" xfId="4" applyBorder="1" applyAlignment="1">
      <alignment horizontal="center" vertical="center"/>
    </xf>
    <xf numFmtId="0" fontId="1" fillId="0" borderId="95" xfId="4" applyBorder="1" applyAlignment="1">
      <alignment horizontal="center" vertical="center"/>
    </xf>
    <xf numFmtId="0" fontId="57" fillId="0" borderId="40" xfId="4" applyFont="1" applyBorder="1" applyAlignment="1">
      <alignment horizontal="center" vertical="center"/>
    </xf>
    <xf numFmtId="0" fontId="57" fillId="0" borderId="39" xfId="4" applyFont="1" applyBorder="1" applyAlignment="1">
      <alignment horizontal="center" vertical="center"/>
    </xf>
    <xf numFmtId="0" fontId="57" fillId="0" borderId="95" xfId="4" applyFont="1" applyBorder="1" applyAlignment="1">
      <alignment horizontal="center" vertical="center"/>
    </xf>
    <xf numFmtId="0" fontId="1" fillId="0" borderId="40" xfId="4" applyBorder="1" applyAlignment="1">
      <alignment horizontal="center" vertical="center"/>
    </xf>
    <xf numFmtId="0" fontId="1" fillId="0" borderId="42" xfId="4" applyBorder="1" applyAlignment="1">
      <alignment horizontal="center" vertical="center"/>
    </xf>
    <xf numFmtId="0" fontId="57" fillId="0" borderId="40" xfId="4" applyFont="1" applyBorder="1" applyAlignment="1">
      <alignment horizontal="center" vertical="center" wrapText="1" shrinkToFit="1"/>
    </xf>
    <xf numFmtId="0" fontId="57" fillId="0" borderId="39" xfId="4" applyFont="1" applyBorder="1" applyAlignment="1">
      <alignment horizontal="center" vertical="center" shrinkToFit="1"/>
    </xf>
    <xf numFmtId="0" fontId="57" fillId="0" borderId="95" xfId="4" applyFont="1" applyBorder="1" applyAlignment="1">
      <alignment horizontal="center" vertical="center" shrinkToFit="1"/>
    </xf>
    <xf numFmtId="0" fontId="24" fillId="0" borderId="145" xfId="3" applyFont="1" applyBorder="1" applyAlignment="1">
      <alignment horizontal="left" vertical="center" wrapText="1"/>
    </xf>
    <xf numFmtId="0" fontId="1" fillId="0" borderId="144" xfId="4" applyBorder="1" applyAlignment="1">
      <alignment horizontal="left" vertical="center"/>
    </xf>
    <xf numFmtId="0" fontId="1" fillId="0" borderId="143" xfId="4" applyBorder="1" applyAlignment="1">
      <alignment horizontal="left" vertical="center"/>
    </xf>
    <xf numFmtId="0" fontId="1" fillId="0" borderId="39" xfId="4" applyBorder="1">
      <alignment vertical="center"/>
    </xf>
    <xf numFmtId="0" fontId="1" fillId="0" borderId="42" xfId="4" applyBorder="1">
      <alignment vertical="center"/>
    </xf>
    <xf numFmtId="0" fontId="39" fillId="0" borderId="96" xfId="3" applyFont="1" applyBorder="1" applyAlignment="1">
      <alignment horizontal="center" vertical="center"/>
    </xf>
    <xf numFmtId="0" fontId="39" fillId="0" borderId="39" xfId="3" applyFont="1" applyBorder="1" applyAlignment="1">
      <alignment horizontal="center" vertical="center"/>
    </xf>
    <xf numFmtId="0" fontId="39" fillId="0" borderId="95" xfId="3" applyFont="1" applyBorder="1" applyAlignment="1">
      <alignment horizontal="center" vertical="center"/>
    </xf>
  </cellXfs>
  <cellStyles count="5">
    <cellStyle name="桁区切り 2" xfId="2" xr:uid="{00000000-0005-0000-0000-000000000000}"/>
    <cellStyle name="標準" xfId="0" builtinId="0"/>
    <cellStyle name="標準 2" xfId="3" xr:uid="{00000000-0005-0000-0000-000002000000}"/>
    <cellStyle name="標準 3" xfId="4" xr:uid="{00000000-0005-0000-0000-000003000000}"/>
    <cellStyle name="標準 4"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200660</xdr:colOff>
      <xdr:row>18</xdr:row>
      <xdr:rowOff>438150</xdr:rowOff>
    </xdr:from>
    <xdr:to>
      <xdr:col>20</xdr:col>
      <xdr:colOff>493413</xdr:colOff>
      <xdr:row>21</xdr:row>
      <xdr:rowOff>1066800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8125460" y="4629150"/>
          <a:ext cx="4559953" cy="735330"/>
        </a:xfrm>
        <a:prstGeom prst="roundRect">
          <a:avLst>
            <a:gd name="adj" fmla="val 966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2000">
              <a:solidFill>
                <a:sysClr val="windowText" lastClr="000000"/>
              </a:solidFill>
            </a:rPr>
            <a:t>・各生産単位（職位、職種）ごとに、雇用人数、単価、法定福利費等を漏れなく記載してください。</a:t>
          </a:r>
          <a:endParaRPr kumimoji="1" lang="en-US" altLang="ja-JP" sz="2000">
            <a:solidFill>
              <a:sysClr val="windowText" lastClr="000000"/>
            </a:solidFill>
          </a:endParaRPr>
        </a:p>
        <a:p>
          <a:pPr algn="l">
            <a:lnSpc>
              <a:spcPts val="2100"/>
            </a:lnSpc>
          </a:pPr>
          <a:r>
            <a:rPr kumimoji="1" lang="ja-JP" altLang="en-US" sz="2000">
              <a:solidFill>
                <a:sysClr val="windowText" lastClr="000000"/>
              </a:solidFill>
            </a:rPr>
            <a:t>・新規雇用者が既存事業にも従事する場合は、従事割合に応じて、今回の新規事業分の経費を記載してください（同様に、既存人員が新規事業に従事する場合は、新規事業分に適切に配賦して記載してください）。</a:t>
          </a:r>
          <a:endParaRPr kumimoji="1" lang="en-US" altLang="ja-JP" sz="2000">
            <a:solidFill>
              <a:sysClr val="windowText" lastClr="000000"/>
            </a:solidFill>
          </a:endParaRPr>
        </a:p>
      </xdr:txBody>
    </xdr:sp>
    <xdr:clientData/>
  </xdr:twoCellAnchor>
  <xdr:twoCellAnchor>
    <xdr:from>
      <xdr:col>13</xdr:col>
      <xdr:colOff>138315</xdr:colOff>
      <xdr:row>10</xdr:row>
      <xdr:rowOff>455642</xdr:rowOff>
    </xdr:from>
    <xdr:to>
      <xdr:col>20</xdr:col>
      <xdr:colOff>491274</xdr:colOff>
      <xdr:row>12</xdr:row>
      <xdr:rowOff>189635</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9101724" y="5893551"/>
          <a:ext cx="4301505" cy="184681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168910</xdr:colOff>
      <xdr:row>14</xdr:row>
      <xdr:rowOff>697230</xdr:rowOff>
    </xdr:from>
    <xdr:to>
      <xdr:col>20</xdr:col>
      <xdr:colOff>518666</xdr:colOff>
      <xdr:row>15</xdr:row>
      <xdr:rowOff>500411</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8093710" y="3653790"/>
          <a:ext cx="4616956" cy="24514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203200</xdr:colOff>
      <xdr:row>25</xdr:row>
      <xdr:rowOff>609600</xdr:rowOff>
    </xdr:from>
    <xdr:to>
      <xdr:col>20</xdr:col>
      <xdr:colOff>559334</xdr:colOff>
      <xdr:row>29</xdr:row>
      <xdr:rowOff>33033</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19227800" y="22021800"/>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・その他の経常的支出については、「光熱水費」等の項目をベースに適宜修正し、</a:t>
          </a:r>
          <a:r>
            <a:rPr kumimoji="1" lang="ja-JP" altLang="en-US" sz="2000">
              <a:solidFill>
                <a:srgbClr val="FF0000"/>
              </a:solidFill>
            </a:rPr>
            <a:t>事業運営に必要な経費を全て記載してください。</a:t>
          </a:r>
        </a:p>
      </xdr:txBody>
    </xdr:sp>
    <xdr:clientData/>
  </xdr:twoCellAnchor>
  <xdr:twoCellAnchor>
    <xdr:from>
      <xdr:col>13</xdr:col>
      <xdr:colOff>0</xdr:colOff>
      <xdr:row>5</xdr:row>
      <xdr:rowOff>0</xdr:rowOff>
    </xdr:from>
    <xdr:to>
      <xdr:col>20</xdr:col>
      <xdr:colOff>513023</xdr:colOff>
      <xdr:row>10</xdr:row>
      <xdr:rowOff>231082</xdr:rowOff>
    </xdr:to>
    <xdr:sp macro="" textlink="">
      <xdr:nvSpPr>
        <xdr:cNvPr id="5" name="角丸四角形 5">
          <a:extLst>
            <a:ext uri="{FF2B5EF4-FFF2-40B4-BE49-F238E27FC236}">
              <a16:creationId xmlns:a16="http://schemas.microsoft.com/office/drawing/2014/main" id="{E05FC6B3-8BFD-4B0D-AF0D-667F8725BF2D}"/>
            </a:ext>
          </a:extLst>
        </xdr:cNvPr>
        <xdr:cNvSpPr/>
      </xdr:nvSpPr>
      <xdr:spPr>
        <a:xfrm>
          <a:off x="19015364" y="2274455"/>
          <a:ext cx="4426932" cy="342917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en-US" altLang="ja-JP" sz="2000" b="0">
              <a:solidFill>
                <a:sysClr val="windowText" lastClr="000000"/>
              </a:solidFill>
            </a:rPr>
            <a:t>※</a:t>
          </a:r>
          <a:r>
            <a:rPr kumimoji="1" lang="ja-JP" altLang="en-US" sz="2000" b="0">
              <a:solidFill>
                <a:sysClr val="windowText" lastClr="000000"/>
              </a:solidFill>
            </a:rPr>
            <a:t>収支計画には、交付金対象経費により設備投資を行った新規事業に係る売上／費用を計上してください。</a:t>
          </a:r>
          <a:endParaRPr kumimoji="1" lang="en-US" altLang="ja-JP" sz="2000" b="0">
            <a:solidFill>
              <a:sysClr val="windowText" lastClr="000000"/>
            </a:solidFill>
          </a:endParaRPr>
        </a:p>
        <a:p>
          <a:pPr algn="l">
            <a:lnSpc>
              <a:spcPts val="2300"/>
            </a:lnSpc>
          </a:pPr>
          <a:r>
            <a:rPr kumimoji="1" lang="en-US" altLang="ja-JP" sz="2000" b="0">
              <a:solidFill>
                <a:sysClr val="windowText" lastClr="000000"/>
              </a:solidFill>
            </a:rPr>
            <a:t>※ </a:t>
          </a:r>
          <a:r>
            <a:rPr kumimoji="1" lang="ja-JP" altLang="en-US" sz="2000" b="0">
              <a:solidFill>
                <a:srgbClr val="FF0000"/>
              </a:solidFill>
            </a:rPr>
            <a:t>事業主体が別の既存事業を行っている場合は、今回申請する新規事業のみを計上</a:t>
          </a:r>
          <a:r>
            <a:rPr kumimoji="1" lang="ja-JP" altLang="en-US" sz="2000" b="0">
              <a:solidFill>
                <a:sysClr val="windowText" lastClr="000000"/>
              </a:solidFill>
            </a:rPr>
            <a:t>してください。</a:t>
          </a:r>
          <a:r>
            <a:rPr kumimoji="1" lang="ja-JP" altLang="en-US" sz="2000" b="0">
              <a:solidFill>
                <a:srgbClr val="FF0000"/>
              </a:solidFill>
            </a:rPr>
            <a:t>（例：宿泊事業者が、宿泊＋飲食事業の複合事業を新たに行う場合は、飲食事業のみを計上）</a:t>
          </a:r>
          <a:endParaRPr kumimoji="1" lang="en-US" altLang="ja-JP" sz="2000" b="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580765</xdr:colOff>
      <xdr:row>0</xdr:row>
      <xdr:rowOff>151040</xdr:rowOff>
    </xdr:from>
    <xdr:to>
      <xdr:col>32</xdr:col>
      <xdr:colOff>201704</xdr:colOff>
      <xdr:row>1</xdr:row>
      <xdr:rowOff>411390</xdr:rowOff>
    </xdr:to>
    <xdr:sp macro="" textlink="">
      <xdr:nvSpPr>
        <xdr:cNvPr id="133" name="角丸四角形 1">
          <a:extLst>
            <a:ext uri="{FF2B5EF4-FFF2-40B4-BE49-F238E27FC236}">
              <a16:creationId xmlns:a16="http://schemas.microsoft.com/office/drawing/2014/main" id="{00000000-0008-0000-0100-000002000000}"/>
            </a:ext>
          </a:extLst>
        </xdr:cNvPr>
        <xdr:cNvSpPr/>
      </xdr:nvSpPr>
      <xdr:spPr>
        <a:xfrm>
          <a:off x="14756206" y="151040"/>
          <a:ext cx="10344969" cy="87667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800"/>
            </a:lnSpc>
          </a:pPr>
          <a:r>
            <a:rPr kumimoji="1" lang="ja-JP" altLang="en-US" sz="1800"/>
            <a:t>　交付要綱に規定する交付対象経費の区分に合わせて金額を記載してください。</a:t>
          </a:r>
          <a:endParaRPr kumimoji="1" lang="en-US" altLang="ja-JP" sz="1800"/>
        </a:p>
        <a:p>
          <a:pPr algn="l">
            <a:lnSpc>
              <a:spcPts val="1900"/>
            </a:lnSpc>
          </a:pPr>
          <a:r>
            <a:rPr kumimoji="1" lang="ja-JP" altLang="en-US" sz="1800"/>
            <a:t>　要綱第５の交付対象経費の区分にない区分名称は設定しないでください。</a:t>
          </a:r>
          <a:endParaRPr kumimoji="1" lang="en-US" altLang="ja-JP" sz="1800"/>
        </a:p>
      </xdr:txBody>
    </xdr:sp>
    <xdr:clientData/>
  </xdr:twoCellAnchor>
  <xdr:twoCellAnchor>
    <xdr:from>
      <xdr:col>15</xdr:col>
      <xdr:colOff>581025</xdr:colOff>
      <xdr:row>2</xdr:row>
      <xdr:rowOff>27216</xdr:rowOff>
    </xdr:from>
    <xdr:to>
      <xdr:col>32</xdr:col>
      <xdr:colOff>220942</xdr:colOff>
      <xdr:row>4</xdr:row>
      <xdr:rowOff>1053354</xdr:rowOff>
    </xdr:to>
    <xdr:sp macro="" textlink="">
      <xdr:nvSpPr>
        <xdr:cNvPr id="132" name="角丸四角形 2">
          <a:extLst>
            <a:ext uri="{FF2B5EF4-FFF2-40B4-BE49-F238E27FC236}">
              <a16:creationId xmlns:a16="http://schemas.microsoft.com/office/drawing/2014/main" id="{00000000-0008-0000-0100-000003000000}"/>
            </a:ext>
          </a:extLst>
        </xdr:cNvPr>
        <xdr:cNvSpPr/>
      </xdr:nvSpPr>
      <xdr:spPr>
        <a:xfrm>
          <a:off x="14756466" y="1102981"/>
          <a:ext cx="10363947" cy="1967432"/>
        </a:xfrm>
        <a:prstGeom prst="roundRect">
          <a:avLst>
            <a:gd name="adj" fmla="val 117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各経費区分のうち、主なものの具体的な内容と金額内訳（単価</a:t>
          </a:r>
          <a:r>
            <a:rPr kumimoji="1" lang="en-US" altLang="ja-JP" sz="1800">
              <a:solidFill>
                <a:sysClr val="windowText" lastClr="000000"/>
              </a:solidFill>
            </a:rPr>
            <a:t>×</a:t>
          </a:r>
          <a:r>
            <a:rPr kumimoji="1" lang="ja-JP" altLang="en-US" sz="1800">
              <a:solidFill>
                <a:sysClr val="windowText" lastClr="000000"/>
              </a:solidFill>
            </a:rPr>
            <a:t>数量など）について、記載してください。</a:t>
          </a:r>
          <a:endParaRPr kumimoji="1" lang="en-US" altLang="ja-JP" sz="1800">
            <a:solidFill>
              <a:sysClr val="windowText" lastClr="000000"/>
            </a:solidFill>
          </a:endParaRPr>
        </a:p>
        <a:p>
          <a:pPr algn="l">
            <a:lnSpc>
              <a:spcPts val="2200"/>
            </a:lnSpc>
          </a:pPr>
          <a:r>
            <a:rPr kumimoji="1" lang="ja-JP" altLang="en-US" sz="1800">
              <a:solidFill>
                <a:sysClr val="windowText" lastClr="000000"/>
              </a:solidFill>
            </a:rPr>
            <a:t>　なお、</a:t>
          </a:r>
          <a:r>
            <a:rPr kumimoji="1" lang="ja-JP" altLang="en-US" sz="1800">
              <a:solidFill>
                <a:srgbClr val="FF0000"/>
              </a:solidFill>
            </a:rPr>
            <a:t>金額の算出根拠が明確になるように詳細に記載し、見積書と対比できるようにしてください。</a:t>
          </a:r>
          <a:endParaRPr kumimoji="1" lang="en-US" altLang="ja-JP" sz="1800">
            <a:solidFill>
              <a:srgbClr val="FF0000"/>
            </a:solidFill>
          </a:endParaRPr>
        </a:p>
        <a:p>
          <a:pPr algn="l">
            <a:lnSpc>
              <a:spcPts val="2200"/>
            </a:lnSpc>
          </a:pPr>
          <a:r>
            <a:rPr kumimoji="1" lang="en-US" altLang="ja-JP" sz="1800" b="0">
              <a:solidFill>
                <a:sysClr val="windowText" lastClr="000000"/>
              </a:solidFill>
            </a:rPr>
            <a:t>※</a:t>
          </a:r>
          <a:r>
            <a:rPr kumimoji="1" lang="ja-JP" altLang="en-US" sz="1800" b="0">
              <a:solidFill>
                <a:sysClr val="windowText" lastClr="000000"/>
              </a:solidFill>
            </a:rPr>
            <a:t>「別添見積書のとおり」等の記載は避けてください。</a:t>
          </a:r>
          <a:endParaRPr kumimoji="1" lang="en-US" altLang="ja-JP" sz="1800" b="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rgbClr val="FF0000"/>
              </a:solidFill>
            </a:rPr>
            <a:t>交付対象経費のみを記載</a:t>
          </a:r>
          <a:r>
            <a:rPr kumimoji="1" lang="ja-JP" altLang="en-US" sz="1800" b="0">
              <a:solidFill>
                <a:sysClr val="windowText" lastClr="000000"/>
              </a:solidFill>
            </a:rPr>
            <a:t>するため、</a:t>
          </a:r>
          <a:r>
            <a:rPr kumimoji="1" lang="ja-JP" altLang="en-US" sz="1800" b="0">
              <a:solidFill>
                <a:srgbClr val="FF0000"/>
              </a:solidFill>
            </a:rPr>
            <a:t>事業主体が別の既存事業を行っている場合は、今回申請する新規事業のみを計上</a:t>
          </a:r>
          <a:r>
            <a:rPr kumimoji="1" lang="ja-JP" altLang="en-US" sz="1800" b="0">
              <a:solidFill>
                <a:sysClr val="windowText" lastClr="000000"/>
              </a:solidFill>
            </a:rPr>
            <a:t>してください。（例：宿泊事業者が、宿泊＋飲食事業の複合事業を新たに行う場合は、飲食事業のみを計上）</a:t>
          </a:r>
        </a:p>
      </xdr:txBody>
    </xdr:sp>
    <xdr:clientData/>
  </xdr:twoCellAnchor>
  <xdr:twoCellAnchor>
    <xdr:from>
      <xdr:col>15</xdr:col>
      <xdr:colOff>559253</xdr:colOff>
      <xdr:row>11</xdr:row>
      <xdr:rowOff>1322295</xdr:rowOff>
    </xdr:from>
    <xdr:to>
      <xdr:col>32</xdr:col>
      <xdr:colOff>134469</xdr:colOff>
      <xdr:row>14</xdr:row>
      <xdr:rowOff>93009</xdr:rowOff>
    </xdr:to>
    <xdr:sp macro="" textlink="">
      <xdr:nvSpPr>
        <xdr:cNvPr id="142" name="角丸四角形 5">
          <a:extLst>
            <a:ext uri="{FF2B5EF4-FFF2-40B4-BE49-F238E27FC236}">
              <a16:creationId xmlns:a16="http://schemas.microsoft.com/office/drawing/2014/main" id="{00000000-0008-0000-0100-000006000000}"/>
            </a:ext>
          </a:extLst>
        </xdr:cNvPr>
        <xdr:cNvSpPr/>
      </xdr:nvSpPr>
      <xdr:spPr>
        <a:xfrm>
          <a:off x="14734694" y="10567148"/>
          <a:ext cx="10299246" cy="1919567"/>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en-US" altLang="ja-JP" sz="1800" b="0">
              <a:solidFill>
                <a:srgbClr val="FF0000"/>
              </a:solidFill>
            </a:rPr>
            <a:t>※</a:t>
          </a:r>
          <a:r>
            <a:rPr kumimoji="1" lang="ja-JP" altLang="en-US" sz="1800" b="0">
              <a:solidFill>
                <a:srgbClr val="FF0000"/>
              </a:solidFill>
            </a:rPr>
            <a:t>あらかじめ要綱第６条１項（３）表中③の国費３／４事業を想定している事業については、備考欄に</a:t>
          </a:r>
          <a:endParaRPr kumimoji="1" lang="en-US" altLang="ja-JP" sz="1800" b="0">
            <a:solidFill>
              <a:srgbClr val="FF0000"/>
            </a:solidFill>
          </a:endParaRPr>
        </a:p>
        <a:p>
          <a:pPr algn="l">
            <a:lnSpc>
              <a:spcPts val="1800"/>
            </a:lnSpc>
          </a:pPr>
          <a:r>
            <a:rPr kumimoji="1" lang="ja-JP" altLang="en-US" sz="1800" b="0">
              <a:solidFill>
                <a:srgbClr val="FF0000"/>
              </a:solidFill>
            </a:rPr>
            <a:t>「○○により国費３／４希望」等と記入してください。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「うち地方費</a:t>
          </a:r>
          <a:r>
            <a:rPr kumimoji="1" lang="en-US" altLang="ja-JP" sz="1800" b="0">
              <a:solidFill>
                <a:srgbClr val="FF0000"/>
              </a:solidFill>
            </a:rPr>
            <a:t>E</a:t>
          </a:r>
          <a:r>
            <a:rPr kumimoji="1" lang="ja-JP" altLang="en-US" sz="1800" b="0">
              <a:solidFill>
                <a:srgbClr val="FF0000"/>
              </a:solidFill>
            </a:rPr>
            <a:t>」には、要綱及び財政力指数を確認のうえ、記入してください。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交付対象経費経費区分「合計</a:t>
          </a:r>
          <a:r>
            <a:rPr kumimoji="1" lang="en-US" altLang="ja-JP" sz="1800" b="0">
              <a:solidFill>
                <a:srgbClr val="FF0000"/>
              </a:solidFill>
            </a:rPr>
            <a:t>A</a:t>
          </a:r>
          <a:r>
            <a:rPr kumimoji="1" lang="ja-JP" altLang="en-US" sz="1800" b="0">
              <a:solidFill>
                <a:srgbClr val="FF0000"/>
              </a:solidFill>
            </a:rPr>
            <a:t>」と資金区分の「合計」が一致していない場合は、「合計欄チェック」が</a:t>
          </a:r>
          <a:r>
            <a:rPr kumimoji="1" lang="en-US" altLang="ja-JP" sz="1800" b="0">
              <a:solidFill>
                <a:srgbClr val="FF0000"/>
              </a:solidFill>
            </a:rPr>
            <a:t>×</a:t>
          </a:r>
          <a:r>
            <a:rPr kumimoji="1" lang="ja-JP" altLang="en-US" sz="1800" b="0">
              <a:solidFill>
                <a:srgbClr val="FF0000"/>
              </a:solidFill>
            </a:rPr>
            <a:t>になることがあります。再度ご確認ください。</a:t>
          </a:r>
          <a:endParaRPr kumimoji="1" lang="en-US" altLang="ja-JP" sz="1800" b="0">
            <a:solidFill>
              <a:srgbClr val="FF0000"/>
            </a:solidFill>
          </a:endParaRPr>
        </a:p>
      </xdr:txBody>
    </xdr:sp>
    <xdr:clientData/>
  </xdr:twoCellAnchor>
  <xdr:twoCellAnchor>
    <xdr:from>
      <xdr:col>15</xdr:col>
      <xdr:colOff>563604</xdr:colOff>
      <xdr:row>10</xdr:row>
      <xdr:rowOff>143995</xdr:rowOff>
    </xdr:from>
    <xdr:to>
      <xdr:col>32</xdr:col>
      <xdr:colOff>143995</xdr:colOff>
      <xdr:row>11</xdr:row>
      <xdr:rowOff>1165411</xdr:rowOff>
    </xdr:to>
    <xdr:sp macro="" textlink="">
      <xdr:nvSpPr>
        <xdr:cNvPr id="143" name="角丸四角形 6">
          <a:extLst>
            <a:ext uri="{FF2B5EF4-FFF2-40B4-BE49-F238E27FC236}">
              <a16:creationId xmlns:a16="http://schemas.microsoft.com/office/drawing/2014/main" id="{00000000-0008-0000-0100-000007000000}"/>
            </a:ext>
          </a:extLst>
        </xdr:cNvPr>
        <xdr:cNvSpPr/>
      </xdr:nvSpPr>
      <xdr:spPr>
        <a:xfrm>
          <a:off x="14739045" y="8503583"/>
          <a:ext cx="10304421" cy="1906681"/>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ja-JP" altLang="en-US" sz="1800"/>
            <a:t>　本交付金事業は、事業立ち上げ後の新しい事業活動によるキャッシュフローを返済原資の基本とし、当該事業体の借入可能額と比較して、合理的な融資金額を確保した上で（確約を得た上で）、必要な交付金額を申請するものです。</a:t>
          </a:r>
        </a:p>
        <a:p>
          <a:pPr algn="l">
            <a:lnSpc>
              <a:spcPts val="1700"/>
            </a:lnSpc>
          </a:pPr>
          <a:r>
            <a:rPr kumimoji="1" lang="ja-JP" altLang="en-US" sz="1800"/>
            <a:t>　したがって、実際の財源の充当にあたり、交付対象経費が当初計画より減額となった場合は、事業計画（収支計画）に変更がない限り、必要な交付金額が減額となるのが原則ですので、ご留意ください。</a:t>
          </a:r>
        </a:p>
        <a:p>
          <a:pPr algn="l">
            <a:lnSpc>
              <a:spcPts val="1800"/>
            </a:lnSpc>
          </a:pPr>
          <a:r>
            <a:rPr kumimoji="1" lang="ja-JP" altLang="en-US" sz="1800"/>
            <a:t>　よって、交付対象経費は（当然のことながら）あらかじめよく精査のうえ、金額を計上してください。</a:t>
          </a:r>
          <a:endParaRPr kumimoji="1" lang="en-US" altLang="ja-JP" sz="1800"/>
        </a:p>
      </xdr:txBody>
    </xdr:sp>
    <xdr:clientData/>
  </xdr:twoCellAnchor>
  <xdr:twoCellAnchor>
    <xdr:from>
      <xdr:col>15</xdr:col>
      <xdr:colOff>804334</xdr:colOff>
      <xdr:row>20</xdr:row>
      <xdr:rowOff>317499</xdr:rowOff>
    </xdr:from>
    <xdr:to>
      <xdr:col>22</xdr:col>
      <xdr:colOff>536051</xdr:colOff>
      <xdr:row>24</xdr:row>
      <xdr:rowOff>358999</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15060084" y="13969999"/>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・検証上の留意事項等について、交付申請自治体を対象として、地域区分及び財政力指数を記載してください。</a:t>
          </a:r>
          <a:endParaRPr kumimoji="1" lang="en-US" altLang="ja-JP" sz="2000">
            <a:solidFill>
              <a:sysClr val="windowText" lastClr="000000"/>
            </a:solidFill>
          </a:endParaRPr>
        </a:p>
      </xdr:txBody>
    </xdr:sp>
    <xdr:clientData/>
  </xdr:twoCellAnchor>
  <xdr:twoCellAnchor>
    <xdr:from>
      <xdr:col>15</xdr:col>
      <xdr:colOff>561068</xdr:colOff>
      <xdr:row>7</xdr:row>
      <xdr:rowOff>125639</xdr:rowOff>
    </xdr:from>
    <xdr:to>
      <xdr:col>32</xdr:col>
      <xdr:colOff>179294</xdr:colOff>
      <xdr:row>7</xdr:row>
      <xdr:rowOff>1047750</xdr:rowOff>
    </xdr:to>
    <xdr:sp macro="" textlink="">
      <xdr:nvSpPr>
        <xdr:cNvPr id="135" name="角丸四角形 2">
          <a:extLst>
            <a:ext uri="{FF2B5EF4-FFF2-40B4-BE49-F238E27FC236}">
              <a16:creationId xmlns:a16="http://schemas.microsoft.com/office/drawing/2014/main" id="{3C17FB01-DF89-468D-8901-2A9935192CFF}"/>
            </a:ext>
          </a:extLst>
        </xdr:cNvPr>
        <xdr:cNvSpPr/>
      </xdr:nvSpPr>
      <xdr:spPr>
        <a:xfrm>
          <a:off x="14736509" y="5571698"/>
          <a:ext cx="10342256" cy="922111"/>
        </a:xfrm>
        <a:prstGeom prst="roundRect">
          <a:avLst>
            <a:gd name="adj" fmla="val 11799"/>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調査研究費については、地域の大学と連携した場合で、</a:t>
          </a:r>
          <a:r>
            <a:rPr kumimoji="1" lang="ja-JP" altLang="en-US" sz="1800">
              <a:solidFill>
                <a:srgbClr val="FF0000"/>
              </a:solidFill>
            </a:rPr>
            <a:t>地域の大学が行う調査研究に係る経費のみ</a:t>
          </a:r>
          <a:r>
            <a:rPr kumimoji="1" lang="ja-JP" altLang="en-US" sz="1800">
              <a:solidFill>
                <a:sysClr val="windowText" lastClr="000000"/>
              </a:solidFill>
            </a:rPr>
            <a:t>対象となります。交付金事業者が直接行う調査研究に係る経費などは対象になりません。</a:t>
          </a:r>
          <a:endParaRPr kumimoji="1" lang="en-US" altLang="ja-JP" sz="1800" b="0">
            <a:solidFill>
              <a:sysClr val="windowText" lastClr="000000"/>
            </a:solidFill>
          </a:endParaRPr>
        </a:p>
      </xdr:txBody>
    </xdr:sp>
    <xdr:clientData/>
  </xdr:twoCellAnchor>
  <xdr:twoCellAnchor>
    <xdr:from>
      <xdr:col>15</xdr:col>
      <xdr:colOff>584254</xdr:colOff>
      <xdr:row>4</xdr:row>
      <xdr:rowOff>1114079</xdr:rowOff>
    </xdr:from>
    <xdr:to>
      <xdr:col>29</xdr:col>
      <xdr:colOff>501089</xdr:colOff>
      <xdr:row>7</xdr:row>
      <xdr:rowOff>94502</xdr:rowOff>
    </xdr:to>
    <xdr:sp macro="" textlink="">
      <xdr:nvSpPr>
        <xdr:cNvPr id="134" name="吹き出し: 四角形 2">
          <a:extLst>
            <a:ext uri="{FF2B5EF4-FFF2-40B4-BE49-F238E27FC236}">
              <a16:creationId xmlns:a16="http://schemas.microsoft.com/office/drawing/2014/main" id="{41AED79D-B7AD-10EA-6BD4-3DFEF67EE511}"/>
            </a:ext>
          </a:extLst>
        </xdr:cNvPr>
        <xdr:cNvSpPr/>
      </xdr:nvSpPr>
      <xdr:spPr>
        <a:xfrm>
          <a:off x="16014754" y="3122988"/>
          <a:ext cx="9615017" cy="2409423"/>
        </a:xfrm>
        <a:prstGeom prst="wedgeRectCallout">
          <a:avLst>
            <a:gd name="adj1" fmla="val -53444"/>
            <a:gd name="adj2" fmla="val -4853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ja-JP" altLang="en-US" sz="1400" u="sng">
              <a:solidFill>
                <a:srgbClr val="FF0000"/>
              </a:solidFill>
              <a:effectLst/>
              <a:latin typeface="+mn-lt"/>
              <a:ea typeface="+mn-ea"/>
              <a:cs typeface="+mn-cs"/>
            </a:rPr>
            <a:t>施設整備を行う場合は、以下の設問にご回答</a:t>
          </a:r>
          <a:r>
            <a:rPr kumimoji="1" lang="ja-JP" altLang="en-US" sz="1400">
              <a:solidFill>
                <a:srgbClr val="FF0000"/>
              </a:solidFill>
              <a:effectLst/>
              <a:latin typeface="+mn-lt"/>
              <a:ea typeface="+mn-ea"/>
              <a:cs typeface="+mn-cs"/>
            </a:rPr>
            <a:t>ください（</a:t>
          </a:r>
          <a:r>
            <a:rPr kumimoji="1" lang="ja-JP" altLang="ja-JP" sz="1400">
              <a:solidFill>
                <a:srgbClr val="FF0000"/>
              </a:solidFill>
              <a:effectLst/>
              <a:latin typeface="+mn-lt"/>
              <a:ea typeface="+mn-ea"/>
              <a:cs typeface="+mn-cs"/>
            </a:rPr>
            <a:t>該当する選択肢以外は削除してください。</a:t>
          </a:r>
          <a:r>
            <a:rPr kumimoji="1" lang="ja-JP" altLang="en-US" sz="1400">
              <a:solidFill>
                <a:srgbClr val="FF0000"/>
              </a:solidFill>
              <a:effectLst/>
              <a:latin typeface="+mn-lt"/>
              <a:ea typeface="+mn-ea"/>
              <a:cs typeface="+mn-cs"/>
            </a:rPr>
            <a:t>）</a:t>
          </a:r>
          <a:endParaRPr kumimoji="1" lang="en-US" altLang="ja-JP" sz="1400">
            <a:solidFill>
              <a:srgbClr val="FF0000"/>
            </a:solidFill>
            <a:effectLst/>
            <a:latin typeface="+mn-lt"/>
            <a:ea typeface="+mn-ea"/>
            <a:cs typeface="+mn-cs"/>
          </a:endParaRPr>
        </a:p>
        <a:p>
          <a:pPr eaLnBrk="1" fontAlgn="auto" latinLnBrk="0" hangingPunct="1"/>
          <a:endParaRPr lang="ja-JP" altLang="ja-JP" sz="1400">
            <a:solidFill>
              <a:srgbClr val="FF0000"/>
            </a:solidFill>
            <a:effectLst/>
          </a:endParaRPr>
        </a:p>
        <a:p>
          <a:r>
            <a:rPr kumimoji="1" lang="ja-JP" altLang="en-US" sz="1400" u="sng">
              <a:solidFill>
                <a:sysClr val="windowText" lastClr="000000"/>
              </a:solidFill>
              <a:effectLst/>
              <a:latin typeface="+mn-lt"/>
              <a:ea typeface="+mn-ea"/>
              <a:cs typeface="+mn-cs"/>
            </a:rPr>
            <a:t>設問①　必要な事業用地の取得は済んでいるか。</a:t>
          </a:r>
          <a:endParaRPr kumimoji="1" lang="en-US" altLang="ja-JP" sz="1400" u="sng">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取得済　／　今後取得予定　／　その他（具体的に記入）</a:t>
          </a:r>
          <a:endParaRPr kumimoji="1" lang="en-US" altLang="ja-JP" sz="1400">
            <a:solidFill>
              <a:sysClr val="windowText" lastClr="000000"/>
            </a:solidFill>
            <a:effectLst/>
            <a:latin typeface="+mn-lt"/>
            <a:ea typeface="+mn-ea"/>
            <a:cs typeface="+mn-cs"/>
          </a:endParaRPr>
        </a:p>
        <a:p>
          <a:endParaRPr kumimoji="1" lang="en-US" altLang="ja-JP" sz="1400">
            <a:solidFill>
              <a:sysClr val="windowText" lastClr="000000"/>
            </a:solidFill>
            <a:effectLst/>
            <a:latin typeface="+mn-lt"/>
            <a:ea typeface="+mn-ea"/>
            <a:cs typeface="+mn-cs"/>
          </a:endParaRPr>
        </a:p>
        <a:p>
          <a:r>
            <a:rPr kumimoji="1" lang="ja-JP" altLang="en-US" sz="1400" u="sng">
              <a:solidFill>
                <a:sysClr val="windowText" lastClr="000000"/>
              </a:solidFill>
              <a:effectLst/>
              <a:latin typeface="+mn-lt"/>
              <a:ea typeface="+mn-ea"/>
              <a:cs typeface="+mn-cs"/>
            </a:rPr>
            <a:t>設問②　建物の取得・整備内容について</a:t>
          </a:r>
          <a:endParaRPr lang="ja-JP" altLang="ja-JP" sz="1400" u="sng">
            <a:solidFill>
              <a:sysClr val="windowText" lastClr="000000"/>
            </a:solidFill>
            <a:effectLst/>
          </a:endParaRPr>
        </a:p>
        <a:p>
          <a:r>
            <a:rPr kumimoji="1" lang="ja-JP" altLang="ja-JP" sz="1400">
              <a:solidFill>
                <a:sysClr val="windowText" lastClr="000000"/>
              </a:solidFill>
              <a:effectLst/>
              <a:latin typeface="+mn-lt"/>
              <a:ea typeface="+mn-ea"/>
              <a:cs typeface="+mn-cs"/>
            </a:rPr>
            <a:t>　新築　</a:t>
          </a:r>
          <a:r>
            <a:rPr kumimoji="1" lang="ja-JP" altLang="en-US" sz="1400">
              <a:solidFill>
                <a:sysClr val="windowText" lastClr="000000"/>
              </a:solidFill>
              <a:effectLst/>
              <a:latin typeface="+mn-lt"/>
              <a:ea typeface="+mn-ea"/>
              <a:cs typeface="+mn-cs"/>
            </a:rPr>
            <a:t>／　所有建物を増改築　／　今後</a:t>
          </a:r>
          <a:r>
            <a:rPr kumimoji="1" lang="ja-JP" altLang="ja-JP" sz="1400">
              <a:solidFill>
                <a:sysClr val="windowText" lastClr="000000"/>
              </a:solidFill>
              <a:effectLst/>
              <a:latin typeface="+mn-lt"/>
              <a:ea typeface="+mn-ea"/>
              <a:cs typeface="+mn-cs"/>
            </a:rPr>
            <a:t>購入</a:t>
          </a:r>
          <a:r>
            <a:rPr kumimoji="1" lang="ja-JP" altLang="en-US" sz="1400">
              <a:solidFill>
                <a:sysClr val="windowText" lastClr="000000"/>
              </a:solidFill>
              <a:effectLst/>
              <a:latin typeface="+mn-lt"/>
              <a:ea typeface="+mn-ea"/>
              <a:cs typeface="+mn-cs"/>
            </a:rPr>
            <a:t>（賃貸）する建物を増改築　／　その他（具体的に記入）</a:t>
          </a:r>
          <a:endParaRPr kumimoji="1" lang="en-US" altLang="ja-JP" sz="1400">
            <a:solidFill>
              <a:sysClr val="windowText" lastClr="000000"/>
            </a:solidFill>
            <a:effectLst/>
            <a:latin typeface="+mn-lt"/>
            <a:ea typeface="+mn-ea"/>
            <a:cs typeface="+mn-cs"/>
          </a:endParaRPr>
        </a:p>
        <a:p>
          <a:endParaRPr kumimoji="1" lang="en-US" altLang="ja-JP" sz="1400">
            <a:solidFill>
              <a:sysClr val="windowText" lastClr="000000"/>
            </a:solidFill>
            <a:effectLst/>
            <a:latin typeface="+mn-lt"/>
            <a:ea typeface="+mn-ea"/>
            <a:cs typeface="+mn-cs"/>
          </a:endParaRPr>
        </a:p>
        <a:p>
          <a:r>
            <a:rPr lang="en-US" altLang="ja-JP" sz="1400">
              <a:solidFill>
                <a:sysClr val="windowText" lastClr="000000"/>
              </a:solidFill>
              <a:effectLst/>
            </a:rPr>
            <a:t>※</a:t>
          </a:r>
          <a:r>
            <a:rPr lang="ja-JP" altLang="en-US" sz="1400">
              <a:solidFill>
                <a:sysClr val="windowText" lastClr="000000"/>
              </a:solidFill>
              <a:effectLst/>
            </a:rPr>
            <a:t>事業用地や建物の取得に当たっての不確実要素があればお知らせください（例：地権者との協議は今後実施）。</a:t>
          </a:r>
          <a:endParaRPr lang="en-US" altLang="ja-JP" sz="1400">
            <a:solidFill>
              <a:sysClr val="windowText" lastClr="000000"/>
            </a:solidFill>
            <a:effectLst/>
          </a:endParaRPr>
        </a:p>
        <a:p>
          <a:r>
            <a:rPr lang="ja-JP" altLang="en-US" sz="1400">
              <a:solidFill>
                <a:srgbClr val="FF0000"/>
              </a:solidFill>
              <a:effectLst/>
            </a:rPr>
            <a:t>　 事業採択後、事業用地等を取得できずに交付決定の取消となることのないよう、十分ご留意ください。</a:t>
          </a:r>
          <a:endParaRPr lang="ja-JP" altLang="ja-JP" sz="1400">
            <a:solidFill>
              <a:srgbClr val="FF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47669</xdr:colOff>
      <xdr:row>84</xdr:row>
      <xdr:rowOff>117928</xdr:rowOff>
    </xdr:from>
    <xdr:to>
      <xdr:col>31</xdr:col>
      <xdr:colOff>383807</xdr:colOff>
      <xdr:row>91</xdr:row>
      <xdr:rowOff>9071</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8084955" y="32657142"/>
          <a:ext cx="6994566" cy="15240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・活用する地域資源の内容、特性を記載してください。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・原材料の仕入れ先の法人名等の具体的に想定される仕入れ先について記載してください。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・原材料が安定的に入手できるか記載してください。また、事業の実施場所を記載するとともに、その用地の確保見通しを記載してください。</a:t>
          </a:r>
          <a:endParaRPr kumimoji="1" lang="en-US" altLang="ja-JP" sz="1200">
            <a:solidFill>
              <a:sysClr val="windowText" lastClr="000000"/>
            </a:solidFill>
          </a:endParaRPr>
        </a:p>
        <a:p>
          <a:pPr algn="l"/>
          <a:r>
            <a:rPr kumimoji="1" lang="ja-JP" altLang="en-US" sz="1200" u="none">
              <a:solidFill>
                <a:sysClr val="windowText" lastClr="000000"/>
              </a:solidFill>
            </a:rPr>
            <a:t>・各生産単位ごとに、当該原材料を使って、どのように商品の製造やサービスの提供を行うのか記載してください。</a:t>
          </a:r>
        </a:p>
      </xdr:txBody>
    </xdr:sp>
    <xdr:clientData/>
  </xdr:twoCellAnchor>
  <xdr:twoCellAnchor>
    <xdr:from>
      <xdr:col>21</xdr:col>
      <xdr:colOff>46809</xdr:colOff>
      <xdr:row>92</xdr:row>
      <xdr:rowOff>16328</xdr:rowOff>
    </xdr:from>
    <xdr:to>
      <xdr:col>31</xdr:col>
      <xdr:colOff>380414</xdr:colOff>
      <xdr:row>96</xdr:row>
      <xdr:rowOff>10523</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8084095" y="34460542"/>
          <a:ext cx="6992033" cy="90133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a:t>
          </a:r>
          <a:r>
            <a:rPr kumimoji="1" lang="ja-JP" altLang="en-US" sz="1200">
              <a:solidFill>
                <a:srgbClr val="FF0000"/>
              </a:solidFill>
            </a:rPr>
            <a:t>当該地域資源の特性をどのように活かして、どのような商品やサービスを提供するのか記載してください。特に、地域での雇用創造につながる部分について、明記ください。</a:t>
          </a:r>
          <a:endParaRPr kumimoji="1" lang="en-US" altLang="ja-JP" sz="1200">
            <a:solidFill>
              <a:srgbClr val="FF0000"/>
            </a:solidFill>
          </a:endParaRPr>
        </a:p>
        <a:p>
          <a:pPr algn="l">
            <a:lnSpc>
              <a:spcPts val="1400"/>
            </a:lnSpc>
          </a:pPr>
          <a:r>
            <a:rPr kumimoji="1" lang="ja-JP" altLang="en-US" sz="1200">
              <a:solidFill>
                <a:schemeClr val="tx1"/>
              </a:solidFill>
            </a:rPr>
            <a:t>・</a:t>
          </a:r>
          <a:r>
            <a:rPr kumimoji="1" lang="ja-JP" altLang="en-US" sz="1200">
              <a:solidFill>
                <a:srgbClr val="FF0000"/>
              </a:solidFill>
            </a:rPr>
            <a:t>また、実際に販売しようとする商品、サービスに関する画像を貼り付けて下さい。</a:t>
          </a:r>
          <a:endParaRPr kumimoji="1" lang="en-US" altLang="ja-JP" sz="1200">
            <a:solidFill>
              <a:srgbClr val="FF0000"/>
            </a:solidFill>
          </a:endParaRPr>
        </a:p>
      </xdr:txBody>
    </xdr:sp>
    <xdr:clientData/>
  </xdr:twoCellAnchor>
  <xdr:twoCellAnchor>
    <xdr:from>
      <xdr:col>21</xdr:col>
      <xdr:colOff>36533</xdr:colOff>
      <xdr:row>113</xdr:row>
      <xdr:rowOff>187366</xdr:rowOff>
    </xdr:from>
    <xdr:to>
      <xdr:col>31</xdr:col>
      <xdr:colOff>444500</xdr:colOff>
      <xdr:row>115</xdr:row>
      <xdr:rowOff>145142</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a:xfrm>
          <a:off x="8073819" y="43666723"/>
          <a:ext cx="7066395" cy="502062"/>
        </a:xfrm>
        <a:prstGeom prst="roundRect">
          <a:avLst>
            <a:gd name="adj" fmla="val 29089"/>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400"/>
            </a:lnSpc>
          </a:pPr>
          <a:r>
            <a:rPr kumimoji="1" lang="ja-JP" altLang="en-US" sz="1200"/>
            <a:t>以下の４つの要素について、どのように考えて、最大の効果を目指すのか記載してください。</a:t>
          </a:r>
          <a:endParaRPr kumimoji="1" lang="en-US" altLang="ja-JP" sz="1200"/>
        </a:p>
      </xdr:txBody>
    </xdr:sp>
    <xdr:clientData/>
  </xdr:twoCellAnchor>
  <xdr:twoCellAnchor>
    <xdr:from>
      <xdr:col>21</xdr:col>
      <xdr:colOff>32972</xdr:colOff>
      <xdr:row>116</xdr:row>
      <xdr:rowOff>155533</xdr:rowOff>
    </xdr:from>
    <xdr:to>
      <xdr:col>26</xdr:col>
      <xdr:colOff>480787</xdr:colOff>
      <xdr:row>119</xdr:row>
      <xdr:rowOff>45357</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8070258" y="44451319"/>
          <a:ext cx="3976600" cy="570181"/>
        </a:xfrm>
        <a:prstGeom prst="roundRect">
          <a:avLst>
            <a:gd name="adj" fmla="val 188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・基本性能、付加的性能、形状等に係る工夫</a:t>
          </a:r>
          <a:endParaRPr kumimoji="1" lang="en-US" altLang="ja-JP" sz="1200"/>
        </a:p>
      </xdr:txBody>
    </xdr:sp>
    <xdr:clientData/>
  </xdr:twoCellAnchor>
  <xdr:twoCellAnchor>
    <xdr:from>
      <xdr:col>21</xdr:col>
      <xdr:colOff>39833</xdr:colOff>
      <xdr:row>121</xdr:row>
      <xdr:rowOff>79332</xdr:rowOff>
    </xdr:from>
    <xdr:to>
      <xdr:col>26</xdr:col>
      <xdr:colOff>453574</xdr:colOff>
      <xdr:row>124</xdr:row>
      <xdr:rowOff>27213</xdr:rowOff>
    </xdr:to>
    <xdr:sp macro="" textlink="">
      <xdr:nvSpPr>
        <xdr:cNvPr id="16" name="角丸四角形 15">
          <a:extLst>
            <a:ext uri="{FF2B5EF4-FFF2-40B4-BE49-F238E27FC236}">
              <a16:creationId xmlns:a16="http://schemas.microsoft.com/office/drawing/2014/main" id="{00000000-0008-0000-0200-000010000000}"/>
            </a:ext>
          </a:extLst>
        </xdr:cNvPr>
        <xdr:cNvSpPr/>
      </xdr:nvSpPr>
      <xdr:spPr>
        <a:xfrm>
          <a:off x="8077119" y="45554403"/>
          <a:ext cx="3942526" cy="628239"/>
        </a:xfrm>
        <a:prstGeom prst="roundRect">
          <a:avLst>
            <a:gd name="adj" fmla="val 193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solidFill>
                <a:sysClr val="windowText" lastClr="000000"/>
              </a:solidFill>
            </a:rPr>
            <a:t>・価格の設定の根拠　等</a:t>
          </a:r>
          <a:endParaRPr kumimoji="1" lang="en-US" altLang="ja-JP" sz="1200">
            <a:solidFill>
              <a:sysClr val="windowText" lastClr="000000"/>
            </a:solidFill>
          </a:endParaRPr>
        </a:p>
      </xdr:txBody>
    </xdr:sp>
    <xdr:clientData/>
  </xdr:twoCellAnchor>
  <xdr:twoCellAnchor>
    <xdr:from>
      <xdr:col>21</xdr:col>
      <xdr:colOff>57068</xdr:colOff>
      <xdr:row>125</xdr:row>
      <xdr:rowOff>265512</xdr:rowOff>
    </xdr:from>
    <xdr:to>
      <xdr:col>28</xdr:col>
      <xdr:colOff>158476</xdr:colOff>
      <xdr:row>129</xdr:row>
      <xdr:rowOff>99785</xdr:rowOff>
    </xdr:to>
    <xdr:sp macro="" textlink="">
      <xdr:nvSpPr>
        <xdr:cNvPr id="17" name="角丸四角形 16">
          <a:extLst>
            <a:ext uri="{FF2B5EF4-FFF2-40B4-BE49-F238E27FC236}">
              <a16:creationId xmlns:a16="http://schemas.microsoft.com/office/drawing/2014/main" id="{00000000-0008-0000-0200-000011000000}"/>
            </a:ext>
          </a:extLst>
        </xdr:cNvPr>
        <xdr:cNvSpPr/>
      </xdr:nvSpPr>
      <xdr:spPr>
        <a:xfrm>
          <a:off x="8094354" y="46647726"/>
          <a:ext cx="4882051" cy="813988"/>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・販売されるエリア（地域、その広さ）　・販売される場所（店舗形態など）</a:t>
          </a:r>
          <a:endParaRPr kumimoji="1" lang="en-US" altLang="ja-JP" sz="1200"/>
        </a:p>
        <a:p>
          <a:pPr algn="l">
            <a:lnSpc>
              <a:spcPts val="1500"/>
            </a:lnSpc>
          </a:pPr>
          <a:r>
            <a:rPr kumimoji="1" lang="ja-JP" altLang="en-US" sz="1200"/>
            <a:t>・販売される期間　・供給にかかる時間、コスト　等</a:t>
          </a:r>
          <a:endParaRPr kumimoji="1" lang="en-US" altLang="ja-JP" sz="1200"/>
        </a:p>
      </xdr:txBody>
    </xdr:sp>
    <xdr:clientData/>
  </xdr:twoCellAnchor>
  <xdr:twoCellAnchor>
    <xdr:from>
      <xdr:col>21</xdr:col>
      <xdr:colOff>57068</xdr:colOff>
      <xdr:row>131</xdr:row>
      <xdr:rowOff>63500</xdr:rowOff>
    </xdr:from>
    <xdr:to>
      <xdr:col>28</xdr:col>
      <xdr:colOff>164828</xdr:colOff>
      <xdr:row>134</xdr:row>
      <xdr:rowOff>7489</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8094354" y="47933429"/>
          <a:ext cx="4888403" cy="624346"/>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・広告宣伝　・販促ツール　・パッケージデザイン　・用途の提案　等</a:t>
          </a:r>
          <a:endParaRPr kumimoji="1" lang="en-US" altLang="ja-JP" sz="1200"/>
        </a:p>
      </xdr:txBody>
    </xdr:sp>
    <xdr:clientData/>
  </xdr:twoCellAnchor>
  <xdr:oneCellAnchor>
    <xdr:from>
      <xdr:col>21</xdr:col>
      <xdr:colOff>404867</xdr:colOff>
      <xdr:row>164</xdr:row>
      <xdr:rowOff>0</xdr:rowOff>
    </xdr:from>
    <xdr:ext cx="492443" cy="292452"/>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2749267" y="52529971"/>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oneCellAnchor>
    <xdr:from>
      <xdr:col>21</xdr:col>
      <xdr:colOff>917916</xdr:colOff>
      <xdr:row>164</xdr:row>
      <xdr:rowOff>65942</xdr:rowOff>
    </xdr:from>
    <xdr:ext cx="4785360" cy="3169920"/>
    <xdr:pic>
      <xdr:nvPicPr>
        <xdr:cNvPr id="22" name="図 16">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6839" y="45536827"/>
          <a:ext cx="4785360" cy="316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21</xdr:col>
      <xdr:colOff>75524</xdr:colOff>
      <xdr:row>175</xdr:row>
      <xdr:rowOff>175243</xdr:rowOff>
    </xdr:from>
    <xdr:to>
      <xdr:col>31</xdr:col>
      <xdr:colOff>367413</xdr:colOff>
      <xdr:row>179</xdr:row>
      <xdr:rowOff>154215</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a:xfrm>
          <a:off x="8112810" y="73046029"/>
          <a:ext cx="6950317" cy="14304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・原材料の調達、人材の確保、販売先等に想定されているリスクについて記載してください。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・リスク回避のための方策を、産学金官の地域の関係者間で検討いただき、検討内容、検討結果を記載してください。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事業におけるリスクについて、「リスクは存在しない」といった記載にならないようにしてください。　　　　　　　　　　　　　　　　　　　　　　　　　</a:t>
          </a:r>
          <a:endParaRPr kumimoji="1" lang="en-US" altLang="ja-JP" sz="1200">
            <a:solidFill>
              <a:sysClr val="windowText" lastClr="000000"/>
            </a:solidFill>
          </a:endParaRPr>
        </a:p>
      </xdr:txBody>
    </xdr:sp>
    <xdr:clientData/>
  </xdr:twoCellAnchor>
  <xdr:twoCellAnchor>
    <xdr:from>
      <xdr:col>21</xdr:col>
      <xdr:colOff>134307</xdr:colOff>
      <xdr:row>196</xdr:row>
      <xdr:rowOff>154213</xdr:rowOff>
    </xdr:from>
    <xdr:to>
      <xdr:col>31</xdr:col>
      <xdr:colOff>447591</xdr:colOff>
      <xdr:row>198</xdr:row>
      <xdr:rowOff>361304</xdr:rowOff>
    </xdr:to>
    <xdr:sp macro="" textlink="">
      <xdr:nvSpPr>
        <xdr:cNvPr id="25" name="角丸四角形 24">
          <a:extLst>
            <a:ext uri="{FF2B5EF4-FFF2-40B4-BE49-F238E27FC236}">
              <a16:creationId xmlns:a16="http://schemas.microsoft.com/office/drawing/2014/main" id="{00000000-0008-0000-0200-000019000000}"/>
            </a:ext>
          </a:extLst>
        </xdr:cNvPr>
        <xdr:cNvSpPr/>
      </xdr:nvSpPr>
      <xdr:spPr>
        <a:xfrm>
          <a:off x="8171593" y="82813070"/>
          <a:ext cx="6971712" cy="96909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・事業実施主体の事業報告の時期、頻度（例えば、月次で進捗を管理し、四半期で金融機関や自治体に報告する等）、報告内容について記載してください。</a:t>
          </a:r>
        </a:p>
      </xdr:txBody>
    </xdr:sp>
    <xdr:clientData/>
  </xdr:twoCellAnchor>
  <xdr:twoCellAnchor>
    <xdr:from>
      <xdr:col>21</xdr:col>
      <xdr:colOff>158040</xdr:colOff>
      <xdr:row>209</xdr:row>
      <xdr:rowOff>0</xdr:rowOff>
    </xdr:from>
    <xdr:to>
      <xdr:col>27</xdr:col>
      <xdr:colOff>163286</xdr:colOff>
      <xdr:row>211</xdr:row>
      <xdr:rowOff>45356</xdr:rowOff>
    </xdr:to>
    <xdr:sp macro="" textlink="">
      <xdr:nvSpPr>
        <xdr:cNvPr id="27" name="角丸四角形 26">
          <a:extLst>
            <a:ext uri="{FF2B5EF4-FFF2-40B4-BE49-F238E27FC236}">
              <a16:creationId xmlns:a16="http://schemas.microsoft.com/office/drawing/2014/main" id="{00000000-0008-0000-0200-00001B000000}"/>
            </a:ext>
          </a:extLst>
        </xdr:cNvPr>
        <xdr:cNvSpPr/>
      </xdr:nvSpPr>
      <xdr:spPr>
        <a:xfrm>
          <a:off x="8195326" y="88962575"/>
          <a:ext cx="4159960" cy="608710"/>
        </a:xfrm>
        <a:prstGeom prst="roundRect">
          <a:avLst>
            <a:gd name="adj" fmla="val 306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連携する金融機関に記載をお願いしてください。</a:t>
          </a:r>
          <a:endParaRPr kumimoji="1" lang="en-US" altLang="ja-JP" sz="1200"/>
        </a:p>
      </xdr:txBody>
    </xdr:sp>
    <xdr:clientData/>
  </xdr:twoCellAnchor>
  <xdr:twoCellAnchor>
    <xdr:from>
      <xdr:col>21</xdr:col>
      <xdr:colOff>163950</xdr:colOff>
      <xdr:row>222</xdr:row>
      <xdr:rowOff>12379</xdr:rowOff>
    </xdr:from>
    <xdr:to>
      <xdr:col>30</xdr:col>
      <xdr:colOff>0</xdr:colOff>
      <xdr:row>222</xdr:row>
      <xdr:rowOff>1445558</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8646803" y="71954144"/>
          <a:ext cx="5876021" cy="143317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・上記に係る融資額、融資期間、担保・保証条件等について、考え方を記載してください。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また、</a:t>
          </a:r>
          <a:r>
            <a:rPr kumimoji="1" lang="ja-JP" altLang="en-US" sz="1200">
              <a:solidFill>
                <a:srgbClr val="FF0000"/>
              </a:solidFill>
            </a:rPr>
            <a:t>融資決定の前提となった事業計画に対する評価（事業採算性のみでなく、地域課題解決につながるか、公益性があるか、地域経済循環につながるかといった観点から）</a:t>
          </a:r>
          <a:r>
            <a:rPr kumimoji="1" lang="ja-JP" altLang="en-US" sz="1200">
              <a:solidFill>
                <a:sysClr val="windowText" lastClr="000000"/>
              </a:solidFill>
            </a:rPr>
            <a:t>についても審査上のポイントとなるため、記載してください。</a:t>
          </a:r>
          <a:endParaRPr kumimoji="1" lang="en-US" altLang="ja-JP" sz="1200">
            <a:solidFill>
              <a:sysClr val="windowText" lastClr="000000"/>
            </a:solidFill>
          </a:endParaRPr>
        </a:p>
      </xdr:txBody>
    </xdr:sp>
    <xdr:clientData/>
  </xdr:twoCellAnchor>
  <xdr:twoCellAnchor>
    <xdr:from>
      <xdr:col>21</xdr:col>
      <xdr:colOff>79268</xdr:colOff>
      <xdr:row>71</xdr:row>
      <xdr:rowOff>329727</xdr:rowOff>
    </xdr:from>
    <xdr:to>
      <xdr:col>31</xdr:col>
      <xdr:colOff>349431</xdr:colOff>
      <xdr:row>80</xdr:row>
      <xdr:rowOff>199572</xdr:rowOff>
    </xdr:to>
    <xdr:sp macro="" textlink="">
      <xdr:nvSpPr>
        <xdr:cNvPr id="32" name="角丸四角形 31">
          <a:extLst>
            <a:ext uri="{FF2B5EF4-FFF2-40B4-BE49-F238E27FC236}">
              <a16:creationId xmlns:a16="http://schemas.microsoft.com/office/drawing/2014/main" id="{00000000-0008-0000-0200-000020000000}"/>
            </a:ext>
          </a:extLst>
        </xdr:cNvPr>
        <xdr:cNvSpPr/>
      </xdr:nvSpPr>
      <xdr:spPr>
        <a:xfrm>
          <a:off x="8116554" y="21946941"/>
          <a:ext cx="6928591" cy="2264702"/>
        </a:xfrm>
        <a:prstGeom prst="roundRect">
          <a:avLst>
            <a:gd name="adj" fmla="val 1065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各事業単位（概ね商品・サービス単位）ごとのビジネスモデル（何を誰から購入し、又はどのように製造し、誰に対して販売するか等）を記載してください。以下、（５）～（８）も同様に、各事業単位で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・どのような特徴をもつ顧客を対象として販売するのか記載してください。</a:t>
          </a:r>
        </a:p>
        <a:p>
          <a:pPr algn="l">
            <a:lnSpc>
              <a:spcPts val="1400"/>
            </a:lnSpc>
          </a:pPr>
          <a:r>
            <a:rPr kumimoji="1" lang="ja-JP" altLang="en-US" sz="1200">
              <a:solidFill>
                <a:sysClr val="windowText" lastClr="000000"/>
              </a:solidFill>
            </a:rPr>
            <a:t>・商談先の会社名等の具体的に想定される販売先について記載してください。自社店舗で直接消費者に販売する場合は、その旨を記載してください。</a:t>
          </a:r>
        </a:p>
        <a:p>
          <a:pPr algn="l">
            <a:lnSpc>
              <a:spcPts val="1400"/>
            </a:lnSpc>
          </a:pPr>
          <a:r>
            <a:rPr kumimoji="1" lang="ja-JP" altLang="en-US" sz="1200">
              <a:solidFill>
                <a:sysClr val="windowText" lastClr="000000"/>
              </a:solidFill>
            </a:rPr>
            <a:t>・今回の初期投資設備の導入と新ビジネスの関係（具体的にどのような事業を今回の初期投資によって新しく行うのか。なお、既存事業を行っている場合は、既存事業との違いを記載してください。）</a:t>
          </a:r>
        </a:p>
        <a:p>
          <a:pPr algn="l">
            <a:lnSpc>
              <a:spcPts val="1400"/>
            </a:lnSpc>
          </a:pPr>
          <a:endParaRPr kumimoji="1" lang="en-US" altLang="ja-JP" sz="1200">
            <a:solidFill>
              <a:sysClr val="windowText" lastClr="000000"/>
            </a:solidFill>
          </a:endParaRPr>
        </a:p>
      </xdr:txBody>
    </xdr:sp>
    <xdr:clientData/>
  </xdr:twoCellAnchor>
  <xdr:twoCellAnchor>
    <xdr:from>
      <xdr:col>21</xdr:col>
      <xdr:colOff>55239</xdr:colOff>
      <xdr:row>218</xdr:row>
      <xdr:rowOff>296452</xdr:rowOff>
    </xdr:from>
    <xdr:to>
      <xdr:col>29</xdr:col>
      <xdr:colOff>462775</xdr:colOff>
      <xdr:row>218</xdr:row>
      <xdr:rowOff>1513399</xdr:rowOff>
    </xdr:to>
    <xdr:sp macro="" textlink="">
      <xdr:nvSpPr>
        <xdr:cNvPr id="37" name="角丸四角形 36">
          <a:extLst>
            <a:ext uri="{FF2B5EF4-FFF2-40B4-BE49-F238E27FC236}">
              <a16:creationId xmlns:a16="http://schemas.microsoft.com/office/drawing/2014/main" id="{00000000-0008-0000-0200-000025000000}"/>
            </a:ext>
          </a:extLst>
        </xdr:cNvPr>
        <xdr:cNvSpPr/>
      </xdr:nvSpPr>
      <xdr:spPr>
        <a:xfrm>
          <a:off x="8092525" y="92779666"/>
          <a:ext cx="5814107" cy="12169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chemeClr val="tx1"/>
              </a:solidFill>
            </a:rPr>
            <a:t>・融資額及び融資期間を記載してください。</a:t>
          </a:r>
          <a:endParaRPr kumimoji="1" lang="en-US" altLang="ja-JP" sz="1200">
            <a:solidFill>
              <a:schemeClr val="tx1"/>
            </a:solidFill>
          </a:endParaRPr>
        </a:p>
        <a:p>
          <a:pPr algn="l">
            <a:lnSpc>
              <a:spcPts val="1200"/>
            </a:lnSpc>
          </a:pPr>
          <a:r>
            <a:rPr kumimoji="1" lang="ja-JP" altLang="en-US" sz="1200">
              <a:solidFill>
                <a:schemeClr val="tx1"/>
              </a:solidFill>
            </a:rPr>
            <a:t>・なお、今回の交付対象経費に係る融資期間については、事業継続へのコンサルティング機能発揮の観点から、収支計画キャッシュフローを踏まえた長期の融資を前提としておりますのでご留意ください。</a:t>
          </a:r>
          <a:endParaRPr kumimoji="1" lang="en-US" altLang="ja-JP" sz="1200">
            <a:solidFill>
              <a:schemeClr val="tx1"/>
            </a:solidFill>
          </a:endParaRPr>
        </a:p>
      </xdr:txBody>
    </xdr:sp>
    <xdr:clientData/>
  </xdr:twoCellAnchor>
  <xdr:twoCellAnchor>
    <xdr:from>
      <xdr:col>21</xdr:col>
      <xdr:colOff>35429</xdr:colOff>
      <xdr:row>135</xdr:row>
      <xdr:rowOff>186765</xdr:rowOff>
    </xdr:from>
    <xdr:to>
      <xdr:col>31</xdr:col>
      <xdr:colOff>362681</xdr:colOff>
      <xdr:row>147</xdr:row>
      <xdr:rowOff>410882</xdr:rowOff>
    </xdr:to>
    <xdr:sp macro="" textlink="">
      <xdr:nvSpPr>
        <xdr:cNvPr id="80" name="角丸四角形 37">
          <a:extLst>
            <a:ext uri="{FF2B5EF4-FFF2-40B4-BE49-F238E27FC236}">
              <a16:creationId xmlns:a16="http://schemas.microsoft.com/office/drawing/2014/main" id="{00000000-0008-0000-0200-000026000000}"/>
            </a:ext>
          </a:extLst>
        </xdr:cNvPr>
        <xdr:cNvSpPr/>
      </xdr:nvSpPr>
      <xdr:spPr>
        <a:xfrm>
          <a:off x="8536958" y="37285706"/>
          <a:ext cx="6998488" cy="33916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chemeClr val="tx1"/>
              </a:solidFill>
            </a:rPr>
            <a:t>・地域の概況、本事業の背景にある公共的な地域の課題を具体的に記載してください。</a:t>
          </a:r>
          <a:endParaRPr kumimoji="1" lang="en-US" altLang="ja-JP" sz="1200">
            <a:solidFill>
              <a:schemeClr val="tx1"/>
            </a:solidFill>
          </a:endParaRPr>
        </a:p>
        <a:p>
          <a:pPr algn="l">
            <a:lnSpc>
              <a:spcPts val="1500"/>
            </a:lnSpc>
          </a:pPr>
          <a:r>
            <a:rPr kumimoji="1" lang="ja-JP" altLang="en-US" sz="1200">
              <a:solidFill>
                <a:schemeClr val="tx1"/>
              </a:solidFill>
            </a:rPr>
            <a:t>・なお、雇用創出や地元原材料の活用といった地域経済に関する直接的な課題だけではなく、本事業によらなければ、貴自治体が人的又は財政的な負担を直接発生させて解決・支援することとなる現在直面する行政上の課題を記載してください。</a:t>
          </a:r>
          <a:endParaRPr kumimoji="1" lang="en-US" altLang="ja-JP" sz="1200">
            <a:solidFill>
              <a:schemeClr val="tx1"/>
            </a:solidFill>
          </a:endParaRPr>
        </a:p>
        <a:p>
          <a:pPr algn="l">
            <a:lnSpc>
              <a:spcPts val="1400"/>
            </a:lnSpc>
          </a:pPr>
          <a:r>
            <a:rPr kumimoji="1" lang="ja-JP" altLang="en-US" sz="1200">
              <a:solidFill>
                <a:schemeClr val="tx1"/>
              </a:solidFill>
            </a:rPr>
            <a:t>・記載にあたっては、どの地域にも見られるような抽象的な内容を記載するのではなく、当該地域の産業構造、人口構造、自然構造などの地域の特徴を踏まえたものとしてください。</a:t>
          </a:r>
          <a:endParaRPr kumimoji="1" lang="en-US" altLang="ja-JP" sz="1200">
            <a:solidFill>
              <a:schemeClr val="tx1"/>
            </a:solidFill>
          </a:endParaRPr>
        </a:p>
        <a:p>
          <a:pPr algn="l">
            <a:lnSpc>
              <a:spcPts val="1500"/>
            </a:lnSpc>
          </a:pPr>
          <a:r>
            <a:rPr kumimoji="1" lang="ja-JP" altLang="en-US" sz="1200">
              <a:solidFill>
                <a:schemeClr val="tx1"/>
              </a:solidFill>
            </a:rPr>
            <a:t>・なお、貴自治体における各種行政計画や研究会等において記載・考察されているものである場合は、当該出典を記載してください。</a:t>
          </a:r>
          <a:endParaRPr kumimoji="1" lang="en-US" altLang="ja-JP" sz="1200">
            <a:solidFill>
              <a:schemeClr val="tx1"/>
            </a:solidFill>
          </a:endParaRPr>
        </a:p>
        <a:p>
          <a:pPr eaLnBrk="1" fontAlgn="auto" latinLnBrk="0" hangingPunct="1"/>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「地域課題」と「課題解決策」について、事業者目線で書かれており、抽象的な記述にとどまっている記載が散見されます。（</a:t>
          </a:r>
          <a:r>
            <a:rPr kumimoji="1" lang="en-US" altLang="ja-JP" sz="1100">
              <a:solidFill>
                <a:srgbClr val="FF0000"/>
              </a:solidFill>
              <a:effectLst/>
              <a:latin typeface="+mn-lt"/>
              <a:ea typeface="+mn-ea"/>
              <a:cs typeface="+mn-cs"/>
            </a:rPr>
            <a:t>NG</a:t>
          </a:r>
          <a:r>
            <a:rPr kumimoji="1" lang="ja-JP" altLang="ja-JP" sz="1100">
              <a:solidFill>
                <a:srgbClr val="FF0000"/>
              </a:solidFill>
              <a:effectLst/>
              <a:latin typeface="+mn-lt"/>
              <a:ea typeface="+mn-ea"/>
              <a:cs typeface="+mn-cs"/>
            </a:rPr>
            <a:t>例：人口減少、高齢化、空き家の増加、観光業の低迷などを地域課題として挙げ、事業実施により地域活性化、地域経済への波及効果、雇用確保、空き家対策が図られる）</a:t>
          </a:r>
          <a:endParaRPr lang="ja-JP" altLang="ja-JP" sz="1200">
            <a:solidFill>
              <a:srgbClr val="FF0000"/>
            </a:solidFill>
            <a:effectLst/>
          </a:endParaRPr>
        </a:p>
        <a:p>
          <a:pPr eaLnBrk="1" fontAlgn="auto" latinLnBrk="0" hangingPunct="1"/>
          <a:r>
            <a:rPr kumimoji="1" lang="ja-JP" altLang="ja-JP" sz="1100">
              <a:solidFill>
                <a:srgbClr val="FF0000"/>
              </a:solidFill>
              <a:effectLst/>
              <a:latin typeface="+mn-lt"/>
              <a:ea typeface="+mn-ea"/>
              <a:cs typeface="+mn-cs"/>
            </a:rPr>
            <a:t>　　本交付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a:t>
          </a:r>
          <a:endParaRPr kumimoji="1" lang="en-US" altLang="ja-JP" sz="1200">
            <a:solidFill>
              <a:schemeClr val="tx1"/>
            </a:solidFill>
          </a:endParaRPr>
        </a:p>
      </xdr:txBody>
    </xdr:sp>
    <xdr:clientData/>
  </xdr:twoCellAnchor>
  <xdr:twoCellAnchor>
    <xdr:from>
      <xdr:col>21</xdr:col>
      <xdr:colOff>37469</xdr:colOff>
      <xdr:row>154</xdr:row>
      <xdr:rowOff>350815</xdr:rowOff>
    </xdr:from>
    <xdr:to>
      <xdr:col>31</xdr:col>
      <xdr:colOff>360794</xdr:colOff>
      <xdr:row>163</xdr:row>
      <xdr:rowOff>86632</xdr:rowOff>
    </xdr:to>
    <xdr:sp macro="" textlink="">
      <xdr:nvSpPr>
        <xdr:cNvPr id="41" name="角丸四角形 40">
          <a:extLst>
            <a:ext uri="{FF2B5EF4-FFF2-40B4-BE49-F238E27FC236}">
              <a16:creationId xmlns:a16="http://schemas.microsoft.com/office/drawing/2014/main" id="{00000000-0008-0000-0200-000029000000}"/>
            </a:ext>
          </a:extLst>
        </xdr:cNvPr>
        <xdr:cNvSpPr/>
      </xdr:nvSpPr>
      <xdr:spPr>
        <a:xfrm>
          <a:off x="8086094" y="47109040"/>
          <a:ext cx="7000350" cy="1250292"/>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・これまでの記述を踏まえ、本事業が、同様の地域課題を抱える他の自治体の参考となると思われる着眼点等、事業の新規性・モデル性について記載してください。</a:t>
          </a:r>
          <a:endParaRPr kumimoji="1" lang="en-US" altLang="ja-JP" sz="1200">
            <a:solidFill>
              <a:sysClr val="windowText" lastClr="000000"/>
            </a:solidFill>
          </a:endParaRPr>
        </a:p>
        <a:p>
          <a:pPr algn="l">
            <a:lnSpc>
              <a:spcPts val="1400"/>
            </a:lnSpc>
          </a:pPr>
          <a:endParaRPr kumimoji="1" lang="en-US" altLang="ja-JP" sz="1200">
            <a:solidFill>
              <a:sysClr val="windowText" lastClr="000000"/>
            </a:solidFill>
          </a:endParaRPr>
        </a:p>
        <a:p>
          <a:pPr algn="l">
            <a:lnSpc>
              <a:spcPts val="1400"/>
            </a:lnSpc>
          </a:pPr>
          <a:r>
            <a:rPr kumimoji="1" lang="en-US" altLang="ja-JP" sz="1200">
              <a:solidFill>
                <a:sysClr val="windowText" lastClr="000000"/>
              </a:solidFill>
            </a:rPr>
            <a:t>※</a:t>
          </a:r>
          <a:r>
            <a:rPr kumimoji="1" lang="ja-JP" altLang="en-US" sz="1200">
              <a:solidFill>
                <a:sysClr val="windowText" lastClr="000000"/>
              </a:solidFill>
            </a:rPr>
            <a:t>国費</a:t>
          </a:r>
          <a:r>
            <a:rPr kumimoji="1" lang="en-US" altLang="ja-JP" sz="1200">
              <a:solidFill>
                <a:sysClr val="windowText" lastClr="000000"/>
              </a:solidFill>
            </a:rPr>
            <a:t>3/4</a:t>
          </a:r>
          <a:r>
            <a:rPr kumimoji="1" lang="ja-JP" altLang="en-US" sz="1200">
              <a:solidFill>
                <a:sysClr val="windowText" lastClr="000000"/>
              </a:solidFill>
            </a:rPr>
            <a:t>を希望する事業については、極めて高い新規性・モデル性が求められますので、その点ご留意の上記載願います。</a:t>
          </a:r>
          <a:endParaRPr kumimoji="1" lang="en-US" altLang="ja-JP" sz="1200">
            <a:solidFill>
              <a:sysClr val="windowText" lastClr="000000"/>
            </a:solidFill>
          </a:endParaRPr>
        </a:p>
      </xdr:txBody>
    </xdr:sp>
    <xdr:clientData/>
  </xdr:twoCellAnchor>
  <xdr:twoCellAnchor>
    <xdr:from>
      <xdr:col>21</xdr:col>
      <xdr:colOff>49910</xdr:colOff>
      <xdr:row>220</xdr:row>
      <xdr:rowOff>55308</xdr:rowOff>
    </xdr:from>
    <xdr:to>
      <xdr:col>29</xdr:col>
      <xdr:colOff>517203</xdr:colOff>
      <xdr:row>220</xdr:row>
      <xdr:rowOff>1231151</xdr:rowOff>
    </xdr:to>
    <xdr:sp macro="" textlink="">
      <xdr:nvSpPr>
        <xdr:cNvPr id="44" name="角丸四角形 43">
          <a:extLst>
            <a:ext uri="{FF2B5EF4-FFF2-40B4-BE49-F238E27FC236}">
              <a16:creationId xmlns:a16="http://schemas.microsoft.com/office/drawing/2014/main" id="{00000000-0008-0000-0200-00002C000000}"/>
            </a:ext>
          </a:extLst>
        </xdr:cNvPr>
        <xdr:cNvSpPr/>
      </xdr:nvSpPr>
      <xdr:spPr>
        <a:xfrm>
          <a:off x="8087196" y="94670308"/>
          <a:ext cx="5873864" cy="11758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・物的担保、人的保証（個人保証等含む）、信用保証協会の保証、その他担保（預金担保等）の設定状況を記載してください。</a:t>
          </a:r>
          <a:endParaRPr kumimoji="1" lang="en-US" altLang="ja-JP" sz="1200"/>
        </a:p>
        <a:p>
          <a:pPr algn="l">
            <a:lnSpc>
              <a:spcPts val="1400"/>
            </a:lnSpc>
          </a:pPr>
          <a:r>
            <a:rPr kumimoji="1" lang="ja-JP" altLang="en-US" sz="1200"/>
            <a:t>・プロジェクトファイナンスに期待する観点から、担保や保証がない場合は、その旨記載してください。</a:t>
          </a:r>
          <a:endParaRPr kumimoji="1" lang="en-US" altLang="ja-JP" sz="1200"/>
        </a:p>
      </xdr:txBody>
    </xdr:sp>
    <xdr:clientData/>
  </xdr:twoCellAnchor>
  <xdr:twoCellAnchor>
    <xdr:from>
      <xdr:col>21</xdr:col>
      <xdr:colOff>70065</xdr:colOff>
      <xdr:row>47</xdr:row>
      <xdr:rowOff>433296</xdr:rowOff>
    </xdr:from>
    <xdr:to>
      <xdr:col>31</xdr:col>
      <xdr:colOff>340228</xdr:colOff>
      <xdr:row>54</xdr:row>
      <xdr:rowOff>90717</xdr:rowOff>
    </xdr:to>
    <xdr:sp macro="" textlink="">
      <xdr:nvSpPr>
        <xdr:cNvPr id="77" name="角丸四角形 44">
          <a:extLst>
            <a:ext uri="{FF2B5EF4-FFF2-40B4-BE49-F238E27FC236}">
              <a16:creationId xmlns:a16="http://schemas.microsoft.com/office/drawing/2014/main" id="{00000000-0008-0000-0200-00002D000000}"/>
            </a:ext>
          </a:extLst>
        </xdr:cNvPr>
        <xdr:cNvSpPr/>
      </xdr:nvSpPr>
      <xdr:spPr>
        <a:xfrm>
          <a:off x="8571594" y="15411825"/>
          <a:ext cx="6941399" cy="212271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ysClr val="windowText" lastClr="000000"/>
              </a:solidFill>
            </a:rPr>
            <a:t>・本事業によって達成しようとする事業の目的として、地域経済にどのような波及を生みだそうとしているか、（</a:t>
          </a:r>
          <a:r>
            <a:rPr kumimoji="1" lang="en-US" altLang="ja-JP" sz="1200">
              <a:solidFill>
                <a:sysClr val="windowText" lastClr="000000"/>
              </a:solidFill>
            </a:rPr>
            <a:t>9</a:t>
          </a:r>
          <a:r>
            <a:rPr kumimoji="1" lang="ja-JP" altLang="en-US" sz="1200">
              <a:solidFill>
                <a:sysClr val="windowText" lastClr="000000"/>
              </a:solidFill>
            </a:rPr>
            <a:t>）公共的な地域課題の解決に向けた実現策等に留意して、簡潔に記載してください。</a:t>
          </a:r>
          <a:endParaRPr kumimoji="1" lang="en-US" altLang="ja-JP" sz="1200">
            <a:solidFill>
              <a:sysClr val="windowText" lastClr="00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本事業の動機、これまでの検討状況、貴自治体が展開する施策との関連性など</a:t>
          </a:r>
          <a:r>
            <a:rPr kumimoji="1" lang="ja-JP" altLang="en-US" sz="1200">
              <a:solidFill>
                <a:schemeClr val="dk1"/>
              </a:solidFill>
              <a:effectLst/>
              <a:latin typeface="+mn-lt"/>
              <a:ea typeface="+mn-ea"/>
              <a:cs typeface="+mn-cs"/>
            </a:rPr>
            <a:t>も併せて</a:t>
          </a:r>
          <a:r>
            <a:rPr kumimoji="1" lang="ja-JP" altLang="ja-JP" sz="1200">
              <a:solidFill>
                <a:schemeClr val="dk1"/>
              </a:solidFill>
              <a:effectLst/>
              <a:latin typeface="+mn-lt"/>
              <a:ea typeface="+mn-ea"/>
              <a:cs typeface="+mn-cs"/>
            </a:rPr>
            <a:t>記載してください。</a:t>
          </a:r>
          <a:endParaRPr kumimoji="1" lang="en-US" altLang="ja-JP" sz="1200">
            <a:solidFill>
              <a:schemeClr val="dk1"/>
            </a:solidFill>
            <a:effectLst/>
            <a:latin typeface="+mn-lt"/>
            <a:ea typeface="+mn-ea"/>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en-US" altLang="ja-JP" sz="1200">
              <a:solidFill>
                <a:srgbClr val="FF0000"/>
              </a:solidFill>
            </a:rPr>
            <a:t>※</a:t>
          </a:r>
          <a:r>
            <a:rPr kumimoji="1" lang="ja-JP" altLang="en-US" sz="1200">
              <a:solidFill>
                <a:srgbClr val="FF0000"/>
              </a:solidFill>
            </a:rPr>
            <a:t>「地域課題」と「課題解決策」について、事業者目線で書かれており、抽象的な記述にとどまっている記載が散見されます。（</a:t>
          </a:r>
          <a:r>
            <a:rPr kumimoji="1" lang="en-US" altLang="ja-JP" sz="1200">
              <a:solidFill>
                <a:srgbClr val="FF0000"/>
              </a:solidFill>
            </a:rPr>
            <a:t>NG</a:t>
          </a:r>
          <a:r>
            <a:rPr kumimoji="1" lang="ja-JP" altLang="en-US" sz="1200">
              <a:solidFill>
                <a:srgbClr val="FF0000"/>
              </a:solidFill>
            </a:rPr>
            <a:t>例：人口減少、高齢化、空き家の増加、観光業の低迷などを地域課題として挙げ、事業実施により地域活性化、地域経済への波及効果、雇用確保、空き家対策が図られる）</a:t>
          </a:r>
          <a:endParaRPr kumimoji="1" lang="en-US" altLang="ja-JP" sz="1200">
            <a:solidFill>
              <a:srgbClr val="FF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rgbClr val="FF0000"/>
              </a:solidFill>
            </a:rPr>
            <a:t>　　本交付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９）も同じです。）</a:t>
          </a:r>
          <a:endParaRPr kumimoji="1" lang="en-US" altLang="ja-JP" sz="1200">
            <a:solidFill>
              <a:srgbClr val="FF0000"/>
            </a:solidFill>
          </a:endParaRPr>
        </a:p>
      </xdr:txBody>
    </xdr:sp>
    <xdr:clientData/>
  </xdr:twoCellAnchor>
  <xdr:twoCellAnchor>
    <xdr:from>
      <xdr:col>21</xdr:col>
      <xdr:colOff>61421</xdr:colOff>
      <xdr:row>41</xdr:row>
      <xdr:rowOff>117439</xdr:rowOff>
    </xdr:from>
    <xdr:to>
      <xdr:col>31</xdr:col>
      <xdr:colOff>400182</xdr:colOff>
      <xdr:row>45</xdr:row>
      <xdr:rowOff>169024</xdr:rowOff>
    </xdr:to>
    <xdr:sp macro="" textlink="">
      <xdr:nvSpPr>
        <xdr:cNvPr id="47" name="角丸四角形 46">
          <a:extLst>
            <a:ext uri="{FF2B5EF4-FFF2-40B4-BE49-F238E27FC236}">
              <a16:creationId xmlns:a16="http://schemas.microsoft.com/office/drawing/2014/main" id="{00000000-0008-0000-0200-00002F000000}"/>
            </a:ext>
          </a:extLst>
        </xdr:cNvPr>
        <xdr:cNvSpPr/>
      </xdr:nvSpPr>
      <xdr:spPr>
        <a:xfrm>
          <a:off x="8098707" y="13833439"/>
          <a:ext cx="6997189" cy="95872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・（３）以降の記載を踏まえ、地域課題や事業目的、事業内容を、交付金事業の概要として、簡潔に数行程度でまとめてください。</a:t>
          </a:r>
        </a:p>
      </xdr:txBody>
    </xdr:sp>
    <xdr:clientData/>
  </xdr:twoCellAnchor>
  <xdr:twoCellAnchor>
    <xdr:from>
      <xdr:col>21</xdr:col>
      <xdr:colOff>36285</xdr:colOff>
      <xdr:row>147</xdr:row>
      <xdr:rowOff>417286</xdr:rowOff>
    </xdr:from>
    <xdr:to>
      <xdr:col>31</xdr:col>
      <xdr:colOff>364806</xdr:colOff>
      <xdr:row>152</xdr:row>
      <xdr:rowOff>8166</xdr:rowOff>
    </xdr:to>
    <xdr:sp macro="" textlink="">
      <xdr:nvSpPr>
        <xdr:cNvPr id="46" name="角丸四角形 45">
          <a:extLst>
            <a:ext uri="{FF2B5EF4-FFF2-40B4-BE49-F238E27FC236}">
              <a16:creationId xmlns:a16="http://schemas.microsoft.com/office/drawing/2014/main" id="{00000000-0008-0000-0200-00002E000000}"/>
            </a:ext>
          </a:extLst>
        </xdr:cNvPr>
        <xdr:cNvSpPr/>
      </xdr:nvSpPr>
      <xdr:spPr>
        <a:xfrm>
          <a:off x="8073571" y="56696429"/>
          <a:ext cx="6986949" cy="1160237"/>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ysClr val="windowText" lastClr="000000"/>
              </a:solidFill>
            </a:rPr>
            <a:t>（例）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・事業を行い、交流人口が増えることで、地域（○○地区）の経済好循環を促進する。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・地元雇用を増やすことで若者の都市部への流出を防ぐ。</a:t>
          </a:r>
          <a:endParaRPr kumimoji="1" lang="en-US" altLang="ja-JP" sz="1200">
            <a:solidFill>
              <a:sysClr val="windowText" lastClr="000000"/>
            </a:solidFill>
          </a:endParaRPr>
        </a:p>
        <a:p>
          <a:pPr algn="l">
            <a:lnSpc>
              <a:spcPts val="1500"/>
            </a:lnSpc>
          </a:pP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など、内容を具体的に記載してください。</a:t>
          </a:r>
          <a:endParaRPr kumimoji="1" lang="en-US" altLang="ja-JP" sz="1200">
            <a:solidFill>
              <a:sysClr val="windowText" lastClr="000000"/>
            </a:solidFill>
          </a:endParaRPr>
        </a:p>
      </xdr:txBody>
    </xdr:sp>
    <xdr:clientData/>
  </xdr:twoCellAnchor>
  <xdr:twoCellAnchor>
    <xdr:from>
      <xdr:col>21</xdr:col>
      <xdr:colOff>45358</xdr:colOff>
      <xdr:row>100</xdr:row>
      <xdr:rowOff>18143</xdr:rowOff>
    </xdr:from>
    <xdr:to>
      <xdr:col>31</xdr:col>
      <xdr:colOff>376447</xdr:colOff>
      <xdr:row>103</xdr:row>
      <xdr:rowOff>106407</xdr:rowOff>
    </xdr:to>
    <xdr:sp macro="" textlink="">
      <xdr:nvSpPr>
        <xdr:cNvPr id="51" name="角丸四角形 50">
          <a:extLst>
            <a:ext uri="{FF2B5EF4-FFF2-40B4-BE49-F238E27FC236}">
              <a16:creationId xmlns:a16="http://schemas.microsoft.com/office/drawing/2014/main" id="{00000000-0008-0000-0200-000033000000}"/>
            </a:ext>
          </a:extLst>
        </xdr:cNvPr>
        <xdr:cNvSpPr/>
      </xdr:nvSpPr>
      <xdr:spPr>
        <a:xfrm>
          <a:off x="8082644" y="38045572"/>
          <a:ext cx="6989517" cy="7686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・本事業で活用する営業・製造・管理部門の人材像、人材確保の手段、雇用計画等を記載してください。特にその他の地域からの人材活用が必要な場合にはその理由を記載してください。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・地域で新たに何名の雇用を生み、どういった人員体制で製造等を行うのか記載してください。</a:t>
          </a:r>
        </a:p>
      </xdr:txBody>
    </xdr:sp>
    <xdr:clientData/>
  </xdr:twoCellAnchor>
  <xdr:twoCellAnchor>
    <xdr:from>
      <xdr:col>21</xdr:col>
      <xdr:colOff>72570</xdr:colOff>
      <xdr:row>106</xdr:row>
      <xdr:rowOff>254000</xdr:rowOff>
    </xdr:from>
    <xdr:to>
      <xdr:col>31</xdr:col>
      <xdr:colOff>403634</xdr:colOff>
      <xdr:row>110</xdr:row>
      <xdr:rowOff>118655</xdr:rowOff>
    </xdr:to>
    <xdr:sp macro="" textlink="">
      <xdr:nvSpPr>
        <xdr:cNvPr id="52" name="角丸四角形 51">
          <a:extLst>
            <a:ext uri="{FF2B5EF4-FFF2-40B4-BE49-F238E27FC236}">
              <a16:creationId xmlns:a16="http://schemas.microsoft.com/office/drawing/2014/main" id="{00000000-0008-0000-0200-000034000000}"/>
            </a:ext>
          </a:extLst>
        </xdr:cNvPr>
        <xdr:cNvSpPr/>
      </xdr:nvSpPr>
      <xdr:spPr>
        <a:xfrm>
          <a:off x="8109856" y="39642143"/>
          <a:ext cx="6989492" cy="80808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・人材育成計画について記載してください。特殊な技能等が必要な場合、競合他社との差別化のための技術がある場合、その教育研修の実施について記載してください。</a:t>
          </a:r>
        </a:p>
      </xdr:txBody>
    </xdr:sp>
    <xdr:clientData/>
  </xdr:twoCellAnchor>
  <xdr:twoCellAnchor>
    <xdr:from>
      <xdr:col>21</xdr:col>
      <xdr:colOff>92756</xdr:colOff>
      <xdr:row>60</xdr:row>
      <xdr:rowOff>169637</xdr:rowOff>
    </xdr:from>
    <xdr:to>
      <xdr:col>31</xdr:col>
      <xdr:colOff>421277</xdr:colOff>
      <xdr:row>66</xdr:row>
      <xdr:rowOff>18143</xdr:rowOff>
    </xdr:to>
    <xdr:sp macro="" textlink="">
      <xdr:nvSpPr>
        <xdr:cNvPr id="55" name="角丸四角形 54">
          <a:extLst>
            <a:ext uri="{FF2B5EF4-FFF2-40B4-BE49-F238E27FC236}">
              <a16:creationId xmlns:a16="http://schemas.microsoft.com/office/drawing/2014/main" id="{00000000-0008-0000-0200-000037000000}"/>
            </a:ext>
          </a:extLst>
        </xdr:cNvPr>
        <xdr:cNvSpPr/>
      </xdr:nvSpPr>
      <xdr:spPr>
        <a:xfrm>
          <a:off x="8130042" y="19292208"/>
          <a:ext cx="6986949" cy="12092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・新法人（設立間もない場合を含む）の場合は、法人設立に至る背景、経営者・出資者の活動経歴等についても記載して下さい。</a:t>
          </a:r>
          <a:endParaRPr kumimoji="1" lang="en-US" altLang="ja-JP" sz="1200">
            <a:solidFill>
              <a:schemeClr val="tx1"/>
            </a:solidFill>
          </a:endParaRPr>
        </a:p>
        <a:p>
          <a:pPr algn="l">
            <a:lnSpc>
              <a:spcPts val="1400"/>
            </a:lnSpc>
          </a:pPr>
          <a:r>
            <a:rPr kumimoji="1" lang="ja-JP" altLang="en-US" sz="1200">
              <a:solidFill>
                <a:schemeClr val="tx1"/>
              </a:solidFill>
            </a:rPr>
            <a:t>・既存法人の場合は、新事業を行うに至った既存事業の業況についても記載してください。</a:t>
          </a:r>
        </a:p>
      </xdr:txBody>
    </xdr:sp>
    <xdr:clientData/>
  </xdr:twoCellAnchor>
  <xdr:twoCellAnchor>
    <xdr:from>
      <xdr:col>21</xdr:col>
      <xdr:colOff>115234</xdr:colOff>
      <xdr:row>6</xdr:row>
      <xdr:rowOff>87965</xdr:rowOff>
    </xdr:from>
    <xdr:to>
      <xdr:col>31</xdr:col>
      <xdr:colOff>407123</xdr:colOff>
      <xdr:row>11</xdr:row>
      <xdr:rowOff>19941</xdr:rowOff>
    </xdr:to>
    <xdr:sp macro="" textlink="">
      <xdr:nvSpPr>
        <xdr:cNvPr id="29" name="角丸四角形 30">
          <a:extLst>
            <a:ext uri="{FF2B5EF4-FFF2-40B4-BE49-F238E27FC236}">
              <a16:creationId xmlns:a16="http://schemas.microsoft.com/office/drawing/2014/main" id="{AEB76DE0-D17F-43E4-A698-901F73778136}"/>
            </a:ext>
          </a:extLst>
        </xdr:cNvPr>
        <xdr:cNvSpPr/>
      </xdr:nvSpPr>
      <xdr:spPr>
        <a:xfrm>
          <a:off x="8598087" y="1802465"/>
          <a:ext cx="6959389" cy="18818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ysClr val="windowText" lastClr="000000"/>
              </a:solidFill>
            </a:rPr>
            <a:t>・産業競争力強化法に基づく創業支援等事業計画を策定済み又は策定に取り組んでいる市町村は、その取組状況を記載してください。未策定の市町村は、今後の申請予定について記載してください。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都道府県分の事業については、都道府県が当該事業に関係する市町村の創業支援体制構築に関する助言や周辺市町村との調整など、市町村に対する計画策定及び実施段階での支援の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・定住自立圏構想推進要綱に基づく定住自立圏形成協定を締結済みである市町村は、その取組状況を記載してください。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・連携中枢都市圏構想推進要綱に基づく連携中枢都市圏形成に係る連携協約を締結済みである市町村は、その取組状況を記載してください。　　　　　　　　　　　　　　　　　　　　　　</a:t>
          </a:r>
          <a:endParaRPr kumimoji="1" lang="en-US" altLang="ja-JP" sz="12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R158"/>
  <sheetViews>
    <sheetView tabSelected="1" view="pageBreakPreview" zoomScale="85" zoomScaleNormal="40" zoomScaleSheetLayoutView="85" workbookViewId="0">
      <selection sqref="A1:L1"/>
    </sheetView>
  </sheetViews>
  <sheetFormatPr defaultColWidth="8.875" defaultRowHeight="18.75"/>
  <cols>
    <col min="1" max="1" width="8.875" style="1"/>
    <col min="2" max="3" width="4" style="1" customWidth="1"/>
    <col min="4" max="4" width="55.375" style="2" customWidth="1"/>
    <col min="5" max="6" width="21.5" style="1" customWidth="1"/>
    <col min="7" max="7" width="23.875" style="1" customWidth="1"/>
    <col min="8" max="8" width="31.5" style="1" customWidth="1"/>
    <col min="9" max="9" width="21.5" style="1" customWidth="1"/>
    <col min="10" max="10" width="30.375" style="1" customWidth="1"/>
    <col min="11" max="12" width="21.5" style="1" customWidth="1"/>
    <col min="13" max="16" width="6.875" style="1" customWidth="1"/>
    <col min="17" max="16384" width="8.875" style="1"/>
  </cols>
  <sheetData>
    <row r="1" spans="1:12" s="47" customFormat="1" ht="55.35" customHeight="1">
      <c r="A1" s="175" t="s">
        <v>27</v>
      </c>
      <c r="B1" s="175"/>
      <c r="C1" s="175"/>
      <c r="D1" s="175"/>
      <c r="E1" s="175"/>
      <c r="F1" s="175"/>
      <c r="G1" s="175"/>
      <c r="H1" s="175"/>
      <c r="I1" s="175"/>
      <c r="J1" s="175"/>
      <c r="K1" s="175"/>
      <c r="L1" s="175"/>
    </row>
    <row r="2" spans="1:12" s="47" customFormat="1" ht="30" customHeight="1">
      <c r="A2" s="104"/>
      <c r="B2" s="104"/>
      <c r="C2" s="104"/>
      <c r="D2" s="104"/>
      <c r="E2" s="104"/>
      <c r="F2" s="104"/>
      <c r="G2" s="104"/>
      <c r="H2" s="104"/>
      <c r="I2" s="104"/>
      <c r="J2" s="104"/>
      <c r="K2" s="104"/>
      <c r="L2" s="104"/>
    </row>
    <row r="3" spans="1:12" s="47" customFormat="1" ht="37.35" customHeight="1">
      <c r="A3" s="103"/>
      <c r="B3" s="101"/>
      <c r="C3" s="101"/>
      <c r="D3" s="101"/>
      <c r="E3" s="101"/>
      <c r="F3" s="101"/>
      <c r="G3" s="101"/>
      <c r="H3" s="102" t="s">
        <v>26</v>
      </c>
      <c r="I3" s="176"/>
      <c r="J3" s="176"/>
      <c r="K3" s="176"/>
      <c r="L3" s="176"/>
    </row>
    <row r="4" spans="1:12" s="47" customFormat="1" ht="37.35" customHeight="1">
      <c r="A4" s="177"/>
      <c r="B4" s="177"/>
      <c r="C4" s="177"/>
      <c r="D4" s="177"/>
      <c r="E4" s="101"/>
      <c r="F4" s="101"/>
      <c r="G4" s="101"/>
      <c r="H4" s="100" t="s">
        <v>25</v>
      </c>
      <c r="I4" s="178">
        <f>'別記様式第1号-2　Ⅰ～Ⅲ'!$E$38</f>
        <v>0</v>
      </c>
      <c r="J4" s="178"/>
      <c r="K4" s="178"/>
      <c r="L4" s="178"/>
    </row>
    <row r="5" spans="1:12">
      <c r="A5" s="9"/>
      <c r="B5" s="9"/>
      <c r="C5" s="9"/>
      <c r="D5" s="99"/>
      <c r="E5" s="9"/>
      <c r="F5" s="9"/>
      <c r="G5" s="9"/>
      <c r="H5" s="9"/>
      <c r="I5" s="9"/>
      <c r="J5" s="9"/>
      <c r="K5" s="9"/>
      <c r="L5" s="98"/>
    </row>
    <row r="6" spans="1:12" s="47" customFormat="1" ht="42.75" thickBot="1">
      <c r="A6" s="179" t="s">
        <v>24</v>
      </c>
      <c r="B6" s="180"/>
      <c r="C6" s="180"/>
      <c r="D6" s="180"/>
      <c r="E6" s="180"/>
      <c r="F6" s="180"/>
      <c r="G6" s="180"/>
      <c r="H6" s="180"/>
      <c r="I6" s="180"/>
      <c r="J6" s="97"/>
      <c r="K6" s="97"/>
      <c r="L6" s="96" t="s">
        <v>23</v>
      </c>
    </row>
    <row r="7" spans="1:12" s="93" customFormat="1" ht="28.35" customHeight="1">
      <c r="A7" s="214"/>
      <c r="B7" s="215"/>
      <c r="C7" s="215"/>
      <c r="D7" s="216"/>
      <c r="E7" s="210" t="s">
        <v>182</v>
      </c>
      <c r="F7" s="212" t="s">
        <v>183</v>
      </c>
      <c r="G7" s="220" t="s">
        <v>184</v>
      </c>
      <c r="H7" s="181" t="s">
        <v>22</v>
      </c>
      <c r="I7" s="182"/>
      <c r="J7" s="182"/>
      <c r="K7" s="212" t="s">
        <v>177</v>
      </c>
      <c r="L7" s="185" t="s">
        <v>185</v>
      </c>
    </row>
    <row r="8" spans="1:12" s="93" customFormat="1" ht="28.35" customHeight="1" thickBot="1">
      <c r="A8" s="217"/>
      <c r="B8" s="218"/>
      <c r="C8" s="218"/>
      <c r="D8" s="219"/>
      <c r="E8" s="211"/>
      <c r="F8" s="213"/>
      <c r="G8" s="221"/>
      <c r="H8" s="183"/>
      <c r="I8" s="184"/>
      <c r="J8" s="184"/>
      <c r="K8" s="213"/>
      <c r="L8" s="186"/>
    </row>
    <row r="9" spans="1:12" s="93" customFormat="1" ht="70.5" customHeight="1">
      <c r="A9" s="201" t="s">
        <v>21</v>
      </c>
      <c r="B9" s="202"/>
      <c r="C9" s="202"/>
      <c r="D9" s="203"/>
      <c r="E9" s="95">
        <f>SUM(E10:E12)</f>
        <v>0</v>
      </c>
      <c r="F9" s="82">
        <f>SUM(F10:F12)</f>
        <v>0</v>
      </c>
      <c r="G9" s="94">
        <f>SUM(G10:G12)</f>
        <v>0</v>
      </c>
      <c r="H9" s="222"/>
      <c r="I9" s="223"/>
      <c r="J9" s="224"/>
      <c r="K9" s="82">
        <f>SUM(K10:K12)</f>
        <v>0</v>
      </c>
      <c r="L9" s="81">
        <f>SUM(L10:L12)</f>
        <v>0</v>
      </c>
    </row>
    <row r="10" spans="1:12" s="47" customFormat="1" ht="82.5" customHeight="1">
      <c r="A10" s="187"/>
      <c r="B10" s="189"/>
      <c r="C10" s="190"/>
      <c r="D10" s="191"/>
      <c r="E10" s="92"/>
      <c r="F10" s="43"/>
      <c r="G10" s="66"/>
      <c r="H10" s="192"/>
      <c r="I10" s="193"/>
      <c r="J10" s="194"/>
      <c r="K10" s="92"/>
      <c r="L10" s="42"/>
    </row>
    <row r="11" spans="1:12" s="47" customFormat="1" ht="82.5" customHeight="1">
      <c r="A11" s="187"/>
      <c r="B11" s="207"/>
      <c r="C11" s="208"/>
      <c r="D11" s="209"/>
      <c r="E11" s="90"/>
      <c r="F11" s="77"/>
      <c r="G11" s="91"/>
      <c r="H11" s="204"/>
      <c r="I11" s="205"/>
      <c r="J11" s="206"/>
      <c r="K11" s="90"/>
      <c r="L11" s="76"/>
    </row>
    <row r="12" spans="1:12" s="47" customFormat="1" ht="82.5" customHeight="1" collapsed="1" thickBot="1">
      <c r="A12" s="188"/>
      <c r="B12" s="195"/>
      <c r="C12" s="196"/>
      <c r="D12" s="197"/>
      <c r="E12" s="88"/>
      <c r="F12" s="22"/>
      <c r="G12" s="89"/>
      <c r="H12" s="198"/>
      <c r="I12" s="199"/>
      <c r="J12" s="200"/>
      <c r="K12" s="88"/>
      <c r="L12" s="21"/>
    </row>
    <row r="13" spans="1:12" s="47" customFormat="1" ht="61.7" customHeight="1" collapsed="1">
      <c r="A13" s="87"/>
      <c r="B13" s="228" t="s">
        <v>20</v>
      </c>
      <c r="C13" s="229"/>
      <c r="D13" s="230"/>
      <c r="E13" s="86">
        <f>E14+E18+E23</f>
        <v>0</v>
      </c>
      <c r="F13" s="82">
        <f>F14+F18+F23</f>
        <v>0</v>
      </c>
      <c r="G13" s="85">
        <f>G14+G18+G23</f>
        <v>0</v>
      </c>
      <c r="H13" s="84"/>
      <c r="I13" s="83"/>
      <c r="J13" s="83"/>
      <c r="K13" s="82">
        <f>K14+K18+K23</f>
        <v>0</v>
      </c>
      <c r="L13" s="81">
        <f>L14+L18+L23</f>
        <v>0</v>
      </c>
    </row>
    <row r="14" spans="1:12" ht="61.7" customHeight="1">
      <c r="A14" s="32"/>
      <c r="B14" s="231" t="s">
        <v>19</v>
      </c>
      <c r="C14" s="232"/>
      <c r="D14" s="233"/>
      <c r="E14" s="67">
        <f>SUM(E15:E17)</f>
        <v>0</v>
      </c>
      <c r="F14" s="49">
        <f>SUM(F15:F17)</f>
        <v>0</v>
      </c>
      <c r="G14" s="52">
        <f>SUM(G15:G17)</f>
        <v>0</v>
      </c>
      <c r="H14" s="234"/>
      <c r="I14" s="235"/>
      <c r="J14" s="236"/>
      <c r="K14" s="49">
        <f>SUM(K15:K17)</f>
        <v>0</v>
      </c>
      <c r="L14" s="48">
        <f>SUM(L15:L17)</f>
        <v>0</v>
      </c>
    </row>
    <row r="15" spans="1:12" ht="225" customHeight="1">
      <c r="A15" s="32"/>
      <c r="B15" s="75"/>
      <c r="C15" s="74"/>
      <c r="D15" s="80" t="s">
        <v>18</v>
      </c>
      <c r="E15" s="79"/>
      <c r="F15" s="77"/>
      <c r="G15" s="78"/>
      <c r="H15" s="192"/>
      <c r="I15" s="193"/>
      <c r="J15" s="194"/>
      <c r="K15" s="77"/>
      <c r="L15" s="76"/>
    </row>
    <row r="16" spans="1:12" ht="72" customHeight="1">
      <c r="A16" s="32"/>
      <c r="B16" s="75"/>
      <c r="C16" s="74"/>
      <c r="D16" s="37"/>
      <c r="E16" s="36"/>
      <c r="F16" s="34"/>
      <c r="G16" s="35"/>
      <c r="H16" s="204"/>
      <c r="I16" s="205"/>
      <c r="J16" s="206"/>
      <c r="K16" s="34"/>
      <c r="L16" s="33"/>
    </row>
    <row r="17" spans="1:18" ht="72" customHeight="1">
      <c r="A17" s="32"/>
      <c r="B17" s="73"/>
      <c r="C17" s="72"/>
      <c r="D17" s="71"/>
      <c r="E17" s="70"/>
      <c r="F17" s="56"/>
      <c r="G17" s="69"/>
      <c r="H17" s="225"/>
      <c r="I17" s="226"/>
      <c r="J17" s="227"/>
      <c r="K17" s="56"/>
      <c r="L17" s="68"/>
    </row>
    <row r="18" spans="1:18" s="47" customFormat="1" ht="68.45" customHeight="1">
      <c r="A18" s="54"/>
      <c r="B18" s="231" t="s">
        <v>16</v>
      </c>
      <c r="C18" s="237"/>
      <c r="D18" s="238"/>
      <c r="E18" s="67">
        <f>SUM(E19:E22)</f>
        <v>0</v>
      </c>
      <c r="F18" s="49">
        <f>SUM(F19:F22)</f>
        <v>0</v>
      </c>
      <c r="G18" s="52">
        <f>SUM(G19:G22)</f>
        <v>0</v>
      </c>
      <c r="H18" s="234"/>
      <c r="I18" s="235"/>
      <c r="J18" s="236"/>
      <c r="K18" s="49">
        <f>SUM(K19:K22)</f>
        <v>0</v>
      </c>
      <c r="L18" s="48">
        <f>SUM(L19:L22)</f>
        <v>0</v>
      </c>
    </row>
    <row r="19" spans="1:18" ht="87" customHeight="1">
      <c r="A19" s="32"/>
      <c r="B19" s="239"/>
      <c r="C19" s="240"/>
      <c r="D19" s="46" t="s">
        <v>15</v>
      </c>
      <c r="E19" s="45"/>
      <c r="F19" s="43"/>
      <c r="G19" s="44"/>
      <c r="H19" s="192"/>
      <c r="I19" s="193"/>
      <c r="J19" s="194"/>
      <c r="K19" s="43"/>
      <c r="L19" s="66"/>
    </row>
    <row r="20" spans="1:18" ht="87" customHeight="1">
      <c r="A20" s="32"/>
      <c r="B20" s="239"/>
      <c r="C20" s="240"/>
      <c r="D20" s="37"/>
      <c r="E20" s="36"/>
      <c r="F20" s="34"/>
      <c r="G20" s="35"/>
      <c r="H20" s="204"/>
      <c r="I20" s="205"/>
      <c r="J20" s="206"/>
      <c r="K20" s="34"/>
      <c r="L20" s="63"/>
    </row>
    <row r="21" spans="1:18" ht="87" customHeight="1">
      <c r="A21" s="32"/>
      <c r="B21" s="239"/>
      <c r="C21" s="240"/>
      <c r="D21" s="31" t="s">
        <v>14</v>
      </c>
      <c r="E21" s="65"/>
      <c r="F21" s="34"/>
      <c r="G21" s="64"/>
      <c r="H21" s="204"/>
      <c r="I21" s="205"/>
      <c r="J21" s="206"/>
      <c r="K21" s="28"/>
      <c r="L21" s="63"/>
    </row>
    <row r="22" spans="1:18" ht="87" customHeight="1">
      <c r="A22" s="32"/>
      <c r="B22" s="241"/>
      <c r="C22" s="242"/>
      <c r="D22" s="62"/>
      <c r="E22" s="61"/>
      <c r="F22" s="60"/>
      <c r="G22" s="59"/>
      <c r="H22" s="58"/>
      <c r="I22" s="57"/>
      <c r="J22" s="57"/>
      <c r="K22" s="56"/>
      <c r="L22" s="55"/>
    </row>
    <row r="23" spans="1:18" s="47" customFormat="1" ht="64.7" customHeight="1">
      <c r="A23" s="54"/>
      <c r="B23" s="231" t="s">
        <v>13</v>
      </c>
      <c r="C23" s="237"/>
      <c r="D23" s="245"/>
      <c r="E23" s="53">
        <f>SUM(E24:E32)</f>
        <v>0</v>
      </c>
      <c r="F23" s="49">
        <f>SUM(F24:F32)</f>
        <v>0</v>
      </c>
      <c r="G23" s="52">
        <f>SUM(G24:G32)</f>
        <v>0</v>
      </c>
      <c r="H23" s="51"/>
      <c r="I23" s="50"/>
      <c r="J23" s="50"/>
      <c r="K23" s="49">
        <f>SUM(K24:K32)</f>
        <v>0</v>
      </c>
      <c r="L23" s="48">
        <f>SUM(L24:L32)</f>
        <v>0</v>
      </c>
    </row>
    <row r="24" spans="1:18" ht="58.35" customHeight="1">
      <c r="A24" s="32"/>
      <c r="B24" s="246"/>
      <c r="C24" s="247"/>
      <c r="D24" s="46" t="s">
        <v>12</v>
      </c>
      <c r="E24" s="45"/>
      <c r="F24" s="43"/>
      <c r="G24" s="44"/>
      <c r="H24" s="192"/>
      <c r="I24" s="193"/>
      <c r="J24" s="193"/>
      <c r="K24" s="43"/>
      <c r="L24" s="42"/>
      <c r="R24" s="41"/>
    </row>
    <row r="25" spans="1:18" ht="58.35" customHeight="1">
      <c r="A25" s="32"/>
      <c r="B25" s="246"/>
      <c r="C25" s="247"/>
      <c r="D25" s="37" t="s">
        <v>11</v>
      </c>
      <c r="E25" s="36"/>
      <c r="F25" s="34"/>
      <c r="G25" s="35"/>
      <c r="H25" s="40"/>
      <c r="I25" s="39"/>
      <c r="J25" s="39"/>
      <c r="K25" s="34"/>
      <c r="L25" s="33"/>
      <c r="R25" s="41"/>
    </row>
    <row r="26" spans="1:18" ht="58.35" customHeight="1">
      <c r="A26" s="32"/>
      <c r="B26" s="246"/>
      <c r="C26" s="247"/>
      <c r="D26" s="37" t="s">
        <v>17</v>
      </c>
      <c r="E26" s="36"/>
      <c r="F26" s="34"/>
      <c r="G26" s="35"/>
      <c r="H26" s="204"/>
      <c r="I26" s="205"/>
      <c r="J26" s="206"/>
      <c r="K26" s="34"/>
      <c r="L26" s="33"/>
    </row>
    <row r="27" spans="1:18" ht="58.35" customHeight="1">
      <c r="A27" s="32"/>
      <c r="B27" s="246"/>
      <c r="C27" s="247"/>
      <c r="D27" s="37" t="s">
        <v>10</v>
      </c>
      <c r="E27" s="36"/>
      <c r="F27" s="34"/>
      <c r="G27" s="35"/>
      <c r="H27" s="40"/>
      <c r="I27" s="39"/>
      <c r="J27" s="38"/>
      <c r="K27" s="34"/>
      <c r="L27" s="33"/>
    </row>
    <row r="28" spans="1:18" ht="58.35" customHeight="1">
      <c r="A28" s="32"/>
      <c r="B28" s="246"/>
      <c r="C28" s="247"/>
      <c r="D28" s="37" t="s">
        <v>9</v>
      </c>
      <c r="E28" s="36"/>
      <c r="F28" s="34"/>
      <c r="G28" s="35"/>
      <c r="H28" s="40"/>
      <c r="I28" s="39"/>
      <c r="J28" s="38"/>
      <c r="K28" s="34"/>
      <c r="L28" s="33"/>
    </row>
    <row r="29" spans="1:18" ht="58.35" customHeight="1">
      <c r="A29" s="32"/>
      <c r="B29" s="246"/>
      <c r="C29" s="247"/>
      <c r="D29" s="37" t="s">
        <v>8</v>
      </c>
      <c r="E29" s="36"/>
      <c r="F29" s="34"/>
      <c r="G29" s="35"/>
      <c r="H29" s="40"/>
      <c r="I29" s="39"/>
      <c r="J29" s="38"/>
      <c r="K29" s="34"/>
      <c r="L29" s="33"/>
    </row>
    <row r="30" spans="1:18" ht="58.35" customHeight="1">
      <c r="A30" s="32"/>
      <c r="B30" s="246"/>
      <c r="C30" s="247"/>
      <c r="D30" s="37" t="s">
        <v>7</v>
      </c>
      <c r="E30" s="36"/>
      <c r="F30" s="34"/>
      <c r="G30" s="35"/>
      <c r="H30" s="204"/>
      <c r="I30" s="205"/>
      <c r="J30" s="206"/>
      <c r="K30" s="34"/>
      <c r="L30" s="33"/>
    </row>
    <row r="31" spans="1:18" ht="58.35" customHeight="1">
      <c r="A31" s="32"/>
      <c r="B31" s="246"/>
      <c r="C31" s="247"/>
      <c r="D31" s="31" t="s">
        <v>6</v>
      </c>
      <c r="E31" s="30"/>
      <c r="F31" s="28"/>
      <c r="G31" s="29"/>
      <c r="H31" s="204"/>
      <c r="I31" s="205"/>
      <c r="J31" s="206"/>
      <c r="K31" s="28"/>
      <c r="L31" s="27"/>
    </row>
    <row r="32" spans="1:18" ht="58.35" customHeight="1" thickBot="1">
      <c r="A32" s="26"/>
      <c r="B32" s="248"/>
      <c r="C32" s="249"/>
      <c r="D32" s="25" t="s">
        <v>5</v>
      </c>
      <c r="E32" s="24"/>
      <c r="F32" s="22"/>
      <c r="G32" s="23"/>
      <c r="H32" s="243"/>
      <c r="I32" s="244"/>
      <c r="J32" s="244"/>
      <c r="K32" s="22"/>
      <c r="L32" s="21"/>
    </row>
    <row r="33" spans="1:12" ht="78.599999999999994" customHeight="1" thickBot="1">
      <c r="A33" s="250" t="s">
        <v>4</v>
      </c>
      <c r="B33" s="251"/>
      <c r="C33" s="251"/>
      <c r="D33" s="252"/>
      <c r="E33" s="20">
        <f>E9-E13</f>
        <v>0</v>
      </c>
      <c r="F33" s="19">
        <f>F9-F13</f>
        <v>0</v>
      </c>
      <c r="G33" s="18">
        <f>G9-G13</f>
        <v>0</v>
      </c>
      <c r="H33" s="253"/>
      <c r="I33" s="254"/>
      <c r="J33" s="254"/>
      <c r="K33" s="17">
        <f>K9-K13</f>
        <v>0</v>
      </c>
      <c r="L33" s="16">
        <f>L9-L13</f>
        <v>0</v>
      </c>
    </row>
    <row r="34" spans="1:12" ht="49.35" customHeight="1">
      <c r="A34" s="255" t="s">
        <v>175</v>
      </c>
      <c r="B34" s="256"/>
      <c r="C34" s="256"/>
      <c r="D34" s="256"/>
      <c r="E34" s="256"/>
      <c r="F34" s="256"/>
      <c r="G34" s="256"/>
      <c r="H34" s="256"/>
      <c r="I34" s="256"/>
      <c r="J34" s="256"/>
      <c r="K34" s="256"/>
      <c r="L34" s="256"/>
    </row>
    <row r="35" spans="1:12" ht="49.35" customHeight="1">
      <c r="A35" s="257" t="s">
        <v>3</v>
      </c>
      <c r="B35" s="258"/>
      <c r="C35" s="258"/>
      <c r="D35" s="258"/>
      <c r="E35" s="258"/>
      <c r="F35" s="258"/>
      <c r="G35" s="258"/>
      <c r="H35" s="258"/>
      <c r="I35" s="258"/>
      <c r="J35" s="258"/>
      <c r="K35" s="258"/>
      <c r="L35" s="258"/>
    </row>
    <row r="36" spans="1:12" ht="24.6" customHeight="1">
      <c r="A36" s="257" t="s">
        <v>2</v>
      </c>
      <c r="B36" s="258"/>
      <c r="C36" s="258"/>
      <c r="D36" s="258"/>
      <c r="E36" s="258"/>
      <c r="F36" s="258"/>
      <c r="G36" s="258"/>
      <c r="H36" s="258"/>
      <c r="I36" s="258"/>
      <c r="J36" s="258"/>
      <c r="K36" s="258"/>
      <c r="L36" s="258"/>
    </row>
    <row r="37" spans="1:12" ht="26.25" customHeight="1">
      <c r="A37" s="15" t="s">
        <v>1</v>
      </c>
      <c r="B37" s="9"/>
      <c r="C37" s="9"/>
      <c r="D37" s="9"/>
      <c r="E37" s="9"/>
      <c r="F37" s="9"/>
      <c r="G37" s="9"/>
      <c r="H37" s="8"/>
      <c r="I37" s="9"/>
      <c r="J37" s="8"/>
      <c r="K37" s="8"/>
      <c r="L37" s="8"/>
    </row>
    <row r="38" spans="1:12" ht="8.4499999999999993" customHeight="1">
      <c r="A38" s="14"/>
      <c r="B38" s="13"/>
      <c r="C38" s="13"/>
      <c r="D38" s="12"/>
      <c r="E38" s="11"/>
      <c r="F38" s="10"/>
      <c r="G38" s="10"/>
      <c r="H38" s="8"/>
      <c r="I38" s="9"/>
      <c r="J38" s="8"/>
      <c r="K38" s="8"/>
      <c r="L38" s="8"/>
    </row>
    <row r="39" spans="1:12" ht="47.25" customHeight="1">
      <c r="A39" s="3"/>
      <c r="B39" s="3"/>
      <c r="C39" s="3"/>
      <c r="D39" s="3"/>
      <c r="E39" s="4"/>
      <c r="F39" s="4"/>
      <c r="G39" s="4"/>
      <c r="H39" s="4"/>
      <c r="I39" s="4"/>
      <c r="J39" s="6"/>
      <c r="K39" s="7"/>
      <c r="L39" s="5"/>
    </row>
    <row r="40" spans="1:12" ht="36.75" customHeight="1">
      <c r="A40" s="3"/>
      <c r="B40" s="3"/>
      <c r="C40" s="3"/>
      <c r="D40" s="3"/>
      <c r="E40" s="4"/>
      <c r="F40" s="4"/>
      <c r="G40" s="4"/>
      <c r="H40" s="4"/>
      <c r="I40" s="4"/>
      <c r="J40" s="6"/>
      <c r="K40" s="6"/>
      <c r="L40" s="5"/>
    </row>
    <row r="41" spans="1:12" ht="47.25" customHeight="1">
      <c r="A41" s="3"/>
      <c r="B41" s="3"/>
      <c r="C41" s="3"/>
      <c r="D41" s="3"/>
      <c r="E41" s="3"/>
      <c r="F41" s="3"/>
      <c r="G41" s="3"/>
      <c r="H41" s="3"/>
      <c r="I41" s="3"/>
      <c r="J41" s="3"/>
      <c r="K41" s="7"/>
      <c r="L41" s="5"/>
    </row>
    <row r="42" spans="1:12" ht="36.75" customHeight="1">
      <c r="A42" s="3"/>
      <c r="B42" s="3"/>
      <c r="C42" s="3"/>
      <c r="D42" s="3"/>
      <c r="E42" s="3"/>
      <c r="F42" s="3"/>
      <c r="G42" s="3"/>
      <c r="H42" s="3"/>
      <c r="I42" s="3"/>
      <c r="J42" s="3"/>
      <c r="K42" s="6"/>
      <c r="L42" s="5"/>
    </row>
    <row r="43" spans="1:12" ht="47.25" customHeight="1">
      <c r="A43" s="3"/>
      <c r="B43" s="3"/>
      <c r="C43" s="3"/>
      <c r="D43" s="3"/>
      <c r="E43" s="4"/>
      <c r="F43" s="4"/>
      <c r="G43" s="4"/>
      <c r="H43" s="4"/>
      <c r="I43" s="4"/>
      <c r="J43" s="4"/>
    </row>
    <row r="44" spans="1:12" ht="47.25" customHeight="1">
      <c r="B44" s="3"/>
    </row>
    <row r="45" spans="1:12" ht="47.25" customHeight="1"/>
    <row r="46" spans="1:12" ht="47.25" customHeight="1"/>
    <row r="47" spans="1:12" ht="47.25" customHeight="1"/>
    <row r="48" spans="1:12" ht="47.25" customHeight="1"/>
    <row r="49" ht="47.25" customHeight="1"/>
    <row r="50" ht="47.25" customHeight="1"/>
    <row r="51" ht="75.75" customHeight="1"/>
    <row r="52" ht="75.75" customHeight="1"/>
    <row r="53" ht="75.75" customHeight="1"/>
    <row r="158" spans="2:2">
      <c r="B158" s="1" t="s">
        <v>0</v>
      </c>
    </row>
  </sheetData>
  <mergeCells count="45">
    <mergeCell ref="A33:D33"/>
    <mergeCell ref="H33:J33"/>
    <mergeCell ref="A34:L34"/>
    <mergeCell ref="A35:L35"/>
    <mergeCell ref="A36:L36"/>
    <mergeCell ref="H31:J31"/>
    <mergeCell ref="H32:J32"/>
    <mergeCell ref="B23:D23"/>
    <mergeCell ref="B24:C32"/>
    <mergeCell ref="H24:J24"/>
    <mergeCell ref="H26:J26"/>
    <mergeCell ref="H30:J30"/>
    <mergeCell ref="H21:J21"/>
    <mergeCell ref="H16:J16"/>
    <mergeCell ref="H17:J17"/>
    <mergeCell ref="B13:D13"/>
    <mergeCell ref="B14:D14"/>
    <mergeCell ref="H14:J14"/>
    <mergeCell ref="H15:J15"/>
    <mergeCell ref="B18:D18"/>
    <mergeCell ref="H18:J18"/>
    <mergeCell ref="H19:J19"/>
    <mergeCell ref="H20:J20"/>
    <mergeCell ref="B19:C22"/>
    <mergeCell ref="H7:J8"/>
    <mergeCell ref="L7:L8"/>
    <mergeCell ref="A10:A12"/>
    <mergeCell ref="B10:D10"/>
    <mergeCell ref="H10:J10"/>
    <mergeCell ref="B12:D12"/>
    <mergeCell ref="H12:J12"/>
    <mergeCell ref="A9:D9"/>
    <mergeCell ref="H11:J11"/>
    <mergeCell ref="B11:D11"/>
    <mergeCell ref="E7:E8"/>
    <mergeCell ref="F7:F8"/>
    <mergeCell ref="A7:D8"/>
    <mergeCell ref="K7:K8"/>
    <mergeCell ref="G7:G8"/>
    <mergeCell ref="H9:J9"/>
    <mergeCell ref="A1:L1"/>
    <mergeCell ref="I3:L3"/>
    <mergeCell ref="A4:D4"/>
    <mergeCell ref="I4:L4"/>
    <mergeCell ref="A6:I6"/>
  </mergeCells>
  <phoneticPr fontId="3"/>
  <printOptions horizontalCentered="1"/>
  <pageMargins left="0.23622047244094491" right="0.23622047244094491" top="0.59055118110236227" bottom="0.39370078740157483" header="0.31496062992125984" footer="0.31496062992125984"/>
  <pageSetup paperSize="9" scale="3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H151"/>
  <sheetViews>
    <sheetView showGridLines="0" view="pageBreakPreview" topLeftCell="A4" zoomScale="40" zoomScaleNormal="40" zoomScaleSheetLayoutView="40" workbookViewId="0">
      <selection activeCell="AI7" sqref="AI7"/>
    </sheetView>
  </sheetViews>
  <sheetFormatPr defaultColWidth="8.875" defaultRowHeight="18.75"/>
  <cols>
    <col min="1" max="2" width="4" style="1" customWidth="1"/>
    <col min="3" max="3" width="52.5" style="2" customWidth="1"/>
    <col min="4" max="15" width="11.875" style="1" customWidth="1"/>
    <col min="16" max="16" width="18.125" style="1" customWidth="1"/>
    <col min="17" max="19" width="6.875" style="1" customWidth="1"/>
    <col min="20" max="16384" width="8.875" style="1"/>
  </cols>
  <sheetData>
    <row r="1" spans="1:16" ht="48.75">
      <c r="A1" s="268"/>
      <c r="B1" s="268"/>
      <c r="C1" s="268"/>
      <c r="D1" s="125"/>
      <c r="E1" s="125"/>
      <c r="F1" s="125"/>
      <c r="G1" s="125"/>
      <c r="H1" s="125"/>
      <c r="I1" s="125"/>
      <c r="J1" s="125"/>
      <c r="K1" s="125"/>
      <c r="L1" s="125"/>
      <c r="M1" s="125"/>
      <c r="N1" s="125"/>
      <c r="O1" s="125"/>
    </row>
    <row r="2" spans="1:16" s="47" customFormat="1" ht="36" customHeight="1" thickBot="1">
      <c r="A2" s="277" t="s">
        <v>60</v>
      </c>
      <c r="B2" s="277"/>
      <c r="C2" s="277"/>
      <c r="D2" s="277"/>
      <c r="E2" s="277"/>
      <c r="F2" s="277"/>
      <c r="G2" s="277"/>
      <c r="H2" s="277"/>
      <c r="I2" s="277"/>
      <c r="J2" s="277"/>
      <c r="K2" s="277"/>
      <c r="L2" s="277"/>
      <c r="M2" s="124"/>
      <c r="N2" s="124"/>
      <c r="O2" s="123" t="s">
        <v>23</v>
      </c>
    </row>
    <row r="3" spans="1:16" s="93" customFormat="1" ht="42" customHeight="1">
      <c r="A3" s="269" t="s">
        <v>59</v>
      </c>
      <c r="B3" s="270"/>
      <c r="C3" s="271"/>
      <c r="D3" s="284" t="s">
        <v>122</v>
      </c>
      <c r="E3" s="285"/>
      <c r="F3" s="285"/>
      <c r="G3" s="285"/>
      <c r="H3" s="281" t="s">
        <v>121</v>
      </c>
      <c r="I3" s="282"/>
      <c r="J3" s="282"/>
      <c r="K3" s="282"/>
      <c r="L3" s="282"/>
      <c r="M3" s="282"/>
      <c r="N3" s="282"/>
      <c r="O3" s="283"/>
    </row>
    <row r="4" spans="1:16" s="93" customFormat="1" ht="31.7" customHeight="1">
      <c r="A4" s="272"/>
      <c r="B4" s="273"/>
      <c r="C4" s="273"/>
      <c r="D4" s="279" t="s">
        <v>58</v>
      </c>
      <c r="E4" s="280"/>
      <c r="F4" s="278" t="s">
        <v>57</v>
      </c>
      <c r="G4" s="278"/>
      <c r="H4" s="274" t="s">
        <v>56</v>
      </c>
      <c r="I4" s="275"/>
      <c r="J4" s="275"/>
      <c r="K4" s="275"/>
      <c r="L4" s="275"/>
      <c r="M4" s="275"/>
      <c r="N4" s="275"/>
      <c r="O4" s="276"/>
    </row>
    <row r="5" spans="1:16" ht="90" customHeight="1">
      <c r="A5" s="259"/>
      <c r="B5" s="260"/>
      <c r="C5" s="122" t="s">
        <v>55</v>
      </c>
      <c r="D5" s="262"/>
      <c r="E5" s="263"/>
      <c r="F5" s="267"/>
      <c r="G5" s="263"/>
      <c r="H5" s="264"/>
      <c r="I5" s="265"/>
      <c r="J5" s="265"/>
      <c r="K5" s="265"/>
      <c r="L5" s="265"/>
      <c r="M5" s="265"/>
      <c r="N5" s="265"/>
      <c r="O5" s="266"/>
    </row>
    <row r="6" spans="1:16" ht="90" customHeight="1">
      <c r="A6" s="259"/>
      <c r="B6" s="261"/>
      <c r="C6" s="121" t="s">
        <v>54</v>
      </c>
      <c r="D6" s="262"/>
      <c r="E6" s="263"/>
      <c r="F6" s="286"/>
      <c r="G6" s="287"/>
      <c r="H6" s="288"/>
      <c r="I6" s="289"/>
      <c r="J6" s="289"/>
      <c r="K6" s="289"/>
      <c r="L6" s="289"/>
      <c r="M6" s="289"/>
      <c r="N6" s="289"/>
      <c r="O6" s="290"/>
    </row>
    <row r="7" spans="1:16" ht="90" customHeight="1">
      <c r="A7" s="259"/>
      <c r="B7" s="261"/>
      <c r="C7" s="121" t="s">
        <v>53</v>
      </c>
      <c r="D7" s="262"/>
      <c r="E7" s="263"/>
      <c r="F7" s="286"/>
      <c r="G7" s="287"/>
      <c r="H7" s="288"/>
      <c r="I7" s="289"/>
      <c r="J7" s="289"/>
      <c r="K7" s="289"/>
      <c r="L7" s="289"/>
      <c r="M7" s="289"/>
      <c r="N7" s="289"/>
      <c r="O7" s="290"/>
    </row>
    <row r="8" spans="1:16" ht="90" customHeight="1">
      <c r="A8" s="259"/>
      <c r="B8" s="261"/>
      <c r="C8" s="121" t="s">
        <v>127</v>
      </c>
      <c r="D8" s="262"/>
      <c r="E8" s="263"/>
      <c r="F8" s="286"/>
      <c r="G8" s="287"/>
      <c r="H8" s="288"/>
      <c r="I8" s="289"/>
      <c r="J8" s="289"/>
      <c r="K8" s="289"/>
      <c r="L8" s="289"/>
      <c r="M8" s="289"/>
      <c r="N8" s="289"/>
      <c r="O8" s="290"/>
    </row>
    <row r="9" spans="1:16" ht="69.95" customHeight="1" thickBot="1">
      <c r="A9" s="302" t="s">
        <v>52</v>
      </c>
      <c r="B9" s="303"/>
      <c r="C9" s="304"/>
      <c r="D9" s="305">
        <f>SUM(D5:E8)</f>
        <v>0</v>
      </c>
      <c r="E9" s="306"/>
      <c r="F9" s="305">
        <f>SUM(F5:G8)</f>
        <v>0</v>
      </c>
      <c r="G9" s="306"/>
      <c r="H9" s="307"/>
      <c r="I9" s="308"/>
      <c r="J9" s="308"/>
      <c r="K9" s="308"/>
      <c r="L9" s="308"/>
      <c r="M9" s="308"/>
      <c r="N9" s="308"/>
      <c r="O9" s="309"/>
    </row>
    <row r="10" spans="1:16" s="93" customFormat="1" ht="69.95" customHeight="1">
      <c r="A10" s="313" t="s">
        <v>51</v>
      </c>
      <c r="B10" s="314"/>
      <c r="C10" s="315"/>
      <c r="D10" s="316" t="s">
        <v>120</v>
      </c>
      <c r="E10" s="317"/>
      <c r="F10" s="317"/>
      <c r="G10" s="317"/>
      <c r="H10" s="318" t="s">
        <v>119</v>
      </c>
      <c r="I10" s="317"/>
      <c r="J10" s="317"/>
      <c r="K10" s="317"/>
      <c r="L10" s="317"/>
      <c r="M10" s="317"/>
      <c r="N10" s="317"/>
      <c r="O10" s="319"/>
    </row>
    <row r="11" spans="1:16" ht="69.95" customHeight="1">
      <c r="A11" s="119"/>
      <c r="B11" s="115"/>
      <c r="C11" s="120" t="s">
        <v>50</v>
      </c>
      <c r="D11" s="300"/>
      <c r="E11" s="287"/>
      <c r="F11" s="287"/>
      <c r="G11" s="301"/>
      <c r="H11" s="310"/>
      <c r="I11" s="311"/>
      <c r="J11" s="311"/>
      <c r="K11" s="311"/>
      <c r="L11" s="311"/>
      <c r="M11" s="311"/>
      <c r="N11" s="311"/>
      <c r="O11" s="312"/>
    </row>
    <row r="12" spans="1:16" ht="108.6" customHeight="1">
      <c r="A12" s="119"/>
      <c r="B12" s="115"/>
      <c r="C12" s="166" t="s">
        <v>157</v>
      </c>
      <c r="D12" s="300"/>
      <c r="E12" s="287"/>
      <c r="F12" s="287"/>
      <c r="G12" s="301"/>
      <c r="H12" s="291" t="s">
        <v>176</v>
      </c>
      <c r="I12" s="291"/>
      <c r="J12" s="291"/>
      <c r="K12" s="292"/>
      <c r="L12" s="292"/>
      <c r="M12" s="292"/>
      <c r="N12" s="292"/>
      <c r="O12" s="293"/>
    </row>
    <row r="13" spans="1:16" ht="69.95" customHeight="1">
      <c r="A13" s="116"/>
      <c r="B13" s="115"/>
      <c r="C13" s="118" t="s">
        <v>49</v>
      </c>
      <c r="D13" s="353"/>
      <c r="E13" s="354"/>
      <c r="F13" s="354"/>
      <c r="G13" s="355"/>
      <c r="H13" s="320"/>
      <c r="I13" s="320"/>
      <c r="J13" s="320"/>
      <c r="K13" s="321"/>
      <c r="L13" s="321"/>
      <c r="M13" s="321"/>
      <c r="N13" s="321"/>
      <c r="O13" s="322"/>
    </row>
    <row r="14" spans="1:16" ht="69.95" customHeight="1">
      <c r="A14" s="116"/>
      <c r="B14" s="115"/>
      <c r="C14" s="117" t="s">
        <v>48</v>
      </c>
      <c r="D14" s="294">
        <f>D13-D15</f>
        <v>0</v>
      </c>
      <c r="E14" s="295"/>
      <c r="F14" s="295"/>
      <c r="G14" s="296"/>
      <c r="H14" s="323"/>
      <c r="I14" s="323"/>
      <c r="J14" s="323"/>
      <c r="K14" s="323"/>
      <c r="L14" s="323"/>
      <c r="M14" s="323"/>
      <c r="N14" s="323"/>
      <c r="O14" s="324"/>
    </row>
    <row r="15" spans="1:16" ht="69.95" customHeight="1">
      <c r="A15" s="116"/>
      <c r="B15" s="115"/>
      <c r="C15" s="114" t="s">
        <v>47</v>
      </c>
      <c r="D15" s="350">
        <v>0</v>
      </c>
      <c r="E15" s="351"/>
      <c r="F15" s="351"/>
      <c r="G15" s="352"/>
      <c r="H15" s="297" t="s">
        <v>181</v>
      </c>
      <c r="I15" s="298"/>
      <c r="J15" s="298"/>
      <c r="K15" s="298"/>
      <c r="L15" s="298"/>
      <c r="M15" s="298"/>
      <c r="N15" s="298"/>
      <c r="O15" s="299"/>
      <c r="P15" s="113" t="s">
        <v>46</v>
      </c>
    </row>
    <row r="16" spans="1:16" ht="69.95" customHeight="1" thickBot="1">
      <c r="A16" s="329" t="s">
        <v>45</v>
      </c>
      <c r="B16" s="330"/>
      <c r="C16" s="331"/>
      <c r="D16" s="332">
        <f>SUM(D11:G13)</f>
        <v>0</v>
      </c>
      <c r="E16" s="333"/>
      <c r="F16" s="333"/>
      <c r="G16" s="334"/>
      <c r="H16" s="307"/>
      <c r="I16" s="308"/>
      <c r="J16" s="308"/>
      <c r="K16" s="308"/>
      <c r="L16" s="308"/>
      <c r="M16" s="308"/>
      <c r="N16" s="308"/>
      <c r="O16" s="309"/>
      <c r="P16" s="112" t="str">
        <f>IF(F9=D16,"○","☓")</f>
        <v>○</v>
      </c>
    </row>
    <row r="17" spans="1:34" ht="31.7" customHeight="1">
      <c r="A17" s="336" t="s">
        <v>118</v>
      </c>
      <c r="B17" s="337"/>
      <c r="C17" s="337"/>
      <c r="D17" s="337"/>
      <c r="E17" s="337"/>
      <c r="F17" s="337"/>
      <c r="G17" s="337"/>
      <c r="H17" s="337"/>
      <c r="I17" s="337"/>
      <c r="J17" s="337"/>
      <c r="K17" s="337"/>
      <c r="L17" s="337"/>
      <c r="M17" s="337"/>
      <c r="N17" s="337"/>
      <c r="O17" s="337"/>
    </row>
    <row r="18" spans="1:34" ht="31.7" customHeight="1">
      <c r="A18" s="257" t="s">
        <v>44</v>
      </c>
      <c r="B18" s="335"/>
      <c r="C18" s="335"/>
      <c r="D18" s="335"/>
      <c r="E18" s="335"/>
      <c r="F18" s="335"/>
      <c r="G18" s="335"/>
      <c r="H18" s="335"/>
      <c r="I18" s="335"/>
      <c r="J18" s="335"/>
      <c r="K18" s="335"/>
      <c r="L18" s="335"/>
      <c r="M18" s="335"/>
      <c r="N18" s="335"/>
      <c r="O18" s="335"/>
    </row>
    <row r="19" spans="1:34" ht="31.7" customHeight="1">
      <c r="A19" s="356" t="s">
        <v>141</v>
      </c>
      <c r="B19" s="357"/>
      <c r="C19" s="357"/>
      <c r="D19" s="357"/>
      <c r="E19" s="357"/>
      <c r="F19" s="357"/>
      <c r="G19" s="357"/>
      <c r="H19" s="357"/>
      <c r="I19" s="357"/>
      <c r="J19" s="357"/>
      <c r="K19" s="357"/>
      <c r="L19" s="357"/>
      <c r="M19" s="357"/>
      <c r="N19" s="357"/>
      <c r="O19" s="357"/>
    </row>
    <row r="20" spans="1:34" ht="24.6" customHeight="1">
      <c r="A20" s="257"/>
      <c r="B20" s="335"/>
      <c r="C20" s="335"/>
      <c r="D20" s="335"/>
      <c r="E20" s="335"/>
      <c r="F20" s="335"/>
      <c r="G20" s="335"/>
      <c r="H20" s="335"/>
      <c r="I20" s="335"/>
      <c r="J20" s="335"/>
      <c r="K20" s="335"/>
      <c r="L20" s="335"/>
      <c r="M20" s="335"/>
      <c r="N20" s="335"/>
      <c r="O20" s="335"/>
    </row>
    <row r="21" spans="1:34" ht="48.75" customHeight="1" thickBot="1">
      <c r="A21" s="109" t="s">
        <v>43</v>
      </c>
      <c r="B21" s="108"/>
      <c r="C21" s="108"/>
      <c r="D21" s="108"/>
      <c r="E21" s="108"/>
      <c r="F21" s="108"/>
      <c r="G21" s="108"/>
      <c r="H21" s="108"/>
      <c r="I21" s="108"/>
      <c r="J21" s="108"/>
      <c r="K21" s="108"/>
      <c r="L21" s="108"/>
      <c r="M21" s="108"/>
      <c r="N21" s="108"/>
      <c r="O21" s="108"/>
    </row>
    <row r="22" spans="1:34" ht="48.75" customHeight="1">
      <c r="A22" s="338" t="s">
        <v>42</v>
      </c>
      <c r="B22" s="339"/>
      <c r="C22" s="339"/>
      <c r="D22" s="340" t="s">
        <v>41</v>
      </c>
      <c r="E22" s="341"/>
      <c r="F22" s="341"/>
      <c r="G22" s="341"/>
      <c r="H22" s="341"/>
      <c r="I22" s="341"/>
      <c r="J22" s="341"/>
      <c r="K22" s="342"/>
      <c r="L22" s="347" t="s">
        <v>174</v>
      </c>
      <c r="M22" s="348"/>
      <c r="N22" s="348"/>
      <c r="O22" s="349"/>
    </row>
    <row r="23" spans="1:34" ht="38.450000000000003" customHeight="1">
      <c r="A23" s="343"/>
      <c r="B23" s="344"/>
      <c r="C23" s="344"/>
      <c r="D23" s="111" t="s">
        <v>40</v>
      </c>
      <c r="E23" s="111" t="s">
        <v>39</v>
      </c>
      <c r="F23" s="111" t="s">
        <v>38</v>
      </c>
      <c r="G23" s="111" t="s">
        <v>37</v>
      </c>
      <c r="H23" s="111" t="s">
        <v>36</v>
      </c>
      <c r="I23" s="111" t="s">
        <v>35</v>
      </c>
      <c r="J23" s="111" t="s">
        <v>34</v>
      </c>
      <c r="K23" s="111" t="s">
        <v>33</v>
      </c>
      <c r="L23" s="325"/>
      <c r="M23" s="325"/>
      <c r="N23" s="325"/>
      <c r="O23" s="326"/>
    </row>
    <row r="24" spans="1:34" ht="48.75" customHeight="1" thickBot="1">
      <c r="A24" s="345"/>
      <c r="B24" s="346"/>
      <c r="C24" s="346"/>
      <c r="D24" s="110"/>
      <c r="E24" s="110"/>
      <c r="F24" s="110"/>
      <c r="G24" s="110"/>
      <c r="H24" s="110"/>
      <c r="I24" s="110"/>
      <c r="J24" s="110"/>
      <c r="K24" s="110"/>
      <c r="L24" s="327"/>
      <c r="M24" s="327"/>
      <c r="N24" s="327"/>
      <c r="O24" s="328"/>
    </row>
    <row r="25" spans="1:34" ht="36.6" customHeight="1" thickBot="1">
      <c r="A25" s="109"/>
      <c r="B25" s="108"/>
      <c r="C25" s="108"/>
      <c r="D25" s="108"/>
      <c r="E25" s="108"/>
      <c r="F25" s="108"/>
      <c r="G25" s="108"/>
      <c r="H25" s="108"/>
      <c r="I25" s="108"/>
      <c r="J25" s="108"/>
      <c r="K25" s="108"/>
      <c r="L25" s="108"/>
      <c r="M25" s="108"/>
      <c r="N25" s="108"/>
      <c r="O25" s="108"/>
    </row>
    <row r="26" spans="1:34" ht="70.7" customHeight="1">
      <c r="A26" s="359" t="s">
        <v>32</v>
      </c>
      <c r="B26" s="341"/>
      <c r="C26" s="342"/>
      <c r="D26" s="340" t="s">
        <v>142</v>
      </c>
      <c r="E26" s="360"/>
      <c r="F26" s="360"/>
      <c r="G26" s="360"/>
      <c r="H26" s="360"/>
      <c r="I26" s="360"/>
      <c r="J26" s="360"/>
      <c r="K26" s="361"/>
      <c r="L26" s="340" t="s">
        <v>31</v>
      </c>
      <c r="M26" s="360"/>
      <c r="N26" s="360"/>
      <c r="O26" s="362"/>
      <c r="Q26" s="363"/>
      <c r="R26" s="363"/>
      <c r="S26" s="363"/>
      <c r="T26" s="363"/>
      <c r="U26" s="363"/>
      <c r="V26" s="363"/>
      <c r="W26" s="363"/>
      <c r="X26" s="363"/>
      <c r="Y26" s="363"/>
      <c r="Z26" s="363"/>
      <c r="AA26" s="363"/>
      <c r="AB26" s="363"/>
      <c r="AC26" s="363"/>
      <c r="AD26" s="363"/>
      <c r="AE26" s="363"/>
      <c r="AF26" s="363"/>
      <c r="AG26" s="363"/>
      <c r="AH26" s="363"/>
    </row>
    <row r="27" spans="1:34" ht="35.450000000000003" customHeight="1" thickBot="1">
      <c r="A27" s="364" t="e">
        <f>(D12+D13)/D13</f>
        <v>#DIV/0!</v>
      </c>
      <c r="B27" s="365"/>
      <c r="C27" s="366"/>
      <c r="D27" s="367" t="e">
        <f>'別記様式第1号-1　Ⅰ'!G18*7/D13</f>
        <v>#DIV/0!</v>
      </c>
      <c r="E27" s="368"/>
      <c r="F27" s="368"/>
      <c r="G27" s="368"/>
      <c r="H27" s="368"/>
      <c r="I27" s="368"/>
      <c r="J27" s="368"/>
      <c r="K27" s="369"/>
      <c r="L27" s="367" t="e">
        <f>'別記様式第1号-1　Ⅰ'!G14*7/D13</f>
        <v>#DIV/0!</v>
      </c>
      <c r="M27" s="368"/>
      <c r="N27" s="368"/>
      <c r="O27" s="369"/>
      <c r="Q27" s="358"/>
      <c r="R27" s="358"/>
      <c r="S27" s="358"/>
      <c r="T27" s="358"/>
      <c r="U27" s="358"/>
      <c r="V27" s="358"/>
      <c r="W27" s="358"/>
      <c r="X27" s="358"/>
      <c r="Y27" s="358"/>
      <c r="Z27" s="358"/>
      <c r="AA27" s="358"/>
      <c r="AB27" s="358"/>
      <c r="AC27" s="358"/>
      <c r="AD27" s="358"/>
      <c r="AE27" s="358"/>
      <c r="AF27" s="358"/>
      <c r="AG27" s="358"/>
      <c r="AH27" s="358"/>
    </row>
    <row r="28" spans="1:34" ht="70.7" customHeight="1">
      <c r="A28" s="376" t="s">
        <v>30</v>
      </c>
      <c r="B28" s="377"/>
      <c r="C28" s="378"/>
      <c r="D28" s="379" t="s">
        <v>29</v>
      </c>
      <c r="E28" s="377"/>
      <c r="F28" s="377"/>
      <c r="G28" s="377"/>
      <c r="H28" s="377"/>
      <c r="I28" s="377"/>
      <c r="J28" s="377"/>
      <c r="K28" s="380"/>
      <c r="L28" s="381" t="s">
        <v>28</v>
      </c>
      <c r="M28" s="382"/>
      <c r="N28" s="382"/>
      <c r="O28" s="382"/>
      <c r="Q28" s="363"/>
      <c r="R28" s="363"/>
      <c r="S28" s="363"/>
      <c r="T28" s="363"/>
      <c r="U28" s="363"/>
      <c r="V28" s="363"/>
      <c r="W28" s="363"/>
      <c r="X28" s="363"/>
      <c r="Y28" s="363"/>
      <c r="Z28" s="363"/>
      <c r="AA28" s="363"/>
      <c r="AB28" s="363"/>
      <c r="AC28" s="107"/>
      <c r="AD28" s="105"/>
      <c r="AE28" s="105"/>
      <c r="AF28" s="105"/>
      <c r="AG28" s="105"/>
      <c r="AH28" s="105"/>
    </row>
    <row r="29" spans="1:34" ht="35.450000000000003" customHeight="1" thickBot="1">
      <c r="A29" s="370" t="e">
        <f>'別記様式第1号-1　Ⅰ'!G33*7/D13</f>
        <v>#DIV/0!</v>
      </c>
      <c r="B29" s="371"/>
      <c r="C29" s="372"/>
      <c r="D29" s="373" t="e">
        <f>'別記様式第1号-1　Ⅰ'!G9*7/D13</f>
        <v>#DIV/0!</v>
      </c>
      <c r="E29" s="374"/>
      <c r="F29" s="374"/>
      <c r="G29" s="374"/>
      <c r="H29" s="374"/>
      <c r="I29" s="374"/>
      <c r="J29" s="374"/>
      <c r="K29" s="375"/>
      <c r="L29" s="383"/>
      <c r="M29" s="384"/>
      <c r="N29" s="384"/>
      <c r="O29" s="384"/>
      <c r="Q29" s="358"/>
      <c r="R29" s="358"/>
      <c r="S29" s="358"/>
      <c r="T29" s="358"/>
      <c r="U29" s="358"/>
      <c r="V29" s="358"/>
      <c r="W29" s="358"/>
      <c r="X29" s="358"/>
      <c r="Y29" s="358"/>
      <c r="Z29" s="358"/>
      <c r="AA29" s="358"/>
      <c r="AB29" s="358"/>
      <c r="AC29" s="106"/>
      <c r="AD29" s="105"/>
      <c r="AE29" s="105"/>
      <c r="AF29" s="105"/>
      <c r="AG29" s="105"/>
      <c r="AH29" s="105"/>
    </row>
    <row r="30" spans="1:34" ht="40.700000000000003" customHeight="1">
      <c r="A30" s="9"/>
      <c r="B30" s="9"/>
      <c r="C30" s="99"/>
      <c r="D30" s="9"/>
      <c r="E30" s="9"/>
      <c r="F30" s="9"/>
      <c r="G30" s="9"/>
      <c r="H30" s="9"/>
      <c r="I30" s="9"/>
      <c r="J30" s="9"/>
      <c r="K30" s="9"/>
      <c r="L30" s="9"/>
      <c r="M30" s="9"/>
      <c r="N30" s="9"/>
      <c r="O30" s="9"/>
    </row>
    <row r="34" spans="3:3">
      <c r="C34" s="1"/>
    </row>
    <row r="151" spans="2:2">
      <c r="B151" s="1" t="s">
        <v>0</v>
      </c>
    </row>
  </sheetData>
  <mergeCells count="71">
    <mergeCell ref="W28:AB28"/>
    <mergeCell ref="W27:AB27"/>
    <mergeCell ref="A29:C29"/>
    <mergeCell ref="D29:K29"/>
    <mergeCell ref="Q29:V29"/>
    <mergeCell ref="W29:AB29"/>
    <mergeCell ref="A28:C28"/>
    <mergeCell ref="D28:K28"/>
    <mergeCell ref="L28:O29"/>
    <mergeCell ref="Q28:V28"/>
    <mergeCell ref="D27:K27"/>
    <mergeCell ref="AC27:AH27"/>
    <mergeCell ref="A26:C26"/>
    <mergeCell ref="D26:K26"/>
    <mergeCell ref="L26:O26"/>
    <mergeCell ref="Q26:V26"/>
    <mergeCell ref="W26:AB26"/>
    <mergeCell ref="AC26:AH26"/>
    <mergeCell ref="Q27:V27"/>
    <mergeCell ref="A27:C27"/>
    <mergeCell ref="L27:O27"/>
    <mergeCell ref="H16:O16"/>
    <mergeCell ref="H13:O13"/>
    <mergeCell ref="H14:O14"/>
    <mergeCell ref="L23:O24"/>
    <mergeCell ref="A16:C16"/>
    <mergeCell ref="D16:G16"/>
    <mergeCell ref="A20:O20"/>
    <mergeCell ref="A17:O17"/>
    <mergeCell ref="A18:O18"/>
    <mergeCell ref="A22:C22"/>
    <mergeCell ref="D22:K22"/>
    <mergeCell ref="A23:C24"/>
    <mergeCell ref="L22:O22"/>
    <mergeCell ref="D15:G15"/>
    <mergeCell ref="D13:G13"/>
    <mergeCell ref="A19:O19"/>
    <mergeCell ref="H12:O12"/>
    <mergeCell ref="D14:G14"/>
    <mergeCell ref="H15:O15"/>
    <mergeCell ref="D12:G12"/>
    <mergeCell ref="A9:C9"/>
    <mergeCell ref="D9:E9"/>
    <mergeCell ref="H9:O9"/>
    <mergeCell ref="H11:O11"/>
    <mergeCell ref="A10:C10"/>
    <mergeCell ref="D10:G10"/>
    <mergeCell ref="H10:O10"/>
    <mergeCell ref="D11:G11"/>
    <mergeCell ref="F9:G9"/>
    <mergeCell ref="H6:O6"/>
    <mergeCell ref="F6:G6"/>
    <mergeCell ref="D7:E7"/>
    <mergeCell ref="F7:G7"/>
    <mergeCell ref="H7:O7"/>
    <mergeCell ref="A5:B8"/>
    <mergeCell ref="D5:E5"/>
    <mergeCell ref="H5:O5"/>
    <mergeCell ref="F5:G5"/>
    <mergeCell ref="A1:C1"/>
    <mergeCell ref="A3:C4"/>
    <mergeCell ref="H4:O4"/>
    <mergeCell ref="A2:L2"/>
    <mergeCell ref="F4:G4"/>
    <mergeCell ref="D4:E4"/>
    <mergeCell ref="H3:O3"/>
    <mergeCell ref="D3:G3"/>
    <mergeCell ref="D8:E8"/>
    <mergeCell ref="F8:G8"/>
    <mergeCell ref="H8:O8"/>
    <mergeCell ref="D6:E6"/>
  </mergeCells>
  <phoneticPr fontId="3"/>
  <printOptions horizontalCentered="1"/>
  <pageMargins left="0.23622047244094491" right="0.23622047244094491" top="0.59055118110236227" bottom="0.59055118110236227" header="0.31496062992125984" footer="0.31496062992125984"/>
  <pageSetup paperSize="9" scale="4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Y227"/>
  <sheetViews>
    <sheetView showZeros="0" view="pageBreakPreview" zoomScale="70" zoomScaleNormal="100" zoomScaleSheetLayoutView="70" workbookViewId="0">
      <selection activeCell="A3" sqref="A3:T3"/>
    </sheetView>
  </sheetViews>
  <sheetFormatPr defaultColWidth="9" defaultRowHeight="13.5"/>
  <cols>
    <col min="1" max="1" width="1.875" style="105" customWidth="1"/>
    <col min="2" max="2" width="2.625" style="105" customWidth="1"/>
    <col min="3" max="3" width="2.5" style="105" customWidth="1"/>
    <col min="4" max="4" width="10.75" style="105" customWidth="1"/>
    <col min="5" max="5" width="13.875" style="105" customWidth="1"/>
    <col min="6" max="7" width="6.5" style="105" customWidth="1"/>
    <col min="8" max="8" width="2.5" style="105" customWidth="1"/>
    <col min="9" max="20" width="6.125" style="105" customWidth="1"/>
    <col min="21" max="21" width="1.875" style="105" customWidth="1"/>
    <col min="22" max="22" width="14.625" style="105" customWidth="1"/>
    <col min="23" max="16384" width="9" style="105"/>
  </cols>
  <sheetData>
    <row r="1" spans="1:23" s="126" customFormat="1" ht="27" customHeight="1">
      <c r="A1" s="133"/>
      <c r="B1" s="540"/>
      <c r="C1" s="540"/>
      <c r="D1" s="540"/>
      <c r="E1" s="540"/>
      <c r="F1" s="133"/>
      <c r="G1" s="133"/>
      <c r="H1" s="133"/>
      <c r="I1" s="133"/>
      <c r="J1" s="133"/>
      <c r="K1" s="133"/>
      <c r="L1" s="133"/>
      <c r="M1" s="133"/>
      <c r="N1" s="133"/>
      <c r="O1" s="133"/>
      <c r="P1" s="133"/>
      <c r="Q1" s="133"/>
      <c r="R1" s="541"/>
      <c r="S1" s="541"/>
      <c r="T1" s="541"/>
    </row>
    <row r="2" spans="1:23" s="126" customFormat="1" ht="12" customHeight="1">
      <c r="R2" s="132"/>
      <c r="S2" s="132"/>
      <c r="T2" s="132"/>
    </row>
    <row r="3" spans="1:23" ht="24">
      <c r="A3" s="449" t="s">
        <v>117</v>
      </c>
      <c r="B3" s="542"/>
      <c r="C3" s="542"/>
      <c r="D3" s="542"/>
      <c r="E3" s="542"/>
      <c r="F3" s="542"/>
      <c r="G3" s="542"/>
      <c r="H3" s="542"/>
      <c r="I3" s="542"/>
      <c r="J3" s="542"/>
      <c r="K3" s="542"/>
      <c r="L3" s="542"/>
      <c r="M3" s="542"/>
      <c r="N3" s="542"/>
      <c r="O3" s="542"/>
      <c r="P3" s="542"/>
      <c r="Q3" s="542"/>
      <c r="R3" s="542"/>
      <c r="S3" s="542"/>
      <c r="T3" s="542"/>
      <c r="U3" s="130"/>
      <c r="V3" s="130"/>
    </row>
    <row r="4" spans="1:23" ht="18" customHeight="1" thickBot="1">
      <c r="A4" s="130"/>
      <c r="B4" s="131"/>
      <c r="C4" s="131"/>
      <c r="D4" s="131"/>
      <c r="E4" s="131"/>
      <c r="F4" s="131"/>
      <c r="G4" s="131"/>
      <c r="H4" s="131"/>
      <c r="I4" s="131"/>
      <c r="J4" s="131"/>
      <c r="K4" s="131"/>
      <c r="L4" s="131"/>
      <c r="M4" s="131"/>
      <c r="N4" s="131"/>
      <c r="O4" s="131"/>
      <c r="P4" s="131"/>
      <c r="Q4" s="131"/>
      <c r="R4" s="131"/>
      <c r="S4" s="131"/>
      <c r="T4" s="131"/>
      <c r="U4" s="130"/>
      <c r="V4" s="130"/>
    </row>
    <row r="5" spans="1:23" ht="25.35" customHeight="1">
      <c r="B5" s="543" t="s">
        <v>116</v>
      </c>
      <c r="C5" s="544"/>
      <c r="D5" s="544"/>
      <c r="E5" s="544"/>
      <c r="F5" s="545" t="s">
        <v>115</v>
      </c>
      <c r="G5" s="546"/>
      <c r="H5" s="547" t="s">
        <v>155</v>
      </c>
      <c r="I5" s="548"/>
      <c r="J5" s="548"/>
      <c r="K5" s="548"/>
      <c r="L5" s="548"/>
      <c r="M5" s="548"/>
      <c r="N5" s="549"/>
      <c r="O5" s="550" t="s">
        <v>114</v>
      </c>
      <c r="P5" s="544"/>
      <c r="Q5" s="544"/>
      <c r="R5" s="544"/>
      <c r="S5" s="544"/>
      <c r="T5" s="551"/>
      <c r="U5" s="127"/>
      <c r="V5" s="127"/>
    </row>
    <row r="6" spans="1:23" ht="30" customHeight="1">
      <c r="B6" s="552"/>
      <c r="C6" s="553"/>
      <c r="D6" s="553"/>
      <c r="E6" s="553"/>
      <c r="F6" s="554"/>
      <c r="G6" s="555"/>
      <c r="H6" s="556"/>
      <c r="I6" s="557"/>
      <c r="J6" s="557"/>
      <c r="K6" s="557"/>
      <c r="L6" s="557"/>
      <c r="M6" s="557"/>
      <c r="N6" s="558"/>
      <c r="O6" s="559"/>
      <c r="P6" s="560"/>
      <c r="Q6" s="560"/>
      <c r="R6" s="560"/>
      <c r="S6" s="560"/>
      <c r="T6" s="561"/>
      <c r="U6" s="127"/>
      <c r="V6" s="127"/>
      <c r="W6" s="164"/>
    </row>
    <row r="7" spans="1:23" ht="24" customHeight="1">
      <c r="B7" s="562" t="s">
        <v>113</v>
      </c>
      <c r="C7" s="563"/>
      <c r="D7" s="563"/>
      <c r="E7" s="563"/>
      <c r="F7" s="563"/>
      <c r="G7" s="563"/>
      <c r="H7" s="564" t="s">
        <v>112</v>
      </c>
      <c r="I7" s="563"/>
      <c r="J7" s="563"/>
      <c r="K7" s="563"/>
      <c r="L7" s="563"/>
      <c r="M7" s="563"/>
      <c r="N7" s="563"/>
      <c r="O7" s="564" t="s">
        <v>111</v>
      </c>
      <c r="P7" s="563"/>
      <c r="Q7" s="563"/>
      <c r="R7" s="563"/>
      <c r="S7" s="563"/>
      <c r="T7" s="565"/>
      <c r="U7" s="127"/>
      <c r="V7" s="163"/>
    </row>
    <row r="8" spans="1:23" s="126" customFormat="1" ht="30" customHeight="1" thickBot="1">
      <c r="B8" s="566"/>
      <c r="C8" s="567"/>
      <c r="D8" s="567"/>
      <c r="E8" s="567"/>
      <c r="F8" s="567"/>
      <c r="G8" s="567"/>
      <c r="H8" s="568"/>
      <c r="I8" s="567"/>
      <c r="J8" s="567"/>
      <c r="K8" s="567"/>
      <c r="L8" s="567"/>
      <c r="M8" s="567"/>
      <c r="N8" s="567"/>
      <c r="O8" s="568"/>
      <c r="P8" s="567"/>
      <c r="Q8" s="567"/>
      <c r="R8" s="567"/>
      <c r="S8" s="567"/>
      <c r="T8" s="569"/>
      <c r="U8" s="127"/>
      <c r="V8" s="127"/>
    </row>
    <row r="9" spans="1:23" s="126" customFormat="1" ht="30" customHeight="1">
      <c r="B9" s="576" t="s">
        <v>161</v>
      </c>
      <c r="C9" s="577"/>
      <c r="D9" s="577"/>
      <c r="E9" s="577"/>
      <c r="F9" s="577"/>
      <c r="G9" s="578"/>
      <c r="H9" s="579" t="s">
        <v>160</v>
      </c>
      <c r="I9" s="577"/>
      <c r="J9" s="577"/>
      <c r="K9" s="577"/>
      <c r="L9" s="577"/>
      <c r="M9" s="577"/>
      <c r="N9" s="577"/>
      <c r="O9" s="577"/>
      <c r="P9" s="577"/>
      <c r="Q9" s="577"/>
      <c r="R9" s="577"/>
      <c r="S9" s="577"/>
      <c r="T9" s="580"/>
      <c r="U9" s="127"/>
      <c r="V9" s="127"/>
    </row>
    <row r="10" spans="1:23" s="126" customFormat="1" ht="30" customHeight="1">
      <c r="B10" s="587" t="s">
        <v>162</v>
      </c>
      <c r="C10" s="588"/>
      <c r="D10" s="588"/>
      <c r="E10" s="588"/>
      <c r="F10" s="588"/>
      <c r="G10" s="588"/>
      <c r="H10" s="581"/>
      <c r="I10" s="582"/>
      <c r="J10" s="582"/>
      <c r="K10" s="582"/>
      <c r="L10" s="582"/>
      <c r="M10" s="582"/>
      <c r="N10" s="582"/>
      <c r="O10" s="582"/>
      <c r="P10" s="582"/>
      <c r="Q10" s="582"/>
      <c r="R10" s="582"/>
      <c r="S10" s="582"/>
      <c r="T10" s="583"/>
      <c r="U10" s="127"/>
      <c r="V10" s="127"/>
    </row>
    <row r="11" spans="1:23" s="126" customFormat="1" ht="39.950000000000003" customHeight="1" thickBot="1">
      <c r="B11" s="589"/>
      <c r="C11" s="590"/>
      <c r="D11" s="590"/>
      <c r="E11" s="590"/>
      <c r="F11" s="590"/>
      <c r="G11" s="590"/>
      <c r="H11" s="584"/>
      <c r="I11" s="585"/>
      <c r="J11" s="585"/>
      <c r="K11" s="585"/>
      <c r="L11" s="585"/>
      <c r="M11" s="585"/>
      <c r="N11" s="585"/>
      <c r="O11" s="585"/>
      <c r="P11" s="585"/>
      <c r="Q11" s="585"/>
      <c r="R11" s="585"/>
      <c r="S11" s="585"/>
      <c r="T11" s="586"/>
      <c r="U11" s="127"/>
      <c r="V11" s="127"/>
    </row>
    <row r="12" spans="1:23" s="126" customFormat="1" ht="9" customHeight="1">
      <c r="B12" s="127"/>
      <c r="C12" s="127"/>
      <c r="D12" s="127"/>
      <c r="E12" s="127"/>
      <c r="F12" s="127"/>
      <c r="G12" s="127"/>
      <c r="H12" s="127"/>
      <c r="I12" s="127"/>
      <c r="J12" s="127"/>
      <c r="K12" s="127"/>
      <c r="L12" s="127"/>
      <c r="M12" s="127"/>
      <c r="N12" s="162"/>
      <c r="O12" s="162"/>
      <c r="P12" s="162"/>
      <c r="Q12" s="162"/>
      <c r="R12" s="162"/>
      <c r="S12" s="162"/>
      <c r="T12" s="162"/>
      <c r="U12" s="127"/>
      <c r="V12" s="127"/>
    </row>
    <row r="13" spans="1:23" ht="21" customHeight="1">
      <c r="B13" s="129" t="s">
        <v>110</v>
      </c>
      <c r="C13" s="129"/>
      <c r="D13" s="129"/>
      <c r="E13" s="128"/>
      <c r="F13" s="128"/>
      <c r="G13" s="128"/>
      <c r="H13" s="128"/>
      <c r="I13" s="128"/>
      <c r="J13" s="128"/>
      <c r="K13" s="128"/>
      <c r="L13" s="128"/>
      <c r="M13" s="128"/>
      <c r="N13" s="128"/>
      <c r="O13" s="128"/>
      <c r="P13" s="128"/>
      <c r="Q13" s="128"/>
    </row>
    <row r="14" spans="1:23" ht="21" customHeight="1" thickBot="1">
      <c r="B14" s="126" t="s">
        <v>109</v>
      </c>
      <c r="E14" s="128"/>
      <c r="F14" s="128"/>
      <c r="G14" s="128"/>
      <c r="H14" s="128"/>
      <c r="I14" s="128"/>
      <c r="J14" s="128"/>
      <c r="K14" s="128"/>
      <c r="L14" s="128"/>
      <c r="M14" s="128"/>
      <c r="N14" s="128"/>
      <c r="O14" s="128"/>
      <c r="P14" s="128"/>
      <c r="Q14" s="128"/>
      <c r="R14" s="531"/>
      <c r="S14" s="531"/>
      <c r="T14" s="531"/>
    </row>
    <row r="15" spans="1:23" ht="30" customHeight="1">
      <c r="B15" s="570" t="s">
        <v>108</v>
      </c>
      <c r="C15" s="571"/>
      <c r="D15" s="571"/>
      <c r="E15" s="572"/>
      <c r="F15" s="573"/>
      <c r="G15" s="574"/>
      <c r="H15" s="574"/>
      <c r="I15" s="574"/>
      <c r="J15" s="574"/>
      <c r="K15" s="574"/>
      <c r="L15" s="574"/>
      <c r="M15" s="574"/>
      <c r="N15" s="574"/>
      <c r="O15" s="574"/>
      <c r="P15" s="574"/>
      <c r="Q15" s="574"/>
      <c r="R15" s="574"/>
      <c r="S15" s="574"/>
      <c r="T15" s="575"/>
    </row>
    <row r="16" spans="1:23" ht="37.700000000000003" customHeight="1">
      <c r="B16" s="591" t="s">
        <v>107</v>
      </c>
      <c r="C16" s="592"/>
      <c r="D16" s="592"/>
      <c r="E16" s="593"/>
      <c r="F16" s="604" t="s">
        <v>106</v>
      </c>
      <c r="G16" s="605"/>
      <c r="H16" s="605"/>
      <c r="I16" s="605"/>
      <c r="J16" s="605"/>
      <c r="K16" s="605"/>
      <c r="L16" s="605"/>
      <c r="M16" s="605"/>
      <c r="N16" s="605"/>
      <c r="O16" s="605"/>
      <c r="P16" s="605"/>
      <c r="Q16" s="605"/>
      <c r="R16" s="605"/>
      <c r="S16" s="605"/>
      <c r="T16" s="606"/>
    </row>
    <row r="17" spans="2:20" ht="30" customHeight="1">
      <c r="B17" s="513" t="s">
        <v>105</v>
      </c>
      <c r="C17" s="523"/>
      <c r="D17" s="523"/>
      <c r="E17" s="524"/>
      <c r="F17" s="483"/>
      <c r="G17" s="607"/>
      <c r="H17" s="607"/>
      <c r="I17" s="607"/>
      <c r="J17" s="607"/>
      <c r="K17" s="607"/>
      <c r="L17" s="607"/>
      <c r="M17" s="607"/>
      <c r="N17" s="607"/>
      <c r="O17" s="607"/>
      <c r="P17" s="607"/>
      <c r="Q17" s="607"/>
      <c r="R17" s="607"/>
      <c r="S17" s="607"/>
      <c r="T17" s="608"/>
    </row>
    <row r="18" spans="2:20" ht="30" customHeight="1">
      <c r="B18" s="513" t="s">
        <v>104</v>
      </c>
      <c r="C18" s="523"/>
      <c r="D18" s="523"/>
      <c r="E18" s="524"/>
      <c r="F18" s="483"/>
      <c r="G18" s="607"/>
      <c r="H18" s="607"/>
      <c r="I18" s="607"/>
      <c r="J18" s="607"/>
      <c r="K18" s="607"/>
      <c r="L18" s="607"/>
      <c r="M18" s="607"/>
      <c r="N18" s="607"/>
      <c r="O18" s="607"/>
      <c r="P18" s="607"/>
      <c r="Q18" s="607"/>
      <c r="R18" s="607"/>
      <c r="S18" s="607"/>
      <c r="T18" s="608"/>
    </row>
    <row r="19" spans="2:20" ht="30" customHeight="1">
      <c r="B19" s="513" t="s">
        <v>103</v>
      </c>
      <c r="C19" s="523"/>
      <c r="D19" s="523"/>
      <c r="E19" s="524"/>
      <c r="F19" s="483"/>
      <c r="G19" s="607"/>
      <c r="H19" s="607"/>
      <c r="I19" s="607"/>
      <c r="J19" s="607"/>
      <c r="K19" s="607"/>
      <c r="L19" s="607"/>
      <c r="M19" s="607"/>
      <c r="N19" s="607"/>
      <c r="O19" s="607"/>
      <c r="P19" s="607"/>
      <c r="Q19" s="607"/>
      <c r="R19" s="607"/>
      <c r="S19" s="607"/>
      <c r="T19" s="608"/>
    </row>
    <row r="20" spans="2:20" ht="30" customHeight="1">
      <c r="B20" s="609" t="s">
        <v>102</v>
      </c>
      <c r="C20" s="610"/>
      <c r="D20" s="610"/>
      <c r="E20" s="611"/>
      <c r="F20" s="483"/>
      <c r="G20" s="482"/>
      <c r="H20" s="482"/>
      <c r="I20" s="482"/>
      <c r="J20" s="482"/>
      <c r="K20" s="482"/>
      <c r="L20" s="484"/>
      <c r="M20" s="610" t="s">
        <v>101</v>
      </c>
      <c r="N20" s="610"/>
      <c r="O20" s="611"/>
      <c r="P20" s="599"/>
      <c r="Q20" s="594"/>
      <c r="R20" s="594"/>
      <c r="S20" s="594"/>
      <c r="T20" s="600"/>
    </row>
    <row r="21" spans="2:20" ht="30" customHeight="1">
      <c r="B21" s="513" t="s">
        <v>100</v>
      </c>
      <c r="C21" s="523"/>
      <c r="D21" s="523"/>
      <c r="E21" s="524"/>
      <c r="F21" s="483"/>
      <c r="G21" s="594"/>
      <c r="H21" s="594"/>
      <c r="I21" s="594"/>
      <c r="J21" s="594"/>
      <c r="K21" s="594"/>
      <c r="L21" s="595"/>
      <c r="M21" s="596" t="s">
        <v>99</v>
      </c>
      <c r="N21" s="597"/>
      <c r="O21" s="598"/>
      <c r="P21" s="599"/>
      <c r="Q21" s="594"/>
      <c r="R21" s="594"/>
      <c r="S21" s="594"/>
      <c r="T21" s="600"/>
    </row>
    <row r="22" spans="2:20" ht="30" customHeight="1">
      <c r="B22" s="513" t="s">
        <v>98</v>
      </c>
      <c r="C22" s="523"/>
      <c r="D22" s="523"/>
      <c r="E22" s="524"/>
      <c r="F22" s="483"/>
      <c r="G22" s="594"/>
      <c r="H22" s="594"/>
      <c r="I22" s="594"/>
      <c r="J22" s="594"/>
      <c r="K22" s="594"/>
      <c r="L22" s="595"/>
      <c r="M22" s="601" t="s">
        <v>97</v>
      </c>
      <c r="N22" s="602"/>
      <c r="O22" s="603"/>
      <c r="P22" s="599"/>
      <c r="Q22" s="594"/>
      <c r="R22" s="594"/>
      <c r="S22" s="594"/>
      <c r="T22" s="600"/>
    </row>
    <row r="23" spans="2:20" ht="51.75" customHeight="1">
      <c r="B23" s="513" t="s">
        <v>96</v>
      </c>
      <c r="C23" s="523"/>
      <c r="D23" s="523"/>
      <c r="E23" s="524"/>
      <c r="F23" s="525"/>
      <c r="G23" s="526"/>
      <c r="H23" s="526"/>
      <c r="I23" s="526"/>
      <c r="J23" s="526"/>
      <c r="K23" s="526"/>
      <c r="L23" s="526"/>
      <c r="M23" s="526"/>
      <c r="N23" s="526"/>
      <c r="O23" s="526"/>
      <c r="P23" s="526"/>
      <c r="Q23" s="526"/>
      <c r="R23" s="526"/>
      <c r="S23" s="526"/>
      <c r="T23" s="527"/>
    </row>
    <row r="24" spans="2:20" ht="40.700000000000003" customHeight="1">
      <c r="B24" s="528" t="s">
        <v>95</v>
      </c>
      <c r="C24" s="529"/>
      <c r="D24" s="529"/>
      <c r="E24" s="530"/>
      <c r="F24" s="525"/>
      <c r="G24" s="526"/>
      <c r="H24" s="526"/>
      <c r="I24" s="526"/>
      <c r="J24" s="526"/>
      <c r="K24" s="526"/>
      <c r="L24" s="526"/>
      <c r="M24" s="526"/>
      <c r="N24" s="526"/>
      <c r="O24" s="526"/>
      <c r="P24" s="526"/>
      <c r="Q24" s="526"/>
      <c r="R24" s="526"/>
      <c r="S24" s="526"/>
      <c r="T24" s="527"/>
    </row>
    <row r="25" spans="2:20" ht="22.5" customHeight="1">
      <c r="B25" s="145" t="s">
        <v>94</v>
      </c>
      <c r="C25" s="126"/>
      <c r="D25" s="126"/>
      <c r="T25" s="161"/>
    </row>
    <row r="26" spans="2:20" ht="20.45" customHeight="1">
      <c r="B26" s="139"/>
      <c r="E26" s="454"/>
      <c r="F26" s="454"/>
      <c r="G26" s="454"/>
      <c r="H26" s="454"/>
      <c r="I26" s="454"/>
      <c r="J26" s="454"/>
      <c r="K26" s="454"/>
      <c r="L26" s="454"/>
      <c r="M26" s="454"/>
      <c r="N26" s="454"/>
      <c r="O26" s="454"/>
      <c r="P26" s="454"/>
      <c r="Q26" s="454"/>
      <c r="R26" s="454"/>
      <c r="S26" s="454"/>
      <c r="T26" s="455"/>
    </row>
    <row r="27" spans="2:20" ht="36" customHeight="1" thickBot="1">
      <c r="B27" s="138"/>
      <c r="C27" s="137"/>
      <c r="D27" s="137"/>
      <c r="E27" s="456"/>
      <c r="F27" s="456"/>
      <c r="G27" s="456"/>
      <c r="H27" s="456"/>
      <c r="I27" s="456"/>
      <c r="J27" s="456"/>
      <c r="K27" s="456"/>
      <c r="L27" s="456"/>
      <c r="M27" s="456"/>
      <c r="N27" s="456"/>
      <c r="O27" s="456"/>
      <c r="P27" s="456"/>
      <c r="Q27" s="456"/>
      <c r="R27" s="456"/>
      <c r="S27" s="456"/>
      <c r="T27" s="457"/>
    </row>
    <row r="28" spans="2:20" ht="5.45" customHeight="1">
      <c r="B28" s="160"/>
      <c r="C28" s="160"/>
      <c r="D28" s="160"/>
      <c r="E28" s="159"/>
      <c r="F28" s="159"/>
      <c r="G28" s="159"/>
      <c r="H28" s="159"/>
      <c r="I28" s="159"/>
      <c r="J28" s="159"/>
      <c r="K28" s="159"/>
      <c r="L28" s="159"/>
      <c r="M28" s="159"/>
      <c r="N28" s="159"/>
      <c r="O28" s="159"/>
      <c r="P28" s="159"/>
      <c r="Q28" s="159"/>
      <c r="R28" s="159"/>
      <c r="S28" s="159"/>
      <c r="T28" s="159"/>
    </row>
    <row r="29" spans="2:20" ht="24.75" customHeight="1" thickBot="1">
      <c r="B29" s="158" t="s">
        <v>171</v>
      </c>
      <c r="C29" s="157"/>
      <c r="D29" s="157"/>
      <c r="E29" s="156"/>
      <c r="F29" s="156"/>
      <c r="G29" s="156"/>
      <c r="H29" s="156"/>
      <c r="I29" s="156"/>
      <c r="J29" s="156"/>
      <c r="K29" s="156"/>
      <c r="L29" s="156"/>
      <c r="M29" s="156"/>
      <c r="N29" s="156"/>
      <c r="O29" s="156"/>
      <c r="P29" s="156"/>
      <c r="Q29" s="156"/>
      <c r="R29" s="531" t="s">
        <v>93</v>
      </c>
      <c r="S29" s="531"/>
      <c r="T29" s="531"/>
    </row>
    <row r="30" spans="2:20" ht="42" customHeight="1">
      <c r="B30" s="532" t="s">
        <v>92</v>
      </c>
      <c r="C30" s="533"/>
      <c r="D30" s="533"/>
      <c r="E30" s="534"/>
      <c r="F30" s="535" t="s">
        <v>91</v>
      </c>
      <c r="G30" s="536"/>
      <c r="H30" s="537"/>
      <c r="I30" s="535" t="s">
        <v>90</v>
      </c>
      <c r="J30" s="537"/>
      <c r="K30" s="538" t="s">
        <v>89</v>
      </c>
      <c r="L30" s="537"/>
      <c r="M30" s="535" t="s">
        <v>88</v>
      </c>
      <c r="N30" s="537"/>
      <c r="O30" s="538" t="s">
        <v>87</v>
      </c>
      <c r="P30" s="537"/>
      <c r="Q30" s="535" t="s">
        <v>86</v>
      </c>
      <c r="R30" s="537"/>
      <c r="S30" s="535" t="s">
        <v>85</v>
      </c>
      <c r="T30" s="539"/>
    </row>
    <row r="31" spans="2:20" ht="26.1" customHeight="1">
      <c r="B31" s="513" t="s">
        <v>84</v>
      </c>
      <c r="C31" s="514"/>
      <c r="D31" s="514"/>
      <c r="E31" s="515"/>
      <c r="F31" s="501"/>
      <c r="G31" s="516"/>
      <c r="H31" s="502"/>
      <c r="I31" s="501"/>
      <c r="J31" s="502"/>
      <c r="K31" s="517" t="str">
        <f>IF(ISERROR(I31/F31*100)," ",I31/F31*100)</f>
        <v xml:space="preserve"> </v>
      </c>
      <c r="L31" s="518"/>
      <c r="M31" s="501"/>
      <c r="N31" s="502"/>
      <c r="O31" s="501"/>
      <c r="P31" s="502"/>
      <c r="Q31" s="501"/>
      <c r="R31" s="502"/>
      <c r="S31" s="501"/>
      <c r="T31" s="503"/>
    </row>
    <row r="32" spans="2:20" ht="26.1" customHeight="1">
      <c r="B32" s="513" t="s">
        <v>84</v>
      </c>
      <c r="C32" s="514"/>
      <c r="D32" s="514"/>
      <c r="E32" s="515"/>
      <c r="F32" s="501"/>
      <c r="G32" s="516"/>
      <c r="H32" s="502"/>
      <c r="I32" s="501"/>
      <c r="J32" s="502"/>
      <c r="K32" s="517" t="str">
        <f>IF(ISERROR(I32/F32*100)," ",I32/F32*100)</f>
        <v xml:space="preserve"> </v>
      </c>
      <c r="L32" s="518"/>
      <c r="M32" s="521"/>
      <c r="N32" s="522"/>
      <c r="O32" s="501"/>
      <c r="P32" s="502"/>
      <c r="Q32" s="501"/>
      <c r="R32" s="502"/>
      <c r="S32" s="501"/>
      <c r="T32" s="503"/>
    </row>
    <row r="33" spans="2:20" ht="26.1" customHeight="1">
      <c r="B33" s="513" t="s">
        <v>84</v>
      </c>
      <c r="C33" s="514"/>
      <c r="D33" s="514"/>
      <c r="E33" s="515"/>
      <c r="F33" s="501"/>
      <c r="G33" s="516"/>
      <c r="H33" s="502"/>
      <c r="I33" s="501"/>
      <c r="J33" s="502"/>
      <c r="K33" s="517" t="str">
        <f>IF(ISERROR(I33/F33*100)," ",I33/F33*100)</f>
        <v xml:space="preserve"> </v>
      </c>
      <c r="L33" s="518"/>
      <c r="M33" s="501"/>
      <c r="N33" s="502"/>
      <c r="O33" s="501"/>
      <c r="P33" s="502"/>
      <c r="Q33" s="501"/>
      <c r="R33" s="502"/>
      <c r="S33" s="501"/>
      <c r="T33" s="503"/>
    </row>
    <row r="34" spans="2:20" ht="26.1" customHeight="1" thickBot="1">
      <c r="B34" s="504" t="s">
        <v>83</v>
      </c>
      <c r="C34" s="505"/>
      <c r="D34" s="505"/>
      <c r="E34" s="506"/>
      <c r="F34" s="507"/>
      <c r="G34" s="508"/>
      <c r="H34" s="509"/>
      <c r="I34" s="507"/>
      <c r="J34" s="509"/>
      <c r="K34" s="510" t="str">
        <f>IF(ISERROR(I34/F34*100)," ",I34/F34*100)</f>
        <v xml:space="preserve"> </v>
      </c>
      <c r="L34" s="511"/>
      <c r="M34" s="507"/>
      <c r="N34" s="509"/>
      <c r="O34" s="507"/>
      <c r="P34" s="509"/>
      <c r="Q34" s="507"/>
      <c r="R34" s="509"/>
      <c r="S34" s="507"/>
      <c r="T34" s="512"/>
    </row>
    <row r="35" spans="2:20" ht="3.6" customHeight="1">
      <c r="B35" s="155"/>
      <c r="C35" s="154"/>
      <c r="D35" s="154"/>
      <c r="E35" s="154"/>
      <c r="F35" s="153"/>
      <c r="G35" s="131"/>
      <c r="H35" s="131"/>
      <c r="I35" s="153"/>
      <c r="J35" s="131"/>
      <c r="K35" s="153"/>
      <c r="L35" s="131"/>
      <c r="M35" s="153"/>
      <c r="N35" s="131"/>
      <c r="O35" s="153"/>
      <c r="P35" s="131"/>
      <c r="Q35" s="153"/>
      <c r="R35" s="131"/>
      <c r="S35" s="153"/>
      <c r="T35" s="131"/>
    </row>
    <row r="36" spans="2:20" ht="39" customHeight="1" thickBot="1">
      <c r="B36" s="519" t="s">
        <v>180</v>
      </c>
      <c r="C36" s="520"/>
      <c r="D36" s="520"/>
      <c r="E36" s="520"/>
      <c r="F36" s="520"/>
      <c r="G36" s="520"/>
      <c r="H36" s="520"/>
      <c r="I36" s="520"/>
      <c r="J36" s="520"/>
      <c r="K36" s="520"/>
      <c r="L36" s="520"/>
      <c r="M36" s="520"/>
      <c r="N36" s="520"/>
      <c r="O36" s="520"/>
      <c r="P36" s="520"/>
      <c r="Q36" s="520"/>
      <c r="R36" s="520"/>
      <c r="S36" s="520"/>
      <c r="T36" s="520"/>
    </row>
    <row r="37" spans="2:20" ht="21.6" customHeight="1">
      <c r="B37" s="498" t="s">
        <v>82</v>
      </c>
      <c r="C37" s="394"/>
      <c r="D37" s="394"/>
      <c r="E37" s="394"/>
      <c r="F37" s="394"/>
      <c r="G37" s="394"/>
      <c r="H37" s="394"/>
      <c r="I37" s="394"/>
      <c r="J37" s="394"/>
      <c r="K37" s="394"/>
      <c r="L37" s="394"/>
      <c r="M37" s="394"/>
      <c r="N37" s="394"/>
      <c r="O37" s="394"/>
      <c r="P37" s="394"/>
      <c r="Q37" s="394"/>
      <c r="R37" s="394"/>
      <c r="S37" s="394"/>
      <c r="T37" s="395"/>
    </row>
    <row r="38" spans="2:20" ht="17.45" customHeight="1">
      <c r="B38" s="139"/>
      <c r="E38" s="454"/>
      <c r="F38" s="454"/>
      <c r="G38" s="454"/>
      <c r="H38" s="454"/>
      <c r="I38" s="454"/>
      <c r="J38" s="454"/>
      <c r="K38" s="454"/>
      <c r="L38" s="454"/>
      <c r="M38" s="454"/>
      <c r="N38" s="454"/>
      <c r="O38" s="454"/>
      <c r="P38" s="454"/>
      <c r="Q38" s="454"/>
      <c r="R38" s="454"/>
      <c r="S38" s="454"/>
      <c r="T38" s="455"/>
    </row>
    <row r="39" spans="2:20" ht="17.45" customHeight="1">
      <c r="B39" s="139"/>
      <c r="E39" s="454"/>
      <c r="F39" s="454"/>
      <c r="G39" s="454"/>
      <c r="H39" s="454"/>
      <c r="I39" s="454"/>
      <c r="J39" s="454"/>
      <c r="K39" s="454"/>
      <c r="L39" s="454"/>
      <c r="M39" s="454"/>
      <c r="N39" s="454"/>
      <c r="O39" s="454"/>
      <c r="P39" s="454"/>
      <c r="Q39" s="454"/>
      <c r="R39" s="454"/>
      <c r="S39" s="454"/>
      <c r="T39" s="455"/>
    </row>
    <row r="40" spans="2:20" ht="17.45" customHeight="1" thickBot="1">
      <c r="B40" s="138"/>
      <c r="C40" s="137"/>
      <c r="D40" s="137"/>
      <c r="E40" s="456"/>
      <c r="F40" s="456"/>
      <c r="G40" s="456"/>
      <c r="H40" s="456"/>
      <c r="I40" s="456"/>
      <c r="J40" s="456"/>
      <c r="K40" s="456"/>
      <c r="L40" s="456"/>
      <c r="M40" s="456"/>
      <c r="N40" s="456"/>
      <c r="O40" s="456"/>
      <c r="P40" s="456"/>
      <c r="Q40" s="456"/>
      <c r="R40" s="456"/>
      <c r="S40" s="456"/>
      <c r="T40" s="457"/>
    </row>
    <row r="41" spans="2:20" ht="21.6" customHeight="1">
      <c r="B41" s="498" t="s">
        <v>128</v>
      </c>
      <c r="C41" s="394"/>
      <c r="D41" s="394"/>
      <c r="E41" s="394"/>
      <c r="F41" s="394"/>
      <c r="G41" s="394"/>
      <c r="H41" s="394"/>
      <c r="I41" s="394"/>
      <c r="J41" s="394"/>
      <c r="K41" s="394"/>
      <c r="L41" s="394"/>
      <c r="M41" s="394"/>
      <c r="N41" s="394"/>
      <c r="O41" s="394"/>
      <c r="P41" s="394"/>
      <c r="Q41" s="394"/>
      <c r="R41" s="394"/>
      <c r="S41" s="394"/>
      <c r="T41" s="395"/>
    </row>
    <row r="42" spans="2:20" ht="17.45" customHeight="1">
      <c r="B42" s="139"/>
      <c r="E42" s="454"/>
      <c r="F42" s="454"/>
      <c r="G42" s="454"/>
      <c r="H42" s="454"/>
      <c r="I42" s="454"/>
      <c r="J42" s="454"/>
      <c r="K42" s="454"/>
      <c r="L42" s="454"/>
      <c r="M42" s="454"/>
      <c r="N42" s="454"/>
      <c r="O42" s="454"/>
      <c r="P42" s="454"/>
      <c r="Q42" s="454"/>
      <c r="R42" s="454"/>
      <c r="S42" s="454"/>
      <c r="T42" s="455"/>
    </row>
    <row r="43" spans="2:20" ht="17.45" customHeight="1">
      <c r="B43" s="139"/>
      <c r="E43" s="454"/>
      <c r="F43" s="454"/>
      <c r="G43" s="454"/>
      <c r="H43" s="454"/>
      <c r="I43" s="454"/>
      <c r="J43" s="454"/>
      <c r="K43" s="454"/>
      <c r="L43" s="454"/>
      <c r="M43" s="454"/>
      <c r="N43" s="454"/>
      <c r="O43" s="454"/>
      <c r="P43" s="454"/>
      <c r="Q43" s="454"/>
      <c r="R43" s="454"/>
      <c r="S43" s="454"/>
      <c r="T43" s="455"/>
    </row>
    <row r="44" spans="2:20" ht="17.45" customHeight="1">
      <c r="B44" s="139"/>
      <c r="E44" s="454"/>
      <c r="F44" s="454"/>
      <c r="G44" s="454"/>
      <c r="H44" s="454"/>
      <c r="I44" s="454"/>
      <c r="J44" s="454"/>
      <c r="K44" s="454"/>
      <c r="L44" s="454"/>
      <c r="M44" s="454"/>
      <c r="N44" s="454"/>
      <c r="O44" s="454"/>
      <c r="P44" s="454"/>
      <c r="Q44" s="454"/>
      <c r="R44" s="454"/>
      <c r="S44" s="454"/>
      <c r="T44" s="455"/>
    </row>
    <row r="45" spans="2:20" ht="17.45" customHeight="1">
      <c r="B45" s="139"/>
      <c r="E45" s="454"/>
      <c r="F45" s="454"/>
      <c r="G45" s="454"/>
      <c r="H45" s="454"/>
      <c r="I45" s="454"/>
      <c r="J45" s="454"/>
      <c r="K45" s="454"/>
      <c r="L45" s="454"/>
      <c r="M45" s="454"/>
      <c r="N45" s="454"/>
      <c r="O45" s="454"/>
      <c r="P45" s="454"/>
      <c r="Q45" s="454"/>
      <c r="R45" s="454"/>
      <c r="S45" s="454"/>
      <c r="T45" s="455"/>
    </row>
    <row r="46" spans="2:20" ht="17.45" customHeight="1">
      <c r="B46" s="139"/>
      <c r="E46" s="454"/>
      <c r="F46" s="454"/>
      <c r="G46" s="454"/>
      <c r="H46" s="454"/>
      <c r="I46" s="454"/>
      <c r="J46" s="454"/>
      <c r="K46" s="454"/>
      <c r="L46" s="454"/>
      <c r="M46" s="454"/>
      <c r="N46" s="454"/>
      <c r="O46" s="454"/>
      <c r="P46" s="454"/>
      <c r="Q46" s="454"/>
      <c r="R46" s="454"/>
      <c r="S46" s="454"/>
      <c r="T46" s="455"/>
    </row>
    <row r="47" spans="2:20" ht="17.45" customHeight="1" thickBot="1">
      <c r="B47" s="138"/>
      <c r="C47" s="137"/>
      <c r="D47" s="137"/>
      <c r="E47" s="456"/>
      <c r="F47" s="456"/>
      <c r="G47" s="456"/>
      <c r="H47" s="456"/>
      <c r="I47" s="456"/>
      <c r="J47" s="456"/>
      <c r="K47" s="456"/>
      <c r="L47" s="456"/>
      <c r="M47" s="456"/>
      <c r="N47" s="456"/>
      <c r="O47" s="456"/>
      <c r="P47" s="456"/>
      <c r="Q47" s="456"/>
      <c r="R47" s="456"/>
      <c r="S47" s="456"/>
      <c r="T47" s="457"/>
    </row>
    <row r="48" spans="2:20" ht="87.95" customHeight="1">
      <c r="B48" s="393" t="s">
        <v>129</v>
      </c>
      <c r="C48" s="394"/>
      <c r="D48" s="394"/>
      <c r="E48" s="394"/>
      <c r="F48" s="394"/>
      <c r="G48" s="394"/>
      <c r="H48" s="394"/>
      <c r="I48" s="394"/>
      <c r="J48" s="394"/>
      <c r="K48" s="394"/>
      <c r="L48" s="394"/>
      <c r="M48" s="394"/>
      <c r="N48" s="394"/>
      <c r="O48" s="394"/>
      <c r="P48" s="394"/>
      <c r="Q48" s="394"/>
      <c r="R48" s="394"/>
      <c r="S48" s="394"/>
      <c r="T48" s="395"/>
    </row>
    <row r="49" spans="2:20" ht="17.45" customHeight="1">
      <c r="B49" s="139"/>
      <c r="E49" s="396" t="s">
        <v>179</v>
      </c>
      <c r="F49" s="397"/>
      <c r="G49" s="397"/>
      <c r="H49" s="397"/>
      <c r="I49" s="397"/>
      <c r="J49" s="397"/>
      <c r="K49" s="397"/>
      <c r="L49" s="397"/>
      <c r="M49" s="397"/>
      <c r="N49" s="397"/>
      <c r="O49" s="397"/>
      <c r="P49" s="397"/>
      <c r="Q49" s="397"/>
      <c r="R49" s="397"/>
      <c r="S49" s="397"/>
      <c r="T49" s="398"/>
    </row>
    <row r="50" spans="2:20" ht="17.45" customHeight="1">
      <c r="B50" s="139"/>
      <c r="E50" s="397"/>
      <c r="F50" s="397"/>
      <c r="G50" s="397"/>
      <c r="H50" s="397"/>
      <c r="I50" s="397"/>
      <c r="J50" s="397"/>
      <c r="K50" s="397"/>
      <c r="L50" s="397"/>
      <c r="M50" s="397"/>
      <c r="N50" s="397"/>
      <c r="O50" s="397"/>
      <c r="P50" s="397"/>
      <c r="Q50" s="397"/>
      <c r="R50" s="397"/>
      <c r="S50" s="397"/>
      <c r="T50" s="398"/>
    </row>
    <row r="51" spans="2:20" ht="17.45" customHeight="1">
      <c r="B51" s="139"/>
      <c r="E51" s="397"/>
      <c r="F51" s="397"/>
      <c r="G51" s="397"/>
      <c r="H51" s="397"/>
      <c r="I51" s="397"/>
      <c r="J51" s="397"/>
      <c r="K51" s="397"/>
      <c r="L51" s="397"/>
      <c r="M51" s="397"/>
      <c r="N51" s="397"/>
      <c r="O51" s="397"/>
      <c r="P51" s="397"/>
      <c r="Q51" s="397"/>
      <c r="R51" s="397"/>
      <c r="S51" s="397"/>
      <c r="T51" s="398"/>
    </row>
    <row r="52" spans="2:20" ht="17.45" customHeight="1">
      <c r="B52" s="139"/>
      <c r="E52" s="397"/>
      <c r="F52" s="397"/>
      <c r="G52" s="397"/>
      <c r="H52" s="397"/>
      <c r="I52" s="397"/>
      <c r="J52" s="397"/>
      <c r="K52" s="397"/>
      <c r="L52" s="397"/>
      <c r="M52" s="397"/>
      <c r="N52" s="397"/>
      <c r="O52" s="397"/>
      <c r="P52" s="397"/>
      <c r="Q52" s="397"/>
      <c r="R52" s="397"/>
      <c r="S52" s="397"/>
      <c r="T52" s="398"/>
    </row>
    <row r="53" spans="2:20" ht="17.45" customHeight="1">
      <c r="B53" s="139"/>
      <c r="E53" s="397"/>
      <c r="F53" s="397"/>
      <c r="G53" s="397"/>
      <c r="H53" s="397"/>
      <c r="I53" s="397"/>
      <c r="J53" s="397"/>
      <c r="K53" s="397"/>
      <c r="L53" s="397"/>
      <c r="M53" s="397"/>
      <c r="N53" s="397"/>
      <c r="O53" s="397"/>
      <c r="P53" s="397"/>
      <c r="Q53" s="397"/>
      <c r="R53" s="397"/>
      <c r="S53" s="397"/>
      <c r="T53" s="398"/>
    </row>
    <row r="54" spans="2:20" ht="17.45" customHeight="1">
      <c r="B54" s="139"/>
      <c r="E54" s="397"/>
      <c r="F54" s="397"/>
      <c r="G54" s="397"/>
      <c r="H54" s="397"/>
      <c r="I54" s="397"/>
      <c r="J54" s="397"/>
      <c r="K54" s="397"/>
      <c r="L54" s="397"/>
      <c r="M54" s="397"/>
      <c r="N54" s="397"/>
      <c r="O54" s="397"/>
      <c r="P54" s="397"/>
      <c r="Q54" s="397"/>
      <c r="R54" s="397"/>
      <c r="S54" s="397"/>
      <c r="T54" s="398"/>
    </row>
    <row r="55" spans="2:20" ht="17.45" customHeight="1">
      <c r="B55" s="139"/>
      <c r="E55" s="397"/>
      <c r="F55" s="397"/>
      <c r="G55" s="397"/>
      <c r="H55" s="397"/>
      <c r="I55" s="397"/>
      <c r="J55" s="397"/>
      <c r="K55" s="397"/>
      <c r="L55" s="397"/>
      <c r="M55" s="397"/>
      <c r="N55" s="397"/>
      <c r="O55" s="397"/>
      <c r="P55" s="397"/>
      <c r="Q55" s="397"/>
      <c r="R55" s="397"/>
      <c r="S55" s="397"/>
      <c r="T55" s="398"/>
    </row>
    <row r="56" spans="2:20" ht="17.45" customHeight="1">
      <c r="B56" s="139"/>
      <c r="E56" s="397"/>
      <c r="F56" s="397"/>
      <c r="G56" s="397"/>
      <c r="H56" s="397"/>
      <c r="I56" s="397"/>
      <c r="J56" s="397"/>
      <c r="K56" s="397"/>
      <c r="L56" s="397"/>
      <c r="M56" s="397"/>
      <c r="N56" s="397"/>
      <c r="O56" s="397"/>
      <c r="P56" s="397"/>
      <c r="Q56" s="397"/>
      <c r="R56" s="397"/>
      <c r="S56" s="397"/>
      <c r="T56" s="398"/>
    </row>
    <row r="57" spans="2:20" ht="17.45" customHeight="1">
      <c r="B57" s="139"/>
      <c r="E57" s="397"/>
      <c r="F57" s="397"/>
      <c r="G57" s="397"/>
      <c r="H57" s="397"/>
      <c r="I57" s="397"/>
      <c r="J57" s="397"/>
      <c r="K57" s="397"/>
      <c r="L57" s="397"/>
      <c r="M57" s="397"/>
      <c r="N57" s="397"/>
      <c r="O57" s="397"/>
      <c r="P57" s="397"/>
      <c r="Q57" s="397"/>
      <c r="R57" s="397"/>
      <c r="S57" s="397"/>
      <c r="T57" s="398"/>
    </row>
    <row r="58" spans="2:20" ht="17.45" customHeight="1">
      <c r="B58" s="139"/>
      <c r="E58" s="397"/>
      <c r="F58" s="397"/>
      <c r="G58" s="397"/>
      <c r="H58" s="397"/>
      <c r="I58" s="397"/>
      <c r="J58" s="397"/>
      <c r="K58" s="397"/>
      <c r="L58" s="397"/>
      <c r="M58" s="397"/>
      <c r="N58" s="397"/>
      <c r="O58" s="397"/>
      <c r="P58" s="397"/>
      <c r="Q58" s="397"/>
      <c r="R58" s="397"/>
      <c r="S58" s="397"/>
      <c r="T58" s="398"/>
    </row>
    <row r="59" spans="2:20" ht="17.45" customHeight="1" thickBot="1">
      <c r="B59" s="139"/>
      <c r="E59" s="399"/>
      <c r="F59" s="399"/>
      <c r="G59" s="399"/>
      <c r="H59" s="399"/>
      <c r="I59" s="399"/>
      <c r="J59" s="399"/>
      <c r="K59" s="399"/>
      <c r="L59" s="399"/>
      <c r="M59" s="399"/>
      <c r="N59" s="399"/>
      <c r="O59" s="399"/>
      <c r="P59" s="399"/>
      <c r="Q59" s="399"/>
      <c r="R59" s="399"/>
      <c r="S59" s="399"/>
      <c r="T59" s="400"/>
    </row>
    <row r="60" spans="2:20" ht="34.5" customHeight="1">
      <c r="B60" s="413" t="s">
        <v>130</v>
      </c>
      <c r="C60" s="414"/>
      <c r="D60" s="414"/>
      <c r="E60" s="414"/>
      <c r="F60" s="414"/>
      <c r="G60" s="414"/>
      <c r="H60" s="414"/>
      <c r="I60" s="414"/>
      <c r="J60" s="414"/>
      <c r="K60" s="414"/>
      <c r="L60" s="414"/>
      <c r="M60" s="414"/>
      <c r="N60" s="414"/>
      <c r="O60" s="414"/>
      <c r="P60" s="414"/>
      <c r="Q60" s="414"/>
      <c r="R60" s="414"/>
      <c r="S60" s="414"/>
      <c r="T60" s="415"/>
    </row>
    <row r="61" spans="2:20" ht="18" customHeight="1">
      <c r="B61" s="169"/>
      <c r="C61" s="170"/>
      <c r="D61" s="170"/>
      <c r="E61" s="499"/>
      <c r="F61" s="499"/>
      <c r="G61" s="499"/>
      <c r="H61" s="499"/>
      <c r="I61" s="499"/>
      <c r="J61" s="499"/>
      <c r="K61" s="499"/>
      <c r="L61" s="499"/>
      <c r="M61" s="499"/>
      <c r="N61" s="499"/>
      <c r="O61" s="499"/>
      <c r="P61" s="499"/>
      <c r="Q61" s="499"/>
      <c r="R61" s="499"/>
      <c r="S61" s="499"/>
      <c r="T61" s="500"/>
    </row>
    <row r="62" spans="2:20" ht="18" customHeight="1">
      <c r="B62" s="169"/>
      <c r="C62" s="170"/>
      <c r="D62" s="170"/>
      <c r="E62" s="499"/>
      <c r="F62" s="499"/>
      <c r="G62" s="499"/>
      <c r="H62" s="499"/>
      <c r="I62" s="499"/>
      <c r="J62" s="499"/>
      <c r="K62" s="499"/>
      <c r="L62" s="499"/>
      <c r="M62" s="499"/>
      <c r="N62" s="499"/>
      <c r="O62" s="499"/>
      <c r="P62" s="499"/>
      <c r="Q62" s="499"/>
      <c r="R62" s="499"/>
      <c r="S62" s="499"/>
      <c r="T62" s="500"/>
    </row>
    <row r="63" spans="2:20" ht="18" customHeight="1">
      <c r="B63" s="169"/>
      <c r="C63" s="170"/>
      <c r="D63" s="170"/>
      <c r="E63" s="499"/>
      <c r="F63" s="499"/>
      <c r="G63" s="499"/>
      <c r="H63" s="499"/>
      <c r="I63" s="499"/>
      <c r="J63" s="499"/>
      <c r="K63" s="499"/>
      <c r="L63" s="499"/>
      <c r="M63" s="499"/>
      <c r="N63" s="499"/>
      <c r="O63" s="499"/>
      <c r="P63" s="499"/>
      <c r="Q63" s="499"/>
      <c r="R63" s="499"/>
      <c r="S63" s="499"/>
      <c r="T63" s="500"/>
    </row>
    <row r="64" spans="2:20" ht="18" customHeight="1">
      <c r="B64" s="169"/>
      <c r="C64" s="170"/>
      <c r="D64" s="170"/>
      <c r="E64" s="499"/>
      <c r="F64" s="499"/>
      <c r="G64" s="499"/>
      <c r="H64" s="499"/>
      <c r="I64" s="499"/>
      <c r="J64" s="499"/>
      <c r="K64" s="499"/>
      <c r="L64" s="499"/>
      <c r="M64" s="499"/>
      <c r="N64" s="499"/>
      <c r="O64" s="499"/>
      <c r="P64" s="499"/>
      <c r="Q64" s="499"/>
      <c r="R64" s="499"/>
      <c r="S64" s="499"/>
      <c r="T64" s="500"/>
    </row>
    <row r="65" spans="2:20" ht="18" customHeight="1">
      <c r="B65" s="169"/>
      <c r="C65" s="170"/>
      <c r="D65" s="170"/>
      <c r="E65" s="499"/>
      <c r="F65" s="499"/>
      <c r="G65" s="499"/>
      <c r="H65" s="499"/>
      <c r="I65" s="499"/>
      <c r="J65" s="499"/>
      <c r="K65" s="499"/>
      <c r="L65" s="499"/>
      <c r="M65" s="499"/>
      <c r="N65" s="499"/>
      <c r="O65" s="499"/>
      <c r="P65" s="499"/>
      <c r="Q65" s="499"/>
      <c r="R65" s="499"/>
      <c r="S65" s="499"/>
      <c r="T65" s="500"/>
    </row>
    <row r="66" spans="2:20" ht="18" customHeight="1">
      <c r="B66" s="169"/>
      <c r="C66" s="170"/>
      <c r="D66" s="170"/>
      <c r="E66" s="499"/>
      <c r="F66" s="499"/>
      <c r="G66" s="499"/>
      <c r="H66" s="499"/>
      <c r="I66" s="499"/>
      <c r="J66" s="499"/>
      <c r="K66" s="499"/>
      <c r="L66" s="499"/>
      <c r="M66" s="499"/>
      <c r="N66" s="499"/>
      <c r="O66" s="499"/>
      <c r="P66" s="499"/>
      <c r="Q66" s="499"/>
      <c r="R66" s="499"/>
      <c r="S66" s="499"/>
      <c r="T66" s="500"/>
    </row>
    <row r="67" spans="2:20" ht="18" customHeight="1">
      <c r="B67" s="169"/>
      <c r="C67" s="170"/>
      <c r="D67" s="170"/>
      <c r="E67" s="499"/>
      <c r="F67" s="499"/>
      <c r="G67" s="499"/>
      <c r="H67" s="499"/>
      <c r="I67" s="499"/>
      <c r="J67" s="499"/>
      <c r="K67" s="499"/>
      <c r="L67" s="499"/>
      <c r="M67" s="499"/>
      <c r="N67" s="499"/>
      <c r="O67" s="499"/>
      <c r="P67" s="499"/>
      <c r="Q67" s="499"/>
      <c r="R67" s="499"/>
      <c r="S67" s="499"/>
      <c r="T67" s="500"/>
    </row>
    <row r="68" spans="2:20" ht="18" customHeight="1">
      <c r="B68" s="169"/>
      <c r="C68" s="170"/>
      <c r="D68" s="170"/>
      <c r="E68" s="499"/>
      <c r="F68" s="499"/>
      <c r="G68" s="499"/>
      <c r="H68" s="499"/>
      <c r="I68" s="499"/>
      <c r="J68" s="499"/>
      <c r="K68" s="499"/>
      <c r="L68" s="499"/>
      <c r="M68" s="499"/>
      <c r="N68" s="499"/>
      <c r="O68" s="499"/>
      <c r="P68" s="499"/>
      <c r="Q68" s="499"/>
      <c r="R68" s="499"/>
      <c r="S68" s="499"/>
      <c r="T68" s="500"/>
    </row>
    <row r="69" spans="2:20" ht="18" customHeight="1">
      <c r="B69" s="169"/>
      <c r="C69" s="170"/>
      <c r="D69" s="170"/>
      <c r="E69" s="499"/>
      <c r="F69" s="499"/>
      <c r="G69" s="499"/>
      <c r="H69" s="499"/>
      <c r="I69" s="499"/>
      <c r="J69" s="499"/>
      <c r="K69" s="499"/>
      <c r="L69" s="499"/>
      <c r="M69" s="499"/>
      <c r="N69" s="499"/>
      <c r="O69" s="499"/>
      <c r="P69" s="499"/>
      <c r="Q69" s="499"/>
      <c r="R69" s="499"/>
      <c r="S69" s="499"/>
      <c r="T69" s="500"/>
    </row>
    <row r="70" spans="2:20" ht="18" customHeight="1">
      <c r="B70" s="169"/>
      <c r="C70" s="170"/>
      <c r="D70" s="170"/>
      <c r="E70" s="499"/>
      <c r="F70" s="499"/>
      <c r="G70" s="499"/>
      <c r="H70" s="499"/>
      <c r="I70" s="499"/>
      <c r="J70" s="499"/>
      <c r="K70" s="499"/>
      <c r="L70" s="499"/>
      <c r="M70" s="499"/>
      <c r="N70" s="499"/>
      <c r="O70" s="499"/>
      <c r="P70" s="499"/>
      <c r="Q70" s="499"/>
      <c r="R70" s="499"/>
      <c r="S70" s="499"/>
      <c r="T70" s="500"/>
    </row>
    <row r="71" spans="2:20" ht="18" customHeight="1" thickBot="1">
      <c r="B71" s="169"/>
      <c r="C71" s="170"/>
      <c r="D71" s="170"/>
      <c r="E71" s="499"/>
      <c r="F71" s="499"/>
      <c r="G71" s="499"/>
      <c r="H71" s="499"/>
      <c r="I71" s="499"/>
      <c r="J71" s="499"/>
      <c r="K71" s="499"/>
      <c r="L71" s="499"/>
      <c r="M71" s="499"/>
      <c r="N71" s="499"/>
      <c r="O71" s="499"/>
      <c r="P71" s="499"/>
      <c r="Q71" s="499"/>
      <c r="R71" s="499"/>
      <c r="S71" s="499"/>
      <c r="T71" s="500"/>
    </row>
    <row r="72" spans="2:20" ht="45.95" customHeight="1">
      <c r="B72" s="393" t="s">
        <v>131</v>
      </c>
      <c r="C72" s="493"/>
      <c r="D72" s="493"/>
      <c r="E72" s="493"/>
      <c r="F72" s="493"/>
      <c r="G72" s="493"/>
      <c r="H72" s="493"/>
      <c r="I72" s="493"/>
      <c r="J72" s="493"/>
      <c r="K72" s="493"/>
      <c r="L72" s="493"/>
      <c r="M72" s="493"/>
      <c r="N72" s="493"/>
      <c r="O72" s="493"/>
      <c r="P72" s="493"/>
      <c r="Q72" s="493"/>
      <c r="R72" s="493"/>
      <c r="S72" s="493"/>
      <c r="T72" s="494"/>
    </row>
    <row r="73" spans="2:20" ht="17.45" customHeight="1">
      <c r="B73" s="139"/>
      <c r="E73" s="454"/>
      <c r="F73" s="454"/>
      <c r="G73" s="454"/>
      <c r="H73" s="454"/>
      <c r="I73" s="454"/>
      <c r="J73" s="454"/>
      <c r="K73" s="454"/>
      <c r="L73" s="454"/>
      <c r="M73" s="454"/>
      <c r="N73" s="454"/>
      <c r="O73" s="454"/>
      <c r="P73" s="454"/>
      <c r="Q73" s="454"/>
      <c r="R73" s="454"/>
      <c r="S73" s="454"/>
      <c r="T73" s="455"/>
    </row>
    <row r="74" spans="2:20" ht="17.45" customHeight="1">
      <c r="B74" s="139"/>
      <c r="E74" s="454"/>
      <c r="F74" s="454"/>
      <c r="G74" s="454"/>
      <c r="H74" s="454"/>
      <c r="I74" s="454"/>
      <c r="J74" s="454"/>
      <c r="K74" s="454"/>
      <c r="L74" s="454"/>
      <c r="M74" s="454"/>
      <c r="N74" s="454"/>
      <c r="O74" s="454"/>
      <c r="P74" s="454"/>
      <c r="Q74" s="454"/>
      <c r="R74" s="454"/>
      <c r="S74" s="454"/>
      <c r="T74" s="455"/>
    </row>
    <row r="75" spans="2:20" ht="17.45" customHeight="1">
      <c r="B75" s="139"/>
      <c r="E75" s="454"/>
      <c r="F75" s="454"/>
      <c r="G75" s="454"/>
      <c r="H75" s="454"/>
      <c r="I75" s="454"/>
      <c r="J75" s="454"/>
      <c r="K75" s="454"/>
      <c r="L75" s="454"/>
      <c r="M75" s="454"/>
      <c r="N75" s="454"/>
      <c r="O75" s="454"/>
      <c r="P75" s="454"/>
      <c r="Q75" s="454"/>
      <c r="R75" s="454"/>
      <c r="S75" s="454"/>
      <c r="T75" s="455"/>
    </row>
    <row r="76" spans="2:20" ht="17.45" customHeight="1">
      <c r="B76" s="139"/>
      <c r="E76" s="454"/>
      <c r="F76" s="454"/>
      <c r="G76" s="454"/>
      <c r="H76" s="454"/>
      <c r="I76" s="454"/>
      <c r="J76" s="454"/>
      <c r="K76" s="454"/>
      <c r="L76" s="454"/>
      <c r="M76" s="454"/>
      <c r="N76" s="454"/>
      <c r="O76" s="454"/>
      <c r="P76" s="454"/>
      <c r="Q76" s="454"/>
      <c r="R76" s="454"/>
      <c r="S76" s="454"/>
      <c r="T76" s="455"/>
    </row>
    <row r="77" spans="2:20" ht="17.45" customHeight="1">
      <c r="B77" s="139"/>
      <c r="E77" s="454"/>
      <c r="F77" s="454"/>
      <c r="G77" s="454"/>
      <c r="H77" s="454"/>
      <c r="I77" s="454"/>
      <c r="J77" s="454"/>
      <c r="K77" s="454"/>
      <c r="L77" s="454"/>
      <c r="M77" s="454"/>
      <c r="N77" s="454"/>
      <c r="O77" s="454"/>
      <c r="P77" s="454"/>
      <c r="Q77" s="454"/>
      <c r="R77" s="454"/>
      <c r="S77" s="454"/>
      <c r="T77" s="455"/>
    </row>
    <row r="78" spans="2:20" ht="17.45" customHeight="1">
      <c r="B78" s="139"/>
      <c r="E78" s="454"/>
      <c r="F78" s="454"/>
      <c r="G78" s="454"/>
      <c r="H78" s="454"/>
      <c r="I78" s="454"/>
      <c r="J78" s="454"/>
      <c r="K78" s="454"/>
      <c r="L78" s="454"/>
      <c r="M78" s="454"/>
      <c r="N78" s="454"/>
      <c r="O78" s="454"/>
      <c r="P78" s="454"/>
      <c r="Q78" s="454"/>
      <c r="R78" s="454"/>
      <c r="S78" s="454"/>
      <c r="T78" s="455"/>
    </row>
    <row r="79" spans="2:20" ht="17.45" customHeight="1">
      <c r="B79" s="139"/>
      <c r="E79" s="454"/>
      <c r="F79" s="454"/>
      <c r="G79" s="454"/>
      <c r="H79" s="454"/>
      <c r="I79" s="454"/>
      <c r="J79" s="454"/>
      <c r="K79" s="454"/>
      <c r="L79" s="454"/>
      <c r="M79" s="454"/>
      <c r="N79" s="454"/>
      <c r="O79" s="454"/>
      <c r="P79" s="454"/>
      <c r="Q79" s="454"/>
      <c r="R79" s="454"/>
      <c r="S79" s="454"/>
      <c r="T79" s="455"/>
    </row>
    <row r="80" spans="2:20" ht="17.45" customHeight="1">
      <c r="B80" s="139"/>
      <c r="E80" s="454"/>
      <c r="F80" s="454"/>
      <c r="G80" s="454"/>
      <c r="H80" s="454"/>
      <c r="I80" s="454"/>
      <c r="J80" s="454"/>
      <c r="K80" s="454"/>
      <c r="L80" s="454"/>
      <c r="M80" s="454"/>
      <c r="N80" s="454"/>
      <c r="O80" s="454"/>
      <c r="P80" s="454"/>
      <c r="Q80" s="454"/>
      <c r="R80" s="454"/>
      <c r="S80" s="454"/>
      <c r="T80" s="455"/>
    </row>
    <row r="81" spans="2:20" ht="17.45" customHeight="1">
      <c r="B81" s="139"/>
      <c r="E81" s="454"/>
      <c r="F81" s="454"/>
      <c r="G81" s="454"/>
      <c r="H81" s="454"/>
      <c r="I81" s="454"/>
      <c r="J81" s="454"/>
      <c r="K81" s="454"/>
      <c r="L81" s="454"/>
      <c r="M81" s="454"/>
      <c r="N81" s="454"/>
      <c r="O81" s="454"/>
      <c r="P81" s="454"/>
      <c r="Q81" s="454"/>
      <c r="R81" s="454"/>
      <c r="S81" s="454"/>
      <c r="T81" s="455"/>
    </row>
    <row r="82" spans="2:20" ht="17.45" customHeight="1">
      <c r="B82" s="139"/>
      <c r="E82" s="454"/>
      <c r="F82" s="454"/>
      <c r="G82" s="454"/>
      <c r="H82" s="454"/>
      <c r="I82" s="454"/>
      <c r="J82" s="454"/>
      <c r="K82" s="454"/>
      <c r="L82" s="454"/>
      <c r="M82" s="454"/>
      <c r="N82" s="454"/>
      <c r="O82" s="454"/>
      <c r="P82" s="454"/>
      <c r="Q82" s="454"/>
      <c r="R82" s="454"/>
      <c r="S82" s="454"/>
      <c r="T82" s="455"/>
    </row>
    <row r="83" spans="2:20" ht="17.45" customHeight="1" thickBot="1">
      <c r="B83" s="138"/>
      <c r="C83" s="137"/>
      <c r="D83" s="137"/>
      <c r="E83" s="456"/>
      <c r="F83" s="456"/>
      <c r="G83" s="456"/>
      <c r="H83" s="456"/>
      <c r="I83" s="456"/>
      <c r="J83" s="456"/>
      <c r="K83" s="456"/>
      <c r="L83" s="456"/>
      <c r="M83" s="456"/>
      <c r="N83" s="456"/>
      <c r="O83" s="456"/>
      <c r="P83" s="456"/>
      <c r="Q83" s="456"/>
      <c r="R83" s="456"/>
      <c r="S83" s="456"/>
      <c r="T83" s="457"/>
    </row>
    <row r="84" spans="2:20" ht="21.6" customHeight="1">
      <c r="B84" s="404" t="s">
        <v>147</v>
      </c>
      <c r="C84" s="405"/>
      <c r="D84" s="405"/>
      <c r="E84" s="405"/>
      <c r="F84" s="405"/>
      <c r="G84" s="405"/>
      <c r="H84" s="405"/>
      <c r="I84" s="405"/>
      <c r="J84" s="405"/>
      <c r="K84" s="405"/>
      <c r="L84" s="405"/>
      <c r="M84" s="405"/>
      <c r="N84" s="405"/>
      <c r="O84" s="405"/>
      <c r="P84" s="405"/>
      <c r="Q84" s="405"/>
      <c r="R84" s="405"/>
      <c r="S84" s="405"/>
      <c r="T84" s="406"/>
    </row>
    <row r="85" spans="2:20" ht="21.6" customHeight="1">
      <c r="B85" s="142"/>
      <c r="C85" s="495" t="s">
        <v>148</v>
      </c>
      <c r="D85" s="496"/>
      <c r="E85" s="496"/>
      <c r="F85" s="496"/>
      <c r="G85" s="496"/>
      <c r="H85" s="496"/>
      <c r="I85" s="496"/>
      <c r="J85" s="496"/>
      <c r="K85" s="496"/>
      <c r="L85" s="496"/>
      <c r="M85" s="496"/>
      <c r="N85" s="496"/>
      <c r="O85" s="496"/>
      <c r="P85" s="496"/>
      <c r="Q85" s="496"/>
      <c r="R85" s="496"/>
      <c r="S85" s="496"/>
      <c r="T85" s="497"/>
    </row>
    <row r="86" spans="2:20" ht="17.45" customHeight="1">
      <c r="B86" s="142"/>
      <c r="C86" s="141"/>
      <c r="E86" s="454"/>
      <c r="F86" s="454"/>
      <c r="G86" s="454"/>
      <c r="H86" s="454"/>
      <c r="I86" s="454"/>
      <c r="J86" s="454"/>
      <c r="K86" s="454"/>
      <c r="L86" s="454"/>
      <c r="M86" s="454"/>
      <c r="N86" s="454"/>
      <c r="O86" s="454"/>
      <c r="P86" s="454"/>
      <c r="Q86" s="454"/>
      <c r="R86" s="454"/>
      <c r="S86" s="454"/>
      <c r="T86" s="455"/>
    </row>
    <row r="87" spans="2:20" ht="17.45" customHeight="1">
      <c r="B87" s="142"/>
      <c r="C87" s="141"/>
      <c r="E87" s="454"/>
      <c r="F87" s="454"/>
      <c r="G87" s="454"/>
      <c r="H87" s="454"/>
      <c r="I87" s="454"/>
      <c r="J87" s="454"/>
      <c r="K87" s="454"/>
      <c r="L87" s="454"/>
      <c r="M87" s="454"/>
      <c r="N87" s="454"/>
      <c r="O87" s="454"/>
      <c r="P87" s="454"/>
      <c r="Q87" s="454"/>
      <c r="R87" s="454"/>
      <c r="S87" s="454"/>
      <c r="T87" s="455"/>
    </row>
    <row r="88" spans="2:20" ht="17.45" customHeight="1">
      <c r="B88" s="142"/>
      <c r="C88" s="141"/>
      <c r="E88" s="454"/>
      <c r="F88" s="454"/>
      <c r="G88" s="454"/>
      <c r="H88" s="454"/>
      <c r="I88" s="454"/>
      <c r="J88" s="454"/>
      <c r="K88" s="454"/>
      <c r="L88" s="454"/>
      <c r="M88" s="454"/>
      <c r="N88" s="454"/>
      <c r="O88" s="454"/>
      <c r="P88" s="454"/>
      <c r="Q88" s="454"/>
      <c r="R88" s="454"/>
      <c r="S88" s="454"/>
      <c r="T88" s="455"/>
    </row>
    <row r="89" spans="2:20" ht="17.45" customHeight="1">
      <c r="B89" s="142"/>
      <c r="C89" s="141"/>
      <c r="E89" s="454"/>
      <c r="F89" s="454"/>
      <c r="G89" s="454"/>
      <c r="H89" s="454"/>
      <c r="I89" s="454"/>
      <c r="J89" s="454"/>
      <c r="K89" s="454"/>
      <c r="L89" s="454"/>
      <c r="M89" s="454"/>
      <c r="N89" s="454"/>
      <c r="O89" s="454"/>
      <c r="P89" s="454"/>
      <c r="Q89" s="454"/>
      <c r="R89" s="454"/>
      <c r="S89" s="454"/>
      <c r="T89" s="455"/>
    </row>
    <row r="90" spans="2:20" ht="17.45" customHeight="1">
      <c r="B90" s="142"/>
      <c r="C90" s="141"/>
      <c r="E90" s="454"/>
      <c r="F90" s="454"/>
      <c r="G90" s="454"/>
      <c r="H90" s="454"/>
      <c r="I90" s="454"/>
      <c r="J90" s="454"/>
      <c r="K90" s="454"/>
      <c r="L90" s="454"/>
      <c r="M90" s="454"/>
      <c r="N90" s="454"/>
      <c r="O90" s="454"/>
      <c r="P90" s="454"/>
      <c r="Q90" s="454"/>
      <c r="R90" s="454"/>
      <c r="S90" s="454"/>
      <c r="T90" s="455"/>
    </row>
    <row r="91" spans="2:20" ht="17.45" customHeight="1">
      <c r="B91" s="142"/>
      <c r="C91" s="141"/>
      <c r="E91" s="454"/>
      <c r="F91" s="454"/>
      <c r="G91" s="454"/>
      <c r="H91" s="454"/>
      <c r="I91" s="454"/>
      <c r="J91" s="454"/>
      <c r="K91" s="454"/>
      <c r="L91" s="454"/>
      <c r="M91" s="454"/>
      <c r="N91" s="454"/>
      <c r="O91" s="454"/>
      <c r="P91" s="454"/>
      <c r="Q91" s="454"/>
      <c r="R91" s="454"/>
      <c r="S91" s="454"/>
      <c r="T91" s="455"/>
    </row>
    <row r="92" spans="2:20" ht="21.6" customHeight="1">
      <c r="B92" s="142"/>
      <c r="C92" s="407" t="s">
        <v>132</v>
      </c>
      <c r="D92" s="408"/>
      <c r="E92" s="408"/>
      <c r="F92" s="408"/>
      <c r="G92" s="408"/>
      <c r="H92" s="408"/>
      <c r="I92" s="408"/>
      <c r="J92" s="408"/>
      <c r="K92" s="408"/>
      <c r="L92" s="408"/>
      <c r="M92" s="408"/>
      <c r="N92" s="408"/>
      <c r="O92" s="408"/>
      <c r="P92" s="408"/>
      <c r="Q92" s="408"/>
      <c r="R92" s="408"/>
      <c r="S92" s="408"/>
      <c r="T92" s="409"/>
    </row>
    <row r="93" spans="2:20" ht="17.45" customHeight="1">
      <c r="B93" s="142"/>
      <c r="C93" s="141"/>
      <c r="E93" s="454"/>
      <c r="F93" s="454"/>
      <c r="G93" s="454"/>
      <c r="H93" s="454"/>
      <c r="I93" s="454"/>
      <c r="J93" s="454"/>
      <c r="K93" s="454"/>
      <c r="L93" s="454"/>
      <c r="M93" s="454"/>
      <c r="N93" s="454"/>
      <c r="O93" s="454"/>
      <c r="P93" s="454"/>
      <c r="Q93" s="454"/>
      <c r="R93" s="454"/>
      <c r="S93" s="454"/>
      <c r="T93" s="455"/>
    </row>
    <row r="94" spans="2:20" ht="17.45" customHeight="1">
      <c r="B94" s="142"/>
      <c r="C94" s="141"/>
      <c r="E94" s="454"/>
      <c r="F94" s="454"/>
      <c r="G94" s="454"/>
      <c r="H94" s="454"/>
      <c r="I94" s="454"/>
      <c r="J94" s="454"/>
      <c r="K94" s="454"/>
      <c r="L94" s="454"/>
      <c r="M94" s="454"/>
      <c r="N94" s="454"/>
      <c r="O94" s="454"/>
      <c r="P94" s="454"/>
      <c r="Q94" s="454"/>
      <c r="R94" s="454"/>
      <c r="S94" s="454"/>
      <c r="T94" s="455"/>
    </row>
    <row r="95" spans="2:20" ht="17.45" customHeight="1">
      <c r="B95" s="142"/>
      <c r="C95" s="141"/>
      <c r="E95" s="454"/>
      <c r="F95" s="454"/>
      <c r="G95" s="454"/>
      <c r="H95" s="454"/>
      <c r="I95" s="454"/>
      <c r="J95" s="454"/>
      <c r="K95" s="454"/>
      <c r="L95" s="454"/>
      <c r="M95" s="454"/>
      <c r="N95" s="454"/>
      <c r="O95" s="454"/>
      <c r="P95" s="454"/>
      <c r="Q95" s="454"/>
      <c r="R95" s="454"/>
      <c r="S95" s="454"/>
      <c r="T95" s="455"/>
    </row>
    <row r="96" spans="2:20" ht="17.45" customHeight="1">
      <c r="B96" s="142"/>
      <c r="C96" s="141"/>
      <c r="E96" s="454"/>
      <c r="F96" s="454"/>
      <c r="G96" s="454"/>
      <c r="H96" s="454"/>
      <c r="I96" s="454"/>
      <c r="J96" s="454"/>
      <c r="K96" s="454"/>
      <c r="L96" s="454"/>
      <c r="M96" s="454"/>
      <c r="N96" s="454"/>
      <c r="O96" s="454"/>
      <c r="P96" s="454"/>
      <c r="Q96" s="454"/>
      <c r="R96" s="454"/>
      <c r="S96" s="454"/>
      <c r="T96" s="455"/>
    </row>
    <row r="97" spans="2:20" ht="17.45" customHeight="1">
      <c r="B97" s="142"/>
      <c r="C97" s="141"/>
      <c r="E97" s="454"/>
      <c r="F97" s="454"/>
      <c r="G97" s="454"/>
      <c r="H97" s="454"/>
      <c r="I97" s="454"/>
      <c r="J97" s="454"/>
      <c r="K97" s="454"/>
      <c r="L97" s="454"/>
      <c r="M97" s="454"/>
      <c r="N97" s="454"/>
      <c r="O97" s="454"/>
      <c r="P97" s="454"/>
      <c r="Q97" s="454"/>
      <c r="R97" s="454"/>
      <c r="S97" s="454"/>
      <c r="T97" s="455"/>
    </row>
    <row r="98" spans="2:20" ht="17.45" customHeight="1" thickBot="1">
      <c r="B98" s="142"/>
      <c r="C98" s="141"/>
      <c r="E98" s="454"/>
      <c r="F98" s="454"/>
      <c r="G98" s="454"/>
      <c r="H98" s="454"/>
      <c r="I98" s="454"/>
      <c r="J98" s="454"/>
      <c r="K98" s="454"/>
      <c r="L98" s="454"/>
      <c r="M98" s="454"/>
      <c r="N98" s="454"/>
      <c r="O98" s="454"/>
      <c r="P98" s="454"/>
      <c r="Q98" s="454"/>
      <c r="R98" s="454"/>
      <c r="S98" s="454"/>
      <c r="T98" s="455"/>
    </row>
    <row r="99" spans="2:20" ht="21" customHeight="1">
      <c r="B99" s="404" t="s">
        <v>145</v>
      </c>
      <c r="C99" s="405"/>
      <c r="D99" s="405"/>
      <c r="E99" s="405"/>
      <c r="F99" s="405"/>
      <c r="G99" s="405"/>
      <c r="H99" s="405"/>
      <c r="I99" s="405"/>
      <c r="J99" s="405"/>
      <c r="K99" s="405"/>
      <c r="L99" s="405"/>
      <c r="M99" s="405"/>
      <c r="N99" s="405"/>
      <c r="O99" s="405"/>
      <c r="P99" s="405"/>
      <c r="Q99" s="405"/>
      <c r="R99" s="405"/>
      <c r="S99" s="405"/>
      <c r="T99" s="406"/>
    </row>
    <row r="100" spans="2:20" ht="30.6" customHeight="1">
      <c r="B100" s="142"/>
      <c r="C100" s="450" t="s">
        <v>146</v>
      </c>
      <c r="D100" s="451"/>
      <c r="E100" s="451"/>
      <c r="F100" s="451"/>
      <c r="G100" s="451"/>
      <c r="H100" s="451"/>
      <c r="I100" s="451"/>
      <c r="J100" s="451"/>
      <c r="K100" s="451"/>
      <c r="L100" s="451"/>
      <c r="M100" s="451"/>
      <c r="N100" s="451"/>
      <c r="O100" s="451"/>
      <c r="P100" s="451"/>
      <c r="Q100" s="451"/>
      <c r="R100" s="451"/>
      <c r="S100" s="451"/>
      <c r="T100" s="452"/>
    </row>
    <row r="101" spans="2:20" ht="18" customHeight="1">
      <c r="B101" s="142"/>
      <c r="C101" s="141"/>
      <c r="E101" s="454"/>
      <c r="F101" s="454"/>
      <c r="G101" s="454"/>
      <c r="H101" s="454"/>
      <c r="I101" s="454"/>
      <c r="J101" s="454"/>
      <c r="K101" s="454"/>
      <c r="L101" s="454"/>
      <c r="M101" s="454"/>
      <c r="N101" s="454"/>
      <c r="O101" s="454"/>
      <c r="P101" s="454"/>
      <c r="Q101" s="454"/>
      <c r="R101" s="454"/>
      <c r="S101" s="454"/>
      <c r="T101" s="455"/>
    </row>
    <row r="102" spans="2:20" ht="18" customHeight="1">
      <c r="B102" s="142"/>
      <c r="C102" s="141"/>
      <c r="E102" s="454"/>
      <c r="F102" s="454"/>
      <c r="G102" s="454"/>
      <c r="H102" s="454"/>
      <c r="I102" s="454"/>
      <c r="J102" s="454"/>
      <c r="K102" s="454"/>
      <c r="L102" s="454"/>
      <c r="M102" s="454"/>
      <c r="N102" s="454"/>
      <c r="O102" s="454"/>
      <c r="P102" s="454"/>
      <c r="Q102" s="454"/>
      <c r="R102" s="454"/>
      <c r="S102" s="454"/>
      <c r="T102" s="455"/>
    </row>
    <row r="103" spans="2:20" ht="18" customHeight="1">
      <c r="B103" s="142"/>
      <c r="C103" s="141"/>
      <c r="E103" s="454"/>
      <c r="F103" s="454"/>
      <c r="G103" s="454"/>
      <c r="H103" s="454"/>
      <c r="I103" s="454"/>
      <c r="J103" s="454"/>
      <c r="K103" s="454"/>
      <c r="L103" s="454"/>
      <c r="M103" s="454"/>
      <c r="N103" s="454"/>
      <c r="O103" s="454"/>
      <c r="P103" s="454"/>
      <c r="Q103" s="454"/>
      <c r="R103" s="454"/>
      <c r="S103" s="454"/>
      <c r="T103" s="455"/>
    </row>
    <row r="104" spans="2:20" ht="18" customHeight="1">
      <c r="B104" s="142"/>
      <c r="C104" s="141"/>
      <c r="E104" s="454"/>
      <c r="F104" s="454"/>
      <c r="G104" s="454"/>
      <c r="H104" s="454"/>
      <c r="I104" s="454"/>
      <c r="J104" s="454"/>
      <c r="K104" s="454"/>
      <c r="L104" s="454"/>
      <c r="M104" s="454"/>
      <c r="N104" s="454"/>
      <c r="O104" s="454"/>
      <c r="P104" s="454"/>
      <c r="Q104" s="454"/>
      <c r="R104" s="454"/>
      <c r="S104" s="454"/>
      <c r="T104" s="455"/>
    </row>
    <row r="105" spans="2:20" ht="18" customHeight="1">
      <c r="B105" s="142"/>
      <c r="C105" s="141"/>
      <c r="E105" s="454"/>
      <c r="F105" s="454"/>
      <c r="G105" s="454"/>
      <c r="H105" s="454"/>
      <c r="I105" s="454"/>
      <c r="J105" s="454"/>
      <c r="K105" s="454"/>
      <c r="L105" s="454"/>
      <c r="M105" s="454"/>
      <c r="N105" s="454"/>
      <c r="O105" s="454"/>
      <c r="P105" s="454"/>
      <c r="Q105" s="454"/>
      <c r="R105" s="454"/>
      <c r="S105" s="454"/>
      <c r="T105" s="455"/>
    </row>
    <row r="106" spans="2:20" ht="18" customHeight="1">
      <c r="B106" s="142"/>
      <c r="C106" s="141"/>
      <c r="E106" s="472"/>
      <c r="F106" s="472"/>
      <c r="G106" s="472"/>
      <c r="H106" s="472"/>
      <c r="I106" s="472"/>
      <c r="J106" s="472"/>
      <c r="K106" s="472"/>
      <c r="L106" s="472"/>
      <c r="M106" s="472"/>
      <c r="N106" s="472"/>
      <c r="O106" s="472"/>
      <c r="P106" s="472"/>
      <c r="Q106" s="472"/>
      <c r="R106" s="472"/>
      <c r="S106" s="472"/>
      <c r="T106" s="473"/>
    </row>
    <row r="107" spans="2:20" ht="21" customHeight="1">
      <c r="B107" s="142"/>
      <c r="C107" s="407" t="s">
        <v>133</v>
      </c>
      <c r="D107" s="408"/>
      <c r="E107" s="408"/>
      <c r="F107" s="408"/>
      <c r="G107" s="408"/>
      <c r="H107" s="408"/>
      <c r="I107" s="408"/>
      <c r="J107" s="408"/>
      <c r="K107" s="408"/>
      <c r="L107" s="408"/>
      <c r="M107" s="408"/>
      <c r="N107" s="408"/>
      <c r="O107" s="408"/>
      <c r="P107" s="408"/>
      <c r="Q107" s="408"/>
      <c r="R107" s="408"/>
      <c r="S107" s="408"/>
      <c r="T107" s="409"/>
    </row>
    <row r="108" spans="2:20" ht="18" customHeight="1">
      <c r="B108" s="142"/>
      <c r="C108" s="141"/>
      <c r="E108" s="454"/>
      <c r="F108" s="454"/>
      <c r="G108" s="454"/>
      <c r="H108" s="454"/>
      <c r="I108" s="454"/>
      <c r="J108" s="454"/>
      <c r="K108" s="454"/>
      <c r="L108" s="454"/>
      <c r="M108" s="454"/>
      <c r="N108" s="454"/>
      <c r="O108" s="454"/>
      <c r="P108" s="454"/>
      <c r="Q108" s="454"/>
      <c r="R108" s="454"/>
      <c r="S108" s="454"/>
      <c r="T108" s="455"/>
    </row>
    <row r="109" spans="2:20" ht="18" customHeight="1">
      <c r="B109" s="142"/>
      <c r="C109" s="141"/>
      <c r="E109" s="454"/>
      <c r="F109" s="454"/>
      <c r="G109" s="454"/>
      <c r="H109" s="454"/>
      <c r="I109" s="454"/>
      <c r="J109" s="454"/>
      <c r="K109" s="454"/>
      <c r="L109" s="454"/>
      <c r="M109" s="454"/>
      <c r="N109" s="454"/>
      <c r="O109" s="454"/>
      <c r="P109" s="454"/>
      <c r="Q109" s="454"/>
      <c r="R109" s="454"/>
      <c r="S109" s="454"/>
      <c r="T109" s="455"/>
    </row>
    <row r="110" spans="2:20" ht="18" customHeight="1">
      <c r="B110" s="142"/>
      <c r="C110" s="141"/>
      <c r="E110" s="454"/>
      <c r="F110" s="454"/>
      <c r="G110" s="454"/>
      <c r="H110" s="454"/>
      <c r="I110" s="454"/>
      <c r="J110" s="454"/>
      <c r="K110" s="454"/>
      <c r="L110" s="454"/>
      <c r="M110" s="454"/>
      <c r="N110" s="454"/>
      <c r="O110" s="454"/>
      <c r="P110" s="454"/>
      <c r="Q110" s="454"/>
      <c r="R110" s="454"/>
      <c r="S110" s="454"/>
      <c r="T110" s="455"/>
    </row>
    <row r="111" spans="2:20" ht="18" customHeight="1">
      <c r="B111" s="142"/>
      <c r="C111" s="141"/>
      <c r="E111" s="454"/>
      <c r="F111" s="454"/>
      <c r="G111" s="454"/>
      <c r="H111" s="454"/>
      <c r="I111" s="454"/>
      <c r="J111" s="454"/>
      <c r="K111" s="454"/>
      <c r="L111" s="454"/>
      <c r="M111" s="454"/>
      <c r="N111" s="454"/>
      <c r="O111" s="454"/>
      <c r="P111" s="454"/>
      <c r="Q111" s="454"/>
      <c r="R111" s="454"/>
      <c r="S111" s="454"/>
      <c r="T111" s="455"/>
    </row>
    <row r="112" spans="2:20" ht="18" customHeight="1">
      <c r="B112" s="142"/>
      <c r="C112" s="141"/>
      <c r="E112" s="454"/>
      <c r="F112" s="454"/>
      <c r="G112" s="454"/>
      <c r="H112" s="454"/>
      <c r="I112" s="454"/>
      <c r="J112" s="454"/>
      <c r="K112" s="454"/>
      <c r="L112" s="454"/>
      <c r="M112" s="454"/>
      <c r="N112" s="454"/>
      <c r="O112" s="454"/>
      <c r="P112" s="454"/>
      <c r="Q112" s="454"/>
      <c r="R112" s="454"/>
      <c r="S112" s="454"/>
      <c r="T112" s="455"/>
    </row>
    <row r="113" spans="2:20" ht="18" customHeight="1" thickBot="1">
      <c r="B113" s="140"/>
      <c r="C113" s="148"/>
      <c r="D113" s="137"/>
      <c r="E113" s="456"/>
      <c r="F113" s="456"/>
      <c r="G113" s="456"/>
      <c r="H113" s="456"/>
      <c r="I113" s="456"/>
      <c r="J113" s="456"/>
      <c r="K113" s="456"/>
      <c r="L113" s="456"/>
      <c r="M113" s="456"/>
      <c r="N113" s="456"/>
      <c r="O113" s="456"/>
      <c r="P113" s="456"/>
      <c r="Q113" s="456"/>
      <c r="R113" s="456"/>
      <c r="S113" s="456"/>
      <c r="T113" s="457"/>
    </row>
    <row r="114" spans="2:20" ht="21.6" customHeight="1">
      <c r="B114" s="404" t="s">
        <v>143</v>
      </c>
      <c r="C114" s="405"/>
      <c r="D114" s="405"/>
      <c r="E114" s="405"/>
      <c r="F114" s="405"/>
      <c r="G114" s="405"/>
      <c r="H114" s="405"/>
      <c r="I114" s="405"/>
      <c r="J114" s="405"/>
      <c r="K114" s="405"/>
      <c r="L114" s="405"/>
      <c r="M114" s="405"/>
      <c r="N114" s="405"/>
      <c r="O114" s="405"/>
      <c r="P114" s="405"/>
      <c r="Q114" s="405"/>
      <c r="R114" s="405"/>
      <c r="S114" s="405"/>
      <c r="T114" s="406"/>
    </row>
    <row r="115" spans="2:20" ht="21.6" customHeight="1">
      <c r="B115" s="139"/>
      <c r="C115" s="150"/>
      <c r="D115" s="168"/>
      <c r="E115" s="444" t="s">
        <v>81</v>
      </c>
      <c r="F115" s="444"/>
      <c r="G115" s="444"/>
      <c r="H115" s="444"/>
      <c r="I115" s="444"/>
      <c r="J115" s="444"/>
      <c r="K115" s="444"/>
      <c r="L115" s="444"/>
      <c r="M115" s="444"/>
      <c r="N115" s="444"/>
      <c r="O115" s="444"/>
      <c r="P115" s="444"/>
      <c r="Q115" s="444"/>
      <c r="R115" s="444"/>
      <c r="S115" s="444"/>
      <c r="T115" s="445"/>
    </row>
    <row r="116" spans="2:20" ht="21.6" customHeight="1">
      <c r="B116" s="142"/>
      <c r="C116" s="152"/>
      <c r="E116" s="407" t="s">
        <v>134</v>
      </c>
      <c r="F116" s="408"/>
      <c r="G116" s="408"/>
      <c r="H116" s="408"/>
      <c r="I116" s="408"/>
      <c r="J116" s="408"/>
      <c r="K116" s="408"/>
      <c r="L116" s="408"/>
      <c r="M116" s="408"/>
      <c r="N116" s="408"/>
      <c r="O116" s="408"/>
      <c r="P116" s="408"/>
      <c r="Q116" s="408"/>
      <c r="R116" s="408"/>
      <c r="S116" s="408"/>
      <c r="T116" s="409"/>
    </row>
    <row r="117" spans="2:20" ht="17.45" customHeight="1">
      <c r="B117" s="142"/>
      <c r="C117" s="152"/>
      <c r="D117" s="141"/>
      <c r="E117" s="470"/>
      <c r="F117" s="454"/>
      <c r="G117" s="454"/>
      <c r="H117" s="454"/>
      <c r="I117" s="454"/>
      <c r="J117" s="454"/>
      <c r="K117" s="454"/>
      <c r="L117" s="454"/>
      <c r="M117" s="454"/>
      <c r="N117" s="454"/>
      <c r="O117" s="454"/>
      <c r="P117" s="454"/>
      <c r="Q117" s="454"/>
      <c r="R117" s="454"/>
      <c r="S117" s="454"/>
      <c r="T117" s="455"/>
    </row>
    <row r="118" spans="2:20" ht="17.45" customHeight="1">
      <c r="B118" s="142"/>
      <c r="C118" s="152"/>
      <c r="D118" s="141"/>
      <c r="E118" s="470"/>
      <c r="F118" s="454"/>
      <c r="G118" s="454"/>
      <c r="H118" s="454"/>
      <c r="I118" s="454"/>
      <c r="J118" s="454"/>
      <c r="K118" s="454"/>
      <c r="L118" s="454"/>
      <c r="M118" s="454"/>
      <c r="N118" s="454"/>
      <c r="O118" s="454"/>
      <c r="P118" s="454"/>
      <c r="Q118" s="454"/>
      <c r="R118" s="454"/>
      <c r="S118" s="454"/>
      <c r="T118" s="455"/>
    </row>
    <row r="119" spans="2:20" ht="17.45" customHeight="1">
      <c r="B119" s="142"/>
      <c r="C119" s="152"/>
      <c r="D119" s="141"/>
      <c r="E119" s="470"/>
      <c r="F119" s="454"/>
      <c r="G119" s="454"/>
      <c r="H119" s="454"/>
      <c r="I119" s="454"/>
      <c r="J119" s="454"/>
      <c r="K119" s="454"/>
      <c r="L119" s="454"/>
      <c r="M119" s="454"/>
      <c r="N119" s="454"/>
      <c r="O119" s="454"/>
      <c r="P119" s="454"/>
      <c r="Q119" s="454"/>
      <c r="R119" s="454"/>
      <c r="S119" s="454"/>
      <c r="T119" s="455"/>
    </row>
    <row r="120" spans="2:20" ht="17.45" customHeight="1">
      <c r="B120" s="142"/>
      <c r="C120" s="152"/>
      <c r="D120" s="141"/>
      <c r="E120" s="471"/>
      <c r="F120" s="472"/>
      <c r="G120" s="472"/>
      <c r="H120" s="472"/>
      <c r="I120" s="472"/>
      <c r="J120" s="472"/>
      <c r="K120" s="472"/>
      <c r="L120" s="472"/>
      <c r="M120" s="472"/>
      <c r="N120" s="472"/>
      <c r="O120" s="472"/>
      <c r="P120" s="472"/>
      <c r="Q120" s="472"/>
      <c r="R120" s="472"/>
      <c r="S120" s="472"/>
      <c r="T120" s="473"/>
    </row>
    <row r="121" spans="2:20" ht="21.6" customHeight="1">
      <c r="B121" s="142"/>
      <c r="C121" s="152"/>
      <c r="D121" s="141"/>
      <c r="E121" s="407" t="s">
        <v>135</v>
      </c>
      <c r="F121" s="408"/>
      <c r="G121" s="408"/>
      <c r="H121" s="408"/>
      <c r="I121" s="408"/>
      <c r="J121" s="408"/>
      <c r="K121" s="408"/>
      <c r="L121" s="408"/>
      <c r="M121" s="408"/>
      <c r="N121" s="408"/>
      <c r="O121" s="408"/>
      <c r="P121" s="408"/>
      <c r="Q121" s="408"/>
      <c r="R121" s="408"/>
      <c r="S121" s="408"/>
      <c r="T121" s="409"/>
    </row>
    <row r="122" spans="2:20" ht="17.45" customHeight="1">
      <c r="B122" s="142"/>
      <c r="C122" s="152"/>
      <c r="D122" s="141"/>
      <c r="E122" s="470"/>
      <c r="F122" s="454"/>
      <c r="G122" s="454"/>
      <c r="H122" s="454"/>
      <c r="I122" s="454"/>
      <c r="J122" s="454"/>
      <c r="K122" s="454"/>
      <c r="L122" s="454"/>
      <c r="M122" s="454"/>
      <c r="N122" s="454"/>
      <c r="O122" s="454"/>
      <c r="P122" s="454"/>
      <c r="Q122" s="454"/>
      <c r="R122" s="454"/>
      <c r="S122" s="454"/>
      <c r="T122" s="455"/>
    </row>
    <row r="123" spans="2:20" ht="17.45" customHeight="1">
      <c r="B123" s="142"/>
      <c r="C123" s="152"/>
      <c r="D123" s="141"/>
      <c r="E123" s="470"/>
      <c r="F123" s="454"/>
      <c r="G123" s="454"/>
      <c r="H123" s="454"/>
      <c r="I123" s="454"/>
      <c r="J123" s="454"/>
      <c r="K123" s="454"/>
      <c r="L123" s="454"/>
      <c r="M123" s="454"/>
      <c r="N123" s="454"/>
      <c r="O123" s="454"/>
      <c r="P123" s="454"/>
      <c r="Q123" s="454"/>
      <c r="R123" s="454"/>
      <c r="S123" s="454"/>
      <c r="T123" s="455"/>
    </row>
    <row r="124" spans="2:20" ht="17.45" customHeight="1">
      <c r="B124" s="142"/>
      <c r="C124" s="152"/>
      <c r="D124" s="141"/>
      <c r="E124" s="470"/>
      <c r="F124" s="454"/>
      <c r="G124" s="454"/>
      <c r="H124" s="454"/>
      <c r="I124" s="454"/>
      <c r="J124" s="454"/>
      <c r="K124" s="454"/>
      <c r="L124" s="454"/>
      <c r="M124" s="454"/>
      <c r="N124" s="454"/>
      <c r="O124" s="454"/>
      <c r="P124" s="454"/>
      <c r="Q124" s="454"/>
      <c r="R124" s="454"/>
      <c r="S124" s="454"/>
      <c r="T124" s="455"/>
    </row>
    <row r="125" spans="2:20" ht="17.45" customHeight="1">
      <c r="B125" s="142"/>
      <c r="C125" s="152"/>
      <c r="D125" s="141"/>
      <c r="E125" s="471"/>
      <c r="F125" s="472"/>
      <c r="G125" s="472"/>
      <c r="H125" s="472"/>
      <c r="I125" s="472"/>
      <c r="J125" s="472"/>
      <c r="K125" s="472"/>
      <c r="L125" s="472"/>
      <c r="M125" s="472"/>
      <c r="N125" s="472"/>
      <c r="O125" s="472"/>
      <c r="P125" s="472"/>
      <c r="Q125" s="472"/>
      <c r="R125" s="472"/>
      <c r="S125" s="472"/>
      <c r="T125" s="473"/>
    </row>
    <row r="126" spans="2:20" ht="21.6" customHeight="1">
      <c r="B126" s="142"/>
      <c r="C126" s="152"/>
      <c r="D126" s="141"/>
      <c r="E126" s="407" t="s">
        <v>136</v>
      </c>
      <c r="F126" s="408"/>
      <c r="G126" s="408"/>
      <c r="H126" s="408"/>
      <c r="I126" s="408"/>
      <c r="J126" s="408"/>
      <c r="K126" s="408"/>
      <c r="L126" s="408"/>
      <c r="M126" s="408"/>
      <c r="N126" s="408"/>
      <c r="O126" s="408"/>
      <c r="P126" s="408"/>
      <c r="Q126" s="408"/>
      <c r="R126" s="408"/>
      <c r="S126" s="408"/>
      <c r="T126" s="409"/>
    </row>
    <row r="127" spans="2:20" ht="18.600000000000001" customHeight="1">
      <c r="B127" s="142"/>
      <c r="C127" s="152"/>
      <c r="D127" s="141"/>
      <c r="E127" s="470"/>
      <c r="F127" s="454"/>
      <c r="G127" s="454"/>
      <c r="H127" s="454"/>
      <c r="I127" s="454"/>
      <c r="J127" s="454"/>
      <c r="K127" s="454"/>
      <c r="L127" s="454"/>
      <c r="M127" s="454"/>
      <c r="N127" s="454"/>
      <c r="O127" s="454"/>
      <c r="P127" s="454"/>
      <c r="Q127" s="454"/>
      <c r="R127" s="454"/>
      <c r="S127" s="454"/>
      <c r="T127" s="455"/>
    </row>
    <row r="128" spans="2:20" ht="18.600000000000001" customHeight="1">
      <c r="B128" s="142"/>
      <c r="C128" s="152"/>
      <c r="D128" s="141"/>
      <c r="E128" s="470"/>
      <c r="F128" s="454"/>
      <c r="G128" s="454"/>
      <c r="H128" s="454"/>
      <c r="I128" s="454"/>
      <c r="J128" s="454"/>
      <c r="K128" s="454"/>
      <c r="L128" s="454"/>
      <c r="M128" s="454"/>
      <c r="N128" s="454"/>
      <c r="O128" s="454"/>
      <c r="P128" s="454"/>
      <c r="Q128" s="454"/>
      <c r="R128" s="454"/>
      <c r="S128" s="454"/>
      <c r="T128" s="455"/>
    </row>
    <row r="129" spans="2:20" ht="18.600000000000001" customHeight="1">
      <c r="B129" s="142"/>
      <c r="C129" s="152"/>
      <c r="D129" s="141"/>
      <c r="E129" s="470"/>
      <c r="F129" s="454"/>
      <c r="G129" s="454"/>
      <c r="H129" s="454"/>
      <c r="I129" s="454"/>
      <c r="J129" s="454"/>
      <c r="K129" s="454"/>
      <c r="L129" s="454"/>
      <c r="M129" s="454"/>
      <c r="N129" s="454"/>
      <c r="O129" s="454"/>
      <c r="P129" s="454"/>
      <c r="Q129" s="454"/>
      <c r="R129" s="454"/>
      <c r="S129" s="454"/>
      <c r="T129" s="455"/>
    </row>
    <row r="130" spans="2:20" ht="18.600000000000001" customHeight="1">
      <c r="B130" s="142"/>
      <c r="C130" s="152"/>
      <c r="D130" s="141"/>
      <c r="E130" s="471"/>
      <c r="F130" s="472"/>
      <c r="G130" s="472"/>
      <c r="H130" s="472"/>
      <c r="I130" s="472"/>
      <c r="J130" s="472"/>
      <c r="K130" s="472"/>
      <c r="L130" s="472"/>
      <c r="M130" s="472"/>
      <c r="N130" s="472"/>
      <c r="O130" s="472"/>
      <c r="P130" s="472"/>
      <c r="Q130" s="472"/>
      <c r="R130" s="472"/>
      <c r="S130" s="472"/>
      <c r="T130" s="473"/>
    </row>
    <row r="131" spans="2:20" ht="21.6" customHeight="1">
      <c r="B131" s="142"/>
      <c r="C131" s="152"/>
      <c r="D131" s="141"/>
      <c r="E131" s="407" t="s">
        <v>137</v>
      </c>
      <c r="F131" s="408"/>
      <c r="G131" s="408"/>
      <c r="H131" s="408"/>
      <c r="I131" s="408"/>
      <c r="J131" s="408"/>
      <c r="K131" s="408"/>
      <c r="L131" s="408"/>
      <c r="M131" s="408"/>
      <c r="N131" s="408"/>
      <c r="O131" s="408"/>
      <c r="P131" s="408"/>
      <c r="Q131" s="408"/>
      <c r="R131" s="408"/>
      <c r="S131" s="408"/>
      <c r="T131" s="409"/>
    </row>
    <row r="132" spans="2:20" ht="17.45" customHeight="1">
      <c r="B132" s="142"/>
      <c r="C132" s="152"/>
      <c r="D132" s="141"/>
      <c r="E132" s="470"/>
      <c r="F132" s="454"/>
      <c r="G132" s="454"/>
      <c r="H132" s="454"/>
      <c r="I132" s="454"/>
      <c r="J132" s="454"/>
      <c r="K132" s="454"/>
      <c r="L132" s="454"/>
      <c r="M132" s="454"/>
      <c r="N132" s="454"/>
      <c r="O132" s="454"/>
      <c r="P132" s="454"/>
      <c r="Q132" s="454"/>
      <c r="R132" s="454"/>
      <c r="S132" s="454"/>
      <c r="T132" s="455"/>
    </row>
    <row r="133" spans="2:20" ht="17.45" customHeight="1">
      <c r="B133" s="142"/>
      <c r="C133" s="152"/>
      <c r="D133" s="141"/>
      <c r="E133" s="470"/>
      <c r="F133" s="454"/>
      <c r="G133" s="454"/>
      <c r="H133" s="454"/>
      <c r="I133" s="454"/>
      <c r="J133" s="454"/>
      <c r="K133" s="454"/>
      <c r="L133" s="454"/>
      <c r="M133" s="454"/>
      <c r="N133" s="454"/>
      <c r="O133" s="454"/>
      <c r="P133" s="454"/>
      <c r="Q133" s="454"/>
      <c r="R133" s="454"/>
      <c r="S133" s="454"/>
      <c r="T133" s="455"/>
    </row>
    <row r="134" spans="2:20" ht="17.45" customHeight="1">
      <c r="B134" s="142"/>
      <c r="C134" s="152"/>
      <c r="D134" s="141"/>
      <c r="E134" s="470"/>
      <c r="F134" s="454"/>
      <c r="G134" s="454"/>
      <c r="H134" s="454"/>
      <c r="I134" s="454"/>
      <c r="J134" s="454"/>
      <c r="K134" s="454"/>
      <c r="L134" s="454"/>
      <c r="M134" s="454"/>
      <c r="N134" s="454"/>
      <c r="O134" s="454"/>
      <c r="P134" s="454"/>
      <c r="Q134" s="454"/>
      <c r="R134" s="454"/>
      <c r="S134" s="454"/>
      <c r="T134" s="455"/>
    </row>
    <row r="135" spans="2:20" ht="17.45" customHeight="1" thickBot="1">
      <c r="B135" s="142"/>
      <c r="C135" s="151"/>
      <c r="D135" s="147"/>
      <c r="E135" s="471"/>
      <c r="F135" s="472"/>
      <c r="G135" s="472"/>
      <c r="H135" s="472"/>
      <c r="I135" s="472"/>
      <c r="J135" s="472"/>
      <c r="K135" s="472"/>
      <c r="L135" s="472"/>
      <c r="M135" s="472"/>
      <c r="N135" s="472"/>
      <c r="O135" s="472"/>
      <c r="P135" s="472"/>
      <c r="Q135" s="472"/>
      <c r="R135" s="472"/>
      <c r="S135" s="472"/>
      <c r="T135" s="473"/>
    </row>
    <row r="136" spans="2:20" ht="21.6" customHeight="1">
      <c r="B136" s="404" t="s">
        <v>144</v>
      </c>
      <c r="C136" s="405"/>
      <c r="D136" s="405"/>
      <c r="E136" s="405"/>
      <c r="F136" s="405"/>
      <c r="G136" s="405"/>
      <c r="H136" s="405"/>
      <c r="I136" s="405"/>
      <c r="J136" s="405"/>
      <c r="K136" s="405"/>
      <c r="L136" s="405"/>
      <c r="M136" s="405"/>
      <c r="N136" s="405"/>
      <c r="O136" s="405"/>
      <c r="P136" s="405"/>
      <c r="Q136" s="405"/>
      <c r="R136" s="405"/>
      <c r="S136" s="405"/>
      <c r="T136" s="406"/>
    </row>
    <row r="137" spans="2:20" ht="21.6" customHeight="1">
      <c r="B137" s="145"/>
      <c r="C137" s="407" t="s">
        <v>163</v>
      </c>
      <c r="D137" s="408"/>
      <c r="E137" s="408"/>
      <c r="F137" s="408"/>
      <c r="G137" s="408"/>
      <c r="H137" s="408"/>
      <c r="I137" s="408"/>
      <c r="J137" s="408"/>
      <c r="K137" s="408"/>
      <c r="L137" s="408"/>
      <c r="M137" s="408"/>
      <c r="N137" s="408"/>
      <c r="O137" s="408"/>
      <c r="P137" s="408"/>
      <c r="Q137" s="408"/>
      <c r="R137" s="408"/>
      <c r="S137" s="408"/>
      <c r="T137" s="409"/>
    </row>
    <row r="138" spans="2:20" ht="20.45" customHeight="1">
      <c r="B138" s="139"/>
      <c r="C138" s="141"/>
      <c r="E138" s="443" t="s">
        <v>164</v>
      </c>
      <c r="F138" s="444"/>
      <c r="G138" s="444"/>
      <c r="H138" s="444"/>
      <c r="I138" s="444"/>
      <c r="J138" s="444"/>
      <c r="K138" s="444"/>
      <c r="L138" s="444"/>
      <c r="M138" s="444"/>
      <c r="N138" s="444"/>
      <c r="O138" s="444"/>
      <c r="P138" s="444"/>
      <c r="Q138" s="444"/>
      <c r="R138" s="444"/>
      <c r="S138" s="444"/>
      <c r="T138" s="445"/>
    </row>
    <row r="139" spans="2:20" ht="20.45" customHeight="1">
      <c r="B139" s="139"/>
      <c r="C139" s="141"/>
      <c r="E139" s="436"/>
      <c r="F139" s="437"/>
      <c r="G139" s="437"/>
      <c r="H139" s="437"/>
      <c r="I139" s="437"/>
      <c r="J139" s="437"/>
      <c r="K139" s="437"/>
      <c r="L139" s="437"/>
      <c r="M139" s="437"/>
      <c r="N139" s="437"/>
      <c r="O139" s="437"/>
      <c r="P139" s="437"/>
      <c r="Q139" s="437"/>
      <c r="R139" s="437"/>
      <c r="S139" s="437"/>
      <c r="T139" s="438"/>
    </row>
    <row r="140" spans="2:20" ht="20.45" customHeight="1">
      <c r="B140" s="139"/>
      <c r="C140" s="141"/>
      <c r="E140" s="439"/>
      <c r="F140" s="388"/>
      <c r="G140" s="388"/>
      <c r="H140" s="388"/>
      <c r="I140" s="388"/>
      <c r="J140" s="388"/>
      <c r="K140" s="388"/>
      <c r="L140" s="388"/>
      <c r="M140" s="388"/>
      <c r="N140" s="388"/>
      <c r="O140" s="388"/>
      <c r="P140" s="388"/>
      <c r="Q140" s="388"/>
      <c r="R140" s="388"/>
      <c r="S140" s="388"/>
      <c r="T140" s="389"/>
    </row>
    <row r="141" spans="2:20" ht="20.45" customHeight="1">
      <c r="B141" s="139"/>
      <c r="C141" s="141"/>
      <c r="E141" s="439"/>
      <c r="F141" s="388"/>
      <c r="G141" s="388"/>
      <c r="H141" s="388"/>
      <c r="I141" s="388"/>
      <c r="J141" s="388"/>
      <c r="K141" s="388"/>
      <c r="L141" s="388"/>
      <c r="M141" s="388"/>
      <c r="N141" s="388"/>
      <c r="O141" s="388"/>
      <c r="P141" s="388"/>
      <c r="Q141" s="388"/>
      <c r="R141" s="388"/>
      <c r="S141" s="388"/>
      <c r="T141" s="389"/>
    </row>
    <row r="142" spans="2:20" ht="20.45" customHeight="1">
      <c r="B142" s="139"/>
      <c r="C142" s="141"/>
      <c r="E142" s="440"/>
      <c r="F142" s="441"/>
      <c r="G142" s="441"/>
      <c r="H142" s="441"/>
      <c r="I142" s="441"/>
      <c r="J142" s="441"/>
      <c r="K142" s="441"/>
      <c r="L142" s="441"/>
      <c r="M142" s="441"/>
      <c r="N142" s="441"/>
      <c r="O142" s="441"/>
      <c r="P142" s="441"/>
      <c r="Q142" s="441"/>
      <c r="R142" s="441"/>
      <c r="S142" s="441"/>
      <c r="T142" s="442"/>
    </row>
    <row r="143" spans="2:20" ht="20.45" customHeight="1">
      <c r="B143" s="139"/>
      <c r="C143" s="141"/>
      <c r="E143" s="443" t="s">
        <v>165</v>
      </c>
      <c r="F143" s="444"/>
      <c r="G143" s="444"/>
      <c r="H143" s="444"/>
      <c r="I143" s="444"/>
      <c r="J143" s="444"/>
      <c r="K143" s="444"/>
      <c r="L143" s="444"/>
      <c r="M143" s="444"/>
      <c r="N143" s="444"/>
      <c r="O143" s="444"/>
      <c r="P143" s="444"/>
      <c r="Q143" s="444"/>
      <c r="R143" s="444"/>
      <c r="S143" s="444"/>
      <c r="T143" s="445"/>
    </row>
    <row r="144" spans="2:20" ht="20.45" customHeight="1">
      <c r="B144" s="139"/>
      <c r="C144" s="141"/>
      <c r="E144" s="436"/>
      <c r="F144" s="437"/>
      <c r="G144" s="437"/>
      <c r="H144" s="437"/>
      <c r="I144" s="437"/>
      <c r="J144" s="437"/>
      <c r="K144" s="437"/>
      <c r="L144" s="437"/>
      <c r="M144" s="437"/>
      <c r="N144" s="437"/>
      <c r="O144" s="437"/>
      <c r="P144" s="437"/>
      <c r="Q144" s="437"/>
      <c r="R144" s="437"/>
      <c r="S144" s="437"/>
      <c r="T144" s="438"/>
    </row>
    <row r="145" spans="2:20" ht="20.45" customHeight="1">
      <c r="B145" s="139"/>
      <c r="C145" s="141"/>
      <c r="E145" s="439"/>
      <c r="F145" s="388"/>
      <c r="G145" s="388"/>
      <c r="H145" s="388"/>
      <c r="I145" s="388"/>
      <c r="J145" s="388"/>
      <c r="K145" s="388"/>
      <c r="L145" s="388"/>
      <c r="M145" s="388"/>
      <c r="N145" s="388"/>
      <c r="O145" s="388"/>
      <c r="P145" s="388"/>
      <c r="Q145" s="388"/>
      <c r="R145" s="388"/>
      <c r="S145" s="388"/>
      <c r="T145" s="389"/>
    </row>
    <row r="146" spans="2:20" ht="20.45" customHeight="1">
      <c r="B146" s="139"/>
      <c r="C146" s="141"/>
      <c r="E146" s="439"/>
      <c r="F146" s="388"/>
      <c r="G146" s="388"/>
      <c r="H146" s="388"/>
      <c r="I146" s="388"/>
      <c r="J146" s="388"/>
      <c r="K146" s="388"/>
      <c r="L146" s="388"/>
      <c r="M146" s="388"/>
      <c r="N146" s="388"/>
      <c r="O146" s="388"/>
      <c r="P146" s="388"/>
      <c r="Q146" s="388"/>
      <c r="R146" s="388"/>
      <c r="S146" s="388"/>
      <c r="T146" s="389"/>
    </row>
    <row r="147" spans="2:20" ht="20.45" customHeight="1">
      <c r="B147" s="139"/>
      <c r="C147" s="147"/>
      <c r="D147" s="171"/>
      <c r="E147" s="440"/>
      <c r="F147" s="441"/>
      <c r="G147" s="441"/>
      <c r="H147" s="441"/>
      <c r="I147" s="441"/>
      <c r="J147" s="441"/>
      <c r="K147" s="441"/>
      <c r="L147" s="441"/>
      <c r="M147" s="441"/>
      <c r="N147" s="441"/>
      <c r="O147" s="441"/>
      <c r="P147" s="441"/>
      <c r="Q147" s="441"/>
      <c r="R147" s="441"/>
      <c r="S147" s="441"/>
      <c r="T147" s="442"/>
    </row>
    <row r="148" spans="2:20" ht="37.5" customHeight="1">
      <c r="B148" s="149"/>
      <c r="C148" s="450" t="s">
        <v>149</v>
      </c>
      <c r="D148" s="451"/>
      <c r="E148" s="408"/>
      <c r="F148" s="408"/>
      <c r="G148" s="408"/>
      <c r="H148" s="408"/>
      <c r="I148" s="408"/>
      <c r="J148" s="408"/>
      <c r="K148" s="408"/>
      <c r="L148" s="408"/>
      <c r="M148" s="408"/>
      <c r="N148" s="408"/>
      <c r="O148" s="408"/>
      <c r="P148" s="408"/>
      <c r="Q148" s="408"/>
      <c r="R148" s="408"/>
      <c r="S148" s="408"/>
      <c r="T148" s="409"/>
    </row>
    <row r="149" spans="2:20" ht="21.6" customHeight="1">
      <c r="B149" s="142"/>
      <c r="C149" s="141"/>
      <c r="E149" s="454"/>
      <c r="F149" s="454"/>
      <c r="G149" s="454"/>
      <c r="H149" s="454"/>
      <c r="I149" s="454"/>
      <c r="J149" s="454"/>
      <c r="K149" s="454"/>
      <c r="L149" s="454"/>
      <c r="M149" s="454"/>
      <c r="N149" s="454"/>
      <c r="O149" s="454"/>
      <c r="P149" s="454"/>
      <c r="Q149" s="454"/>
      <c r="R149" s="454"/>
      <c r="S149" s="454"/>
      <c r="T149" s="455"/>
    </row>
    <row r="150" spans="2:20" ht="21.6" customHeight="1">
      <c r="B150" s="142"/>
      <c r="C150" s="141"/>
      <c r="E150" s="454"/>
      <c r="F150" s="454"/>
      <c r="G150" s="454"/>
      <c r="H150" s="454"/>
      <c r="I150" s="454"/>
      <c r="J150" s="454"/>
      <c r="K150" s="454"/>
      <c r="L150" s="454"/>
      <c r="M150" s="454"/>
      <c r="N150" s="454"/>
      <c r="O150" s="454"/>
      <c r="P150" s="454"/>
      <c r="Q150" s="454"/>
      <c r="R150" s="454"/>
      <c r="S150" s="454"/>
      <c r="T150" s="455"/>
    </row>
    <row r="151" spans="2:20" ht="21.6" customHeight="1">
      <c r="B151" s="142"/>
      <c r="C151" s="141"/>
      <c r="E151" s="454"/>
      <c r="F151" s="454"/>
      <c r="G151" s="454"/>
      <c r="H151" s="454"/>
      <c r="I151" s="454"/>
      <c r="J151" s="454"/>
      <c r="K151" s="454"/>
      <c r="L151" s="454"/>
      <c r="M151" s="454"/>
      <c r="N151" s="454"/>
      <c r="O151" s="454"/>
      <c r="P151" s="454"/>
      <c r="Q151" s="454"/>
      <c r="R151" s="454"/>
      <c r="S151" s="454"/>
      <c r="T151" s="455"/>
    </row>
    <row r="152" spans="2:20" ht="21.6" customHeight="1">
      <c r="B152" s="142"/>
      <c r="C152" s="141"/>
      <c r="E152" s="454"/>
      <c r="F152" s="454"/>
      <c r="G152" s="454"/>
      <c r="H152" s="454"/>
      <c r="I152" s="454"/>
      <c r="J152" s="454"/>
      <c r="K152" s="454"/>
      <c r="L152" s="454"/>
      <c r="M152" s="454"/>
      <c r="N152" s="454"/>
      <c r="O152" s="454"/>
      <c r="P152" s="454"/>
      <c r="Q152" s="454"/>
      <c r="R152" s="454"/>
      <c r="S152" s="454"/>
      <c r="T152" s="455"/>
    </row>
    <row r="153" spans="2:20" ht="21.6" customHeight="1">
      <c r="B153" s="142"/>
      <c r="C153" s="141"/>
      <c r="E153" s="454"/>
      <c r="F153" s="454"/>
      <c r="G153" s="454"/>
      <c r="H153" s="454"/>
      <c r="I153" s="454"/>
      <c r="J153" s="454"/>
      <c r="K153" s="454"/>
      <c r="L153" s="454"/>
      <c r="M153" s="454"/>
      <c r="N153" s="454"/>
      <c r="O153" s="454"/>
      <c r="P153" s="454"/>
      <c r="Q153" s="454"/>
      <c r="R153" s="454"/>
      <c r="S153" s="454"/>
      <c r="T153" s="455"/>
    </row>
    <row r="154" spans="2:20" ht="21.6" customHeight="1" thickBot="1">
      <c r="B154" s="142"/>
      <c r="C154" s="141"/>
      <c r="E154" s="454"/>
      <c r="F154" s="454"/>
      <c r="G154" s="454"/>
      <c r="H154" s="454"/>
      <c r="I154" s="454"/>
      <c r="J154" s="454"/>
      <c r="K154" s="454"/>
      <c r="L154" s="454"/>
      <c r="M154" s="454"/>
      <c r="N154" s="454"/>
      <c r="O154" s="454"/>
      <c r="P154" s="454"/>
      <c r="Q154" s="454"/>
      <c r="R154" s="454"/>
      <c r="S154" s="454"/>
      <c r="T154" s="455"/>
    </row>
    <row r="155" spans="2:20" s="165" customFormat="1" ht="35.1" customHeight="1">
      <c r="B155" s="413" t="s">
        <v>166</v>
      </c>
      <c r="C155" s="414"/>
      <c r="D155" s="414"/>
      <c r="E155" s="414"/>
      <c r="F155" s="414"/>
      <c r="G155" s="414"/>
      <c r="H155" s="414"/>
      <c r="I155" s="414"/>
      <c r="J155" s="414"/>
      <c r="K155" s="414"/>
      <c r="L155" s="414"/>
      <c r="M155" s="414"/>
      <c r="N155" s="414"/>
      <c r="O155" s="414"/>
      <c r="P155" s="414"/>
      <c r="Q155" s="414"/>
      <c r="R155" s="414"/>
      <c r="S155" s="414"/>
      <c r="T155" s="415"/>
    </row>
    <row r="156" spans="2:20" ht="20.45" customHeight="1">
      <c r="B156" s="387"/>
      <c r="C156" s="388"/>
      <c r="D156" s="388"/>
      <c r="E156" s="388"/>
      <c r="F156" s="388"/>
      <c r="G156" s="388"/>
      <c r="H156" s="388"/>
      <c r="I156" s="388"/>
      <c r="J156" s="388"/>
      <c r="K156" s="388"/>
      <c r="L156" s="388"/>
      <c r="M156" s="388"/>
      <c r="N156" s="388"/>
      <c r="O156" s="388"/>
      <c r="P156" s="388"/>
      <c r="Q156" s="388"/>
      <c r="R156" s="388"/>
      <c r="S156" s="388"/>
      <c r="T156" s="389"/>
    </row>
    <row r="157" spans="2:20" ht="21.75" customHeight="1">
      <c r="B157" s="387"/>
      <c r="C157" s="388"/>
      <c r="D157" s="388"/>
      <c r="E157" s="388"/>
      <c r="F157" s="388"/>
      <c r="G157" s="388"/>
      <c r="H157" s="388"/>
      <c r="I157" s="388"/>
      <c r="J157" s="388"/>
      <c r="K157" s="388"/>
      <c r="L157" s="388"/>
      <c r="M157" s="388"/>
      <c r="N157" s="388"/>
      <c r="O157" s="388"/>
      <c r="P157" s="388"/>
      <c r="Q157" s="388"/>
      <c r="R157" s="388"/>
      <c r="S157" s="388"/>
      <c r="T157" s="389"/>
    </row>
    <row r="158" spans="2:20" ht="21.75" customHeight="1">
      <c r="B158" s="387"/>
      <c r="C158" s="388"/>
      <c r="D158" s="388"/>
      <c r="E158" s="388"/>
      <c r="F158" s="388"/>
      <c r="G158" s="388"/>
      <c r="H158" s="388"/>
      <c r="I158" s="388"/>
      <c r="J158" s="388"/>
      <c r="K158" s="388"/>
      <c r="L158" s="388"/>
      <c r="M158" s="388"/>
      <c r="N158" s="388"/>
      <c r="O158" s="388"/>
      <c r="P158" s="388"/>
      <c r="Q158" s="388"/>
      <c r="R158" s="388"/>
      <c r="S158" s="388"/>
      <c r="T158" s="389"/>
    </row>
    <row r="159" spans="2:20" ht="21.75" customHeight="1" thickBot="1">
      <c r="B159" s="390"/>
      <c r="C159" s="391"/>
      <c r="D159" s="391"/>
      <c r="E159" s="391"/>
      <c r="F159" s="391"/>
      <c r="G159" s="391"/>
      <c r="H159" s="391"/>
      <c r="I159" s="391"/>
      <c r="J159" s="391"/>
      <c r="K159" s="391"/>
      <c r="L159" s="391"/>
      <c r="M159" s="391"/>
      <c r="N159" s="391"/>
      <c r="O159" s="391"/>
      <c r="P159" s="391"/>
      <c r="Q159" s="391"/>
      <c r="R159" s="391"/>
      <c r="S159" s="391"/>
      <c r="T159" s="392"/>
    </row>
    <row r="160" spans="2:20" s="165" customFormat="1" ht="35.1" customHeight="1">
      <c r="B160" s="413" t="s">
        <v>167</v>
      </c>
      <c r="C160" s="414"/>
      <c r="D160" s="414"/>
      <c r="E160" s="414"/>
      <c r="F160" s="414"/>
      <c r="G160" s="414"/>
      <c r="H160" s="414"/>
      <c r="I160" s="414"/>
      <c r="J160" s="414"/>
      <c r="K160" s="414"/>
      <c r="L160" s="414"/>
      <c r="M160" s="414"/>
      <c r="N160" s="414"/>
      <c r="O160" s="414"/>
      <c r="P160" s="414"/>
      <c r="Q160" s="414"/>
      <c r="R160" s="414"/>
      <c r="S160" s="414"/>
      <c r="T160" s="415"/>
    </row>
    <row r="161" spans="2:25" ht="20.45" customHeight="1">
      <c r="B161" s="387"/>
      <c r="C161" s="388"/>
      <c r="D161" s="388"/>
      <c r="E161" s="388"/>
      <c r="F161" s="388"/>
      <c r="G161" s="388"/>
      <c r="H161" s="388"/>
      <c r="I161" s="388"/>
      <c r="J161" s="388"/>
      <c r="K161" s="388"/>
      <c r="L161" s="388"/>
      <c r="M161" s="388"/>
      <c r="N161" s="388"/>
      <c r="O161" s="388"/>
      <c r="P161" s="388"/>
      <c r="Q161" s="388"/>
      <c r="R161" s="388"/>
      <c r="S161" s="388"/>
      <c r="T161" s="389"/>
    </row>
    <row r="162" spans="2:25" ht="21.75" customHeight="1">
      <c r="B162" s="387"/>
      <c r="C162" s="388"/>
      <c r="D162" s="388"/>
      <c r="E162" s="388"/>
      <c r="F162" s="388"/>
      <c r="G162" s="388"/>
      <c r="H162" s="388"/>
      <c r="I162" s="388"/>
      <c r="J162" s="388"/>
      <c r="K162" s="388"/>
      <c r="L162" s="388"/>
      <c r="M162" s="388"/>
      <c r="N162" s="388"/>
      <c r="O162" s="388"/>
      <c r="P162" s="388"/>
      <c r="Q162" s="388"/>
      <c r="R162" s="388"/>
      <c r="S162" s="388"/>
      <c r="T162" s="389"/>
    </row>
    <row r="163" spans="2:25" ht="21.75" customHeight="1">
      <c r="B163" s="387"/>
      <c r="C163" s="388"/>
      <c r="D163" s="388"/>
      <c r="E163" s="388"/>
      <c r="F163" s="388"/>
      <c r="G163" s="388"/>
      <c r="H163" s="388"/>
      <c r="I163" s="388"/>
      <c r="J163" s="388"/>
      <c r="K163" s="388"/>
      <c r="L163" s="388"/>
      <c r="M163" s="388"/>
      <c r="N163" s="388"/>
      <c r="O163" s="388"/>
      <c r="P163" s="388"/>
      <c r="Q163" s="388"/>
      <c r="R163" s="388"/>
      <c r="S163" s="388"/>
      <c r="T163" s="389"/>
    </row>
    <row r="164" spans="2:25" ht="21.75" customHeight="1" thickBot="1">
      <c r="B164" s="390"/>
      <c r="C164" s="391"/>
      <c r="D164" s="391"/>
      <c r="E164" s="391"/>
      <c r="F164" s="391"/>
      <c r="G164" s="391"/>
      <c r="H164" s="391"/>
      <c r="I164" s="391"/>
      <c r="J164" s="391"/>
      <c r="K164" s="391"/>
      <c r="L164" s="391"/>
      <c r="M164" s="391"/>
      <c r="N164" s="391"/>
      <c r="O164" s="391"/>
      <c r="P164" s="391"/>
      <c r="Q164" s="391"/>
      <c r="R164" s="391"/>
      <c r="S164" s="391"/>
      <c r="T164" s="392"/>
    </row>
    <row r="165" spans="2:25" ht="24" customHeight="1">
      <c r="B165" s="404" t="s">
        <v>172</v>
      </c>
      <c r="C165" s="405"/>
      <c r="D165" s="405"/>
      <c r="E165" s="405"/>
      <c r="F165" s="405"/>
      <c r="G165" s="405"/>
      <c r="H165" s="405"/>
      <c r="I165" s="405"/>
      <c r="J165" s="405"/>
      <c r="K165" s="405"/>
      <c r="L165" s="405"/>
      <c r="M165" s="405"/>
      <c r="N165" s="405"/>
      <c r="O165" s="405"/>
      <c r="P165" s="405"/>
      <c r="Q165" s="405"/>
      <c r="R165" s="405"/>
      <c r="S165" s="405"/>
      <c r="T165" s="406"/>
    </row>
    <row r="166" spans="2:25" ht="24" customHeight="1">
      <c r="B166" s="172"/>
      <c r="C166" s="418" t="s">
        <v>159</v>
      </c>
      <c r="D166" s="418"/>
      <c r="E166" s="418"/>
      <c r="F166" s="418"/>
      <c r="G166" s="418"/>
      <c r="H166" s="418"/>
      <c r="I166" s="418"/>
      <c r="J166" s="418"/>
      <c r="K166" s="418"/>
      <c r="L166" s="418"/>
      <c r="M166" s="418"/>
      <c r="N166" s="418"/>
      <c r="O166" s="418"/>
      <c r="P166" s="418"/>
      <c r="Q166" s="418"/>
      <c r="R166" s="418"/>
      <c r="S166" s="418"/>
      <c r="T166" s="419"/>
    </row>
    <row r="167" spans="2:25" ht="74.099999999999994" customHeight="1">
      <c r="B167" s="172"/>
      <c r="C167" s="420"/>
      <c r="D167" s="420"/>
      <c r="E167" s="420"/>
      <c r="F167" s="420"/>
      <c r="G167" s="420"/>
      <c r="H167" s="420"/>
      <c r="I167" s="420"/>
      <c r="J167" s="420"/>
      <c r="K167" s="420"/>
      <c r="L167" s="420"/>
      <c r="M167" s="420"/>
      <c r="N167" s="420"/>
      <c r="O167" s="420"/>
      <c r="P167" s="420"/>
      <c r="Q167" s="420"/>
      <c r="R167" s="420"/>
      <c r="S167" s="420"/>
      <c r="T167" s="421"/>
    </row>
    <row r="168" spans="2:25" ht="22.7" customHeight="1">
      <c r="B168" s="173"/>
      <c r="C168" s="422" t="s">
        <v>150</v>
      </c>
      <c r="D168" s="423"/>
      <c r="E168" s="434" t="s">
        <v>158</v>
      </c>
      <c r="F168" s="422" t="s">
        <v>173</v>
      </c>
      <c r="G168" s="426"/>
      <c r="H168" s="427"/>
      <c r="I168" s="431" t="s">
        <v>78</v>
      </c>
      <c r="J168" s="432"/>
      <c r="K168" s="432"/>
      <c r="L168" s="432"/>
      <c r="M168" s="432"/>
      <c r="N168" s="432"/>
      <c r="O168" s="432"/>
      <c r="P168" s="432"/>
      <c r="Q168" s="432"/>
      <c r="R168" s="432"/>
      <c r="S168" s="432"/>
      <c r="T168" s="433"/>
    </row>
    <row r="169" spans="2:25" ht="33" customHeight="1">
      <c r="B169" s="174"/>
      <c r="C169" s="424"/>
      <c r="D169" s="425"/>
      <c r="E169" s="458"/>
      <c r="F169" s="428"/>
      <c r="G169" s="429"/>
      <c r="H169" s="430"/>
      <c r="I169" s="434" t="s">
        <v>77</v>
      </c>
      <c r="J169" s="435"/>
      <c r="K169" s="435"/>
      <c r="L169" s="434" t="s">
        <v>76</v>
      </c>
      <c r="M169" s="435"/>
      <c r="N169" s="435"/>
      <c r="O169" s="422" t="s">
        <v>75</v>
      </c>
      <c r="P169" s="426"/>
      <c r="Q169" s="427"/>
      <c r="R169" s="422" t="s">
        <v>74</v>
      </c>
      <c r="S169" s="426"/>
      <c r="T169" s="453"/>
      <c r="V169" s="144" t="s">
        <v>73</v>
      </c>
    </row>
    <row r="170" spans="2:25" ht="49.35" customHeight="1" thickBot="1">
      <c r="B170" s="138"/>
      <c r="C170" s="459"/>
      <c r="D170" s="460"/>
      <c r="E170" s="167"/>
      <c r="F170" s="479"/>
      <c r="G170" s="480"/>
      <c r="H170" s="480"/>
      <c r="I170" s="476"/>
      <c r="J170" s="477"/>
      <c r="K170" s="477"/>
      <c r="L170" s="476"/>
      <c r="M170" s="477"/>
      <c r="N170" s="477"/>
      <c r="O170" s="476"/>
      <c r="P170" s="477"/>
      <c r="Q170" s="477"/>
      <c r="R170" s="476"/>
      <c r="S170" s="477"/>
      <c r="T170" s="478"/>
      <c r="V170" s="143" t="str">
        <f>IF('別記様式第1号-1　Ⅱ'!$D$12='別記様式第1号-2　Ⅰ～Ⅲ'!F170,"○","☓")</f>
        <v>○</v>
      </c>
      <c r="Y170" s="105" t="s">
        <v>72</v>
      </c>
    </row>
    <row r="171" spans="2:25" ht="24" customHeight="1">
      <c r="B171" s="490" t="s">
        <v>168</v>
      </c>
      <c r="C171" s="491"/>
      <c r="D171" s="491"/>
      <c r="E171" s="491"/>
      <c r="F171" s="491"/>
      <c r="G171" s="491"/>
      <c r="H171" s="491"/>
      <c r="I171" s="491"/>
      <c r="J171" s="491"/>
      <c r="K171" s="491"/>
      <c r="L171" s="491"/>
      <c r="M171" s="491"/>
      <c r="N171" s="491"/>
      <c r="O171" s="491"/>
      <c r="P171" s="491"/>
      <c r="Q171" s="491"/>
      <c r="R171" s="491"/>
      <c r="S171" s="491"/>
      <c r="T171" s="492"/>
      <c r="V171" s="143"/>
      <c r="Y171" s="105" t="s">
        <v>71</v>
      </c>
    </row>
    <row r="172" spans="2:25" ht="18" customHeight="1">
      <c r="B172" s="481" t="s">
        <v>80</v>
      </c>
      <c r="C172" s="482"/>
      <c r="D172" s="482"/>
      <c r="E172" s="482"/>
      <c r="F172" s="482"/>
      <c r="G172" s="482"/>
      <c r="H172" s="482"/>
      <c r="I172" s="483" t="s">
        <v>151</v>
      </c>
      <c r="J172" s="482"/>
      <c r="K172" s="482"/>
      <c r="L172" s="482"/>
      <c r="M172" s="482"/>
      <c r="N172" s="484"/>
      <c r="O172" s="482" t="s">
        <v>79</v>
      </c>
      <c r="P172" s="482"/>
      <c r="Q172" s="482"/>
      <c r="R172" s="482"/>
      <c r="S172" s="482"/>
      <c r="T172" s="485"/>
      <c r="V172" s="143"/>
    </row>
    <row r="173" spans="2:25" ht="110.45" customHeight="1" thickBot="1">
      <c r="B173" s="486"/>
      <c r="C173" s="487"/>
      <c r="D173" s="487"/>
      <c r="E173" s="487"/>
      <c r="F173" s="487"/>
      <c r="G173" s="487"/>
      <c r="H173" s="487"/>
      <c r="I173" s="488"/>
      <c r="J173" s="487"/>
      <c r="K173" s="487"/>
      <c r="L173" s="487"/>
      <c r="M173" s="487"/>
      <c r="N173" s="487"/>
      <c r="O173" s="488"/>
      <c r="P173" s="487"/>
      <c r="Q173" s="487"/>
      <c r="R173" s="487"/>
      <c r="S173" s="487"/>
      <c r="T173" s="489"/>
      <c r="V173" s="143"/>
    </row>
    <row r="174" spans="2:25" ht="24" customHeight="1">
      <c r="B174" s="404" t="s">
        <v>169</v>
      </c>
      <c r="C174" s="405"/>
      <c r="D174" s="405"/>
      <c r="E174" s="405"/>
      <c r="F174" s="405"/>
      <c r="G174" s="405"/>
      <c r="H174" s="405"/>
      <c r="I174" s="405"/>
      <c r="J174" s="405"/>
      <c r="K174" s="405"/>
      <c r="L174" s="405"/>
      <c r="M174" s="405"/>
      <c r="N174" s="405"/>
      <c r="O174" s="405"/>
      <c r="P174" s="405"/>
      <c r="Q174" s="405"/>
      <c r="R174" s="405"/>
      <c r="S174" s="405"/>
      <c r="T174" s="406"/>
    </row>
    <row r="175" spans="2:25" ht="110.1" customHeight="1">
      <c r="B175" s="145"/>
      <c r="C175" s="450" t="s">
        <v>156</v>
      </c>
      <c r="D175" s="451"/>
      <c r="E175" s="408"/>
      <c r="F175" s="408"/>
      <c r="G175" s="408"/>
      <c r="H175" s="408"/>
      <c r="I175" s="408"/>
      <c r="J175" s="408"/>
      <c r="K175" s="408"/>
      <c r="L175" s="408"/>
      <c r="M175" s="408"/>
      <c r="N175" s="408"/>
      <c r="O175" s="408"/>
      <c r="P175" s="408"/>
      <c r="Q175" s="408"/>
      <c r="R175" s="408"/>
      <c r="S175" s="408"/>
      <c r="T175" s="409"/>
      <c r="X175" s="105" t="s">
        <v>70</v>
      </c>
    </row>
    <row r="176" spans="2:25" ht="28.7" customHeight="1">
      <c r="B176" s="139"/>
      <c r="C176" s="141"/>
      <c r="E176" s="454"/>
      <c r="F176" s="454"/>
      <c r="G176" s="454"/>
      <c r="H176" s="454"/>
      <c r="I176" s="454"/>
      <c r="J176" s="454"/>
      <c r="K176" s="454"/>
      <c r="L176" s="454"/>
      <c r="M176" s="454"/>
      <c r="N176" s="454"/>
      <c r="O176" s="454"/>
      <c r="P176" s="454"/>
      <c r="Q176" s="454"/>
      <c r="R176" s="454"/>
      <c r="S176" s="454"/>
      <c r="T176" s="455"/>
    </row>
    <row r="177" spans="2:24" ht="28.7" customHeight="1">
      <c r="B177" s="139"/>
      <c r="C177" s="141"/>
      <c r="E177" s="454"/>
      <c r="F177" s="454"/>
      <c r="G177" s="454"/>
      <c r="H177" s="454"/>
      <c r="I177" s="454"/>
      <c r="J177" s="454"/>
      <c r="K177" s="454"/>
      <c r="L177" s="454"/>
      <c r="M177" s="454"/>
      <c r="N177" s="454"/>
      <c r="O177" s="454"/>
      <c r="P177" s="454"/>
      <c r="Q177" s="454"/>
      <c r="R177" s="454"/>
      <c r="S177" s="454"/>
      <c r="T177" s="455"/>
      <c r="X177" s="105" t="s">
        <v>69</v>
      </c>
    </row>
    <row r="178" spans="2:24" ht="28.7" customHeight="1">
      <c r="B178" s="139"/>
      <c r="C178" s="141"/>
      <c r="E178" s="454"/>
      <c r="F178" s="454"/>
      <c r="G178" s="454"/>
      <c r="H178" s="454"/>
      <c r="I178" s="454"/>
      <c r="J178" s="454"/>
      <c r="K178" s="454"/>
      <c r="L178" s="454"/>
      <c r="M178" s="454"/>
      <c r="N178" s="454"/>
      <c r="O178" s="454"/>
      <c r="P178" s="454"/>
      <c r="Q178" s="454"/>
      <c r="R178" s="454"/>
      <c r="S178" s="454"/>
      <c r="T178" s="455"/>
    </row>
    <row r="179" spans="2:24" ht="28.7" customHeight="1">
      <c r="B179" s="139"/>
      <c r="C179" s="141"/>
      <c r="E179" s="454"/>
      <c r="F179" s="454"/>
      <c r="G179" s="454"/>
      <c r="H179" s="454"/>
      <c r="I179" s="454"/>
      <c r="J179" s="454"/>
      <c r="K179" s="454"/>
      <c r="L179" s="454"/>
      <c r="M179" s="454"/>
      <c r="N179" s="454"/>
      <c r="O179" s="454"/>
      <c r="P179" s="454"/>
      <c r="Q179" s="454"/>
      <c r="R179" s="454"/>
      <c r="S179" s="454"/>
      <c r="T179" s="455"/>
    </row>
    <row r="180" spans="2:24" ht="28.7" customHeight="1">
      <c r="B180" s="139"/>
      <c r="C180" s="141"/>
      <c r="E180" s="454"/>
      <c r="F180" s="454"/>
      <c r="G180" s="454"/>
      <c r="H180" s="454"/>
      <c r="I180" s="454"/>
      <c r="J180" s="454"/>
      <c r="K180" s="454"/>
      <c r="L180" s="454"/>
      <c r="M180" s="454"/>
      <c r="N180" s="454"/>
      <c r="O180" s="454"/>
      <c r="P180" s="454"/>
      <c r="Q180" s="454"/>
      <c r="R180" s="454"/>
      <c r="S180" s="454"/>
      <c r="T180" s="455"/>
    </row>
    <row r="181" spans="2:24" ht="28.7" customHeight="1">
      <c r="B181" s="146"/>
      <c r="C181" s="450" t="s">
        <v>152</v>
      </c>
      <c r="D181" s="451"/>
      <c r="E181" s="451"/>
      <c r="F181" s="451"/>
      <c r="G181" s="451"/>
      <c r="H181" s="451"/>
      <c r="I181" s="451"/>
      <c r="J181" s="451"/>
      <c r="K181" s="451"/>
      <c r="L181" s="451"/>
      <c r="M181" s="451"/>
      <c r="N181" s="451"/>
      <c r="O181" s="451"/>
      <c r="P181" s="451"/>
      <c r="Q181" s="451"/>
      <c r="R181" s="451"/>
      <c r="S181" s="451"/>
      <c r="T181" s="452"/>
    </row>
    <row r="182" spans="2:24" ht="28.7" customHeight="1">
      <c r="B182" s="139"/>
      <c r="C182" s="141"/>
      <c r="E182" s="454"/>
      <c r="F182" s="454"/>
      <c r="G182" s="454"/>
      <c r="H182" s="454"/>
      <c r="I182" s="454"/>
      <c r="J182" s="454"/>
      <c r="K182" s="454"/>
      <c r="L182" s="454"/>
      <c r="M182" s="454"/>
      <c r="N182" s="454"/>
      <c r="O182" s="454"/>
      <c r="P182" s="454"/>
      <c r="Q182" s="454"/>
      <c r="R182" s="454"/>
      <c r="S182" s="454"/>
      <c r="T182" s="455"/>
    </row>
    <row r="183" spans="2:24" ht="28.7" customHeight="1">
      <c r="B183" s="139"/>
      <c r="C183" s="141"/>
      <c r="E183" s="454"/>
      <c r="F183" s="454"/>
      <c r="G183" s="454"/>
      <c r="H183" s="454"/>
      <c r="I183" s="454"/>
      <c r="J183" s="454"/>
      <c r="K183" s="454"/>
      <c r="L183" s="454"/>
      <c r="M183" s="454"/>
      <c r="N183" s="454"/>
      <c r="O183" s="454"/>
      <c r="P183" s="454"/>
      <c r="Q183" s="454"/>
      <c r="R183" s="454"/>
      <c r="S183" s="454"/>
      <c r="T183" s="455"/>
    </row>
    <row r="184" spans="2:24" ht="28.7" customHeight="1">
      <c r="B184" s="139"/>
      <c r="C184" s="141"/>
      <c r="E184" s="454"/>
      <c r="F184" s="454"/>
      <c r="G184" s="454"/>
      <c r="H184" s="454"/>
      <c r="I184" s="454"/>
      <c r="J184" s="454"/>
      <c r="K184" s="454"/>
      <c r="L184" s="454"/>
      <c r="M184" s="454"/>
      <c r="N184" s="454"/>
      <c r="O184" s="454"/>
      <c r="P184" s="454"/>
      <c r="Q184" s="454"/>
      <c r="R184" s="454"/>
      <c r="S184" s="454"/>
      <c r="T184" s="455"/>
    </row>
    <row r="185" spans="2:24" ht="28.7" customHeight="1">
      <c r="B185" s="139"/>
      <c r="C185" s="141"/>
      <c r="E185" s="454"/>
      <c r="F185" s="454"/>
      <c r="G185" s="454"/>
      <c r="H185" s="454"/>
      <c r="I185" s="454"/>
      <c r="J185" s="454"/>
      <c r="K185" s="454"/>
      <c r="L185" s="454"/>
      <c r="M185" s="454"/>
      <c r="N185" s="454"/>
      <c r="O185" s="454"/>
      <c r="P185" s="454"/>
      <c r="Q185" s="454"/>
      <c r="R185" s="454"/>
      <c r="S185" s="454"/>
      <c r="T185" s="455"/>
    </row>
    <row r="186" spans="2:24" ht="28.7" customHeight="1">
      <c r="B186" s="149"/>
      <c r="C186" s="450" t="s">
        <v>138</v>
      </c>
      <c r="D186" s="451"/>
      <c r="E186" s="408"/>
      <c r="F186" s="408"/>
      <c r="G186" s="408"/>
      <c r="H186" s="408"/>
      <c r="I186" s="408"/>
      <c r="J186" s="408"/>
      <c r="K186" s="408"/>
      <c r="L186" s="408"/>
      <c r="M186" s="408"/>
      <c r="N186" s="408"/>
      <c r="O186" s="408"/>
      <c r="P186" s="408"/>
      <c r="Q186" s="408"/>
      <c r="R186" s="408"/>
      <c r="S186" s="408"/>
      <c r="T186" s="409"/>
    </row>
    <row r="187" spans="2:24" ht="28.7" customHeight="1">
      <c r="B187" s="142"/>
      <c r="C187" s="141"/>
      <c r="E187" s="454"/>
      <c r="F187" s="454"/>
      <c r="G187" s="454"/>
      <c r="H187" s="454"/>
      <c r="I187" s="454"/>
      <c r="J187" s="454"/>
      <c r="K187" s="454"/>
      <c r="L187" s="454"/>
      <c r="M187" s="454"/>
      <c r="N187" s="454"/>
      <c r="O187" s="454"/>
      <c r="P187" s="454"/>
      <c r="Q187" s="454"/>
      <c r="R187" s="454"/>
      <c r="S187" s="454"/>
      <c r="T187" s="455"/>
    </row>
    <row r="188" spans="2:24" ht="28.7" customHeight="1">
      <c r="B188" s="139"/>
      <c r="C188" s="141"/>
      <c r="E188" s="454"/>
      <c r="F188" s="454"/>
      <c r="G188" s="454"/>
      <c r="H188" s="454"/>
      <c r="I188" s="454"/>
      <c r="J188" s="454"/>
      <c r="K188" s="454"/>
      <c r="L188" s="454"/>
      <c r="M188" s="454"/>
      <c r="N188" s="454"/>
      <c r="O188" s="454"/>
      <c r="P188" s="454"/>
      <c r="Q188" s="454"/>
      <c r="R188" s="454"/>
      <c r="S188" s="454"/>
      <c r="T188" s="455"/>
    </row>
    <row r="189" spans="2:24" ht="28.7" customHeight="1">
      <c r="B189" s="139"/>
      <c r="C189" s="141"/>
      <c r="E189" s="454"/>
      <c r="F189" s="454"/>
      <c r="G189" s="454"/>
      <c r="H189" s="454"/>
      <c r="I189" s="454"/>
      <c r="J189" s="454"/>
      <c r="K189" s="454"/>
      <c r="L189" s="454"/>
      <c r="M189" s="454"/>
      <c r="N189" s="454"/>
      <c r="O189" s="454"/>
      <c r="P189" s="454"/>
      <c r="Q189" s="454"/>
      <c r="R189" s="454"/>
      <c r="S189" s="454"/>
      <c r="T189" s="455"/>
    </row>
    <row r="190" spans="2:24" ht="28.7" customHeight="1" thickBot="1">
      <c r="B190" s="142"/>
      <c r="C190" s="141"/>
      <c r="E190" s="454"/>
      <c r="F190" s="454"/>
      <c r="G190" s="454"/>
      <c r="H190" s="454"/>
      <c r="I190" s="454"/>
      <c r="J190" s="454"/>
      <c r="K190" s="454"/>
      <c r="L190" s="454"/>
      <c r="M190" s="454"/>
      <c r="N190" s="454"/>
      <c r="O190" s="454"/>
      <c r="P190" s="454"/>
      <c r="Q190" s="454"/>
      <c r="R190" s="454"/>
      <c r="S190" s="454"/>
      <c r="T190" s="455"/>
    </row>
    <row r="191" spans="2:24" ht="28.7" customHeight="1">
      <c r="B191" s="404" t="s">
        <v>170</v>
      </c>
      <c r="C191" s="405"/>
      <c r="D191" s="405"/>
      <c r="E191" s="405"/>
      <c r="F191" s="405"/>
      <c r="G191" s="405"/>
      <c r="H191" s="405"/>
      <c r="I191" s="405"/>
      <c r="J191" s="405"/>
      <c r="K191" s="405"/>
      <c r="L191" s="405"/>
      <c r="M191" s="405"/>
      <c r="N191" s="405"/>
      <c r="O191" s="405"/>
      <c r="P191" s="405"/>
      <c r="Q191" s="405"/>
      <c r="R191" s="405"/>
      <c r="S191" s="405"/>
      <c r="T191" s="406"/>
    </row>
    <row r="192" spans="2:24" ht="48" customHeight="1">
      <c r="B192" s="142"/>
      <c r="C192" s="450" t="s">
        <v>153</v>
      </c>
      <c r="D192" s="451"/>
      <c r="E192" s="451"/>
      <c r="F192" s="451"/>
      <c r="G192" s="451"/>
      <c r="H192" s="451"/>
      <c r="I192" s="451"/>
      <c r="J192" s="451"/>
      <c r="K192" s="451"/>
      <c r="L192" s="451"/>
      <c r="M192" s="451"/>
      <c r="N192" s="451"/>
      <c r="O192" s="451"/>
      <c r="P192" s="451"/>
      <c r="Q192" s="451"/>
      <c r="R192" s="451"/>
      <c r="S192" s="451"/>
      <c r="T192" s="452"/>
    </row>
    <row r="193" spans="2:22" ht="88.5" customHeight="1">
      <c r="B193" s="142"/>
      <c r="C193" s="141"/>
      <c r="E193" s="388"/>
      <c r="F193" s="388"/>
      <c r="G193" s="388"/>
      <c r="H193" s="388"/>
      <c r="I193" s="388"/>
      <c r="J193" s="388"/>
      <c r="K193" s="388"/>
      <c r="L193" s="388"/>
      <c r="M193" s="388"/>
      <c r="N193" s="388"/>
      <c r="O193" s="388"/>
      <c r="P193" s="388"/>
      <c r="Q193" s="388"/>
      <c r="R193" s="388"/>
      <c r="S193" s="388"/>
      <c r="T193" s="389"/>
    </row>
    <row r="194" spans="2:22" ht="30.6" customHeight="1">
      <c r="B194" s="142"/>
      <c r="C194" s="450" t="s">
        <v>139</v>
      </c>
      <c r="D194" s="451"/>
      <c r="E194" s="451"/>
      <c r="F194" s="451"/>
      <c r="G194" s="451"/>
      <c r="H194" s="451"/>
      <c r="I194" s="451"/>
      <c r="J194" s="451"/>
      <c r="K194" s="451"/>
      <c r="L194" s="451"/>
      <c r="M194" s="451"/>
      <c r="N194" s="451"/>
      <c r="O194" s="451"/>
      <c r="P194" s="451"/>
      <c r="Q194" s="451"/>
      <c r="R194" s="451"/>
      <c r="S194" s="451"/>
      <c r="T194" s="452"/>
    </row>
    <row r="195" spans="2:22" ht="88.5" customHeight="1">
      <c r="B195" s="142"/>
      <c r="C195" s="141"/>
      <c r="E195" s="388"/>
      <c r="F195" s="388"/>
      <c r="G195" s="388"/>
      <c r="H195" s="388"/>
      <c r="I195" s="388"/>
      <c r="J195" s="388"/>
      <c r="K195" s="388"/>
      <c r="L195" s="388"/>
      <c r="M195" s="388"/>
      <c r="N195" s="388"/>
      <c r="O195" s="388"/>
      <c r="P195" s="388"/>
      <c r="Q195" s="388"/>
      <c r="R195" s="388"/>
      <c r="S195" s="388"/>
      <c r="T195" s="389"/>
    </row>
    <row r="196" spans="2:22" ht="23.1" customHeight="1">
      <c r="B196" s="149"/>
      <c r="C196" s="474" t="s">
        <v>140</v>
      </c>
      <c r="D196" s="475"/>
      <c r="E196" s="454"/>
      <c r="F196" s="454"/>
      <c r="G196" s="454"/>
      <c r="H196" s="454"/>
      <c r="I196" s="454"/>
      <c r="J196" s="454"/>
      <c r="K196" s="454"/>
      <c r="L196" s="454"/>
      <c r="M196" s="454"/>
      <c r="N196" s="454"/>
      <c r="O196" s="454"/>
      <c r="P196" s="454"/>
      <c r="Q196" s="454"/>
      <c r="R196" s="454"/>
      <c r="S196" s="454"/>
      <c r="T196" s="455"/>
    </row>
    <row r="197" spans="2:22" ht="30" customHeight="1">
      <c r="B197" s="142"/>
      <c r="C197" s="141"/>
      <c r="E197" s="454"/>
      <c r="F197" s="454"/>
      <c r="G197" s="454"/>
      <c r="H197" s="454"/>
      <c r="I197" s="454"/>
      <c r="J197" s="454"/>
      <c r="K197" s="454"/>
      <c r="L197" s="454"/>
      <c r="M197" s="454"/>
      <c r="N197" s="454"/>
      <c r="O197" s="454"/>
      <c r="P197" s="454"/>
      <c r="Q197" s="454"/>
      <c r="R197" s="454"/>
      <c r="S197" s="454"/>
      <c r="T197" s="455"/>
    </row>
    <row r="198" spans="2:22" ht="30" customHeight="1">
      <c r="B198" s="142"/>
      <c r="C198" s="141"/>
      <c r="E198" s="454"/>
      <c r="F198" s="454"/>
      <c r="G198" s="454"/>
      <c r="H198" s="454"/>
      <c r="I198" s="454"/>
      <c r="J198" s="454"/>
      <c r="K198" s="454"/>
      <c r="L198" s="454"/>
      <c r="M198" s="454"/>
      <c r="N198" s="454"/>
      <c r="O198" s="454"/>
      <c r="P198" s="454"/>
      <c r="Q198" s="454"/>
      <c r="R198" s="454"/>
      <c r="S198" s="454"/>
      <c r="T198" s="455"/>
    </row>
    <row r="199" spans="2:22" ht="30" customHeight="1" thickBot="1">
      <c r="B199" s="140"/>
      <c r="C199" s="148"/>
      <c r="D199" s="137"/>
      <c r="E199" s="456"/>
      <c r="F199" s="456"/>
      <c r="G199" s="456"/>
      <c r="H199" s="456"/>
      <c r="I199" s="456"/>
      <c r="J199" s="456"/>
      <c r="K199" s="456"/>
      <c r="L199" s="456"/>
      <c r="M199" s="456"/>
      <c r="N199" s="456"/>
      <c r="O199" s="456"/>
      <c r="P199" s="456"/>
      <c r="Q199" s="456"/>
      <c r="R199" s="456"/>
      <c r="S199" s="456"/>
      <c r="T199" s="457"/>
    </row>
    <row r="200" spans="2:22" ht="15" customHeight="1"/>
    <row r="201" spans="2:22">
      <c r="B201" s="134" t="s">
        <v>68</v>
      </c>
      <c r="C201" s="134"/>
      <c r="D201" s="134"/>
      <c r="E201" s="134"/>
      <c r="F201" s="134"/>
      <c r="G201" s="134"/>
      <c r="H201" s="134"/>
      <c r="I201" s="134"/>
      <c r="J201" s="134"/>
      <c r="K201" s="134"/>
      <c r="L201" s="134"/>
      <c r="M201" s="134"/>
      <c r="N201" s="134"/>
      <c r="O201" s="134"/>
      <c r="P201" s="134"/>
      <c r="Q201" s="134"/>
      <c r="R201" s="134"/>
      <c r="S201" s="134"/>
      <c r="T201" s="134"/>
      <c r="U201" s="134"/>
      <c r="V201" s="134"/>
    </row>
    <row r="202" spans="2:22">
      <c r="B202" s="136" t="s">
        <v>67</v>
      </c>
      <c r="C202" s="416" t="s">
        <v>123</v>
      </c>
      <c r="D202" s="416"/>
      <c r="E202" s="417"/>
      <c r="F202" s="417"/>
      <c r="G202" s="417"/>
      <c r="H202" s="417"/>
      <c r="I202" s="417"/>
      <c r="J202" s="417"/>
      <c r="K202" s="417"/>
      <c r="L202" s="417"/>
      <c r="M202" s="417"/>
      <c r="N202" s="417"/>
      <c r="O202" s="417"/>
      <c r="P202" s="417"/>
      <c r="Q202" s="417"/>
      <c r="R202" s="417"/>
      <c r="S202" s="417"/>
      <c r="T202" s="417"/>
      <c r="U202" s="134"/>
      <c r="V202" s="134"/>
    </row>
    <row r="203" spans="2:22">
      <c r="B203" s="134"/>
      <c r="C203" s="417"/>
      <c r="D203" s="417"/>
      <c r="E203" s="417"/>
      <c r="F203" s="417"/>
      <c r="G203" s="417"/>
      <c r="H203" s="417"/>
      <c r="I203" s="417"/>
      <c r="J203" s="417"/>
      <c r="K203" s="417"/>
      <c r="L203" s="417"/>
      <c r="M203" s="417"/>
      <c r="N203" s="417"/>
      <c r="O203" s="417"/>
      <c r="P203" s="417"/>
      <c r="Q203" s="417"/>
      <c r="R203" s="417"/>
      <c r="S203" s="417"/>
      <c r="T203" s="417"/>
    </row>
    <row r="204" spans="2:22">
      <c r="B204" s="134" t="s">
        <v>66</v>
      </c>
      <c r="C204" s="416" t="s">
        <v>126</v>
      </c>
      <c r="D204" s="416"/>
      <c r="E204" s="417"/>
      <c r="F204" s="417"/>
      <c r="G204" s="417"/>
      <c r="H204" s="417"/>
      <c r="I204" s="417"/>
      <c r="J204" s="417"/>
      <c r="K204" s="417"/>
      <c r="L204" s="417"/>
      <c r="M204" s="417"/>
      <c r="N204" s="417"/>
      <c r="O204" s="417"/>
      <c r="P204" s="417"/>
      <c r="Q204" s="417"/>
      <c r="R204" s="417"/>
      <c r="S204" s="417"/>
      <c r="T204" s="417"/>
    </row>
    <row r="205" spans="2:22">
      <c r="B205" s="134" t="s">
        <v>65</v>
      </c>
      <c r="C205" s="134"/>
      <c r="D205" s="134"/>
      <c r="E205" s="134"/>
      <c r="F205" s="134"/>
      <c r="G205" s="134"/>
      <c r="H205" s="134"/>
      <c r="I205" s="134"/>
      <c r="J205" s="134"/>
      <c r="K205" s="134"/>
      <c r="L205" s="134"/>
      <c r="M205" s="134"/>
      <c r="N205" s="134"/>
      <c r="O205" s="134"/>
      <c r="P205" s="134"/>
      <c r="Q205" s="134"/>
      <c r="R205" s="134"/>
      <c r="S205" s="134"/>
      <c r="T205" s="134"/>
    </row>
    <row r="206" spans="2:22">
      <c r="B206" s="135" t="s">
        <v>124</v>
      </c>
      <c r="C206" s="134"/>
      <c r="D206" s="134"/>
      <c r="E206" s="134"/>
      <c r="F206" s="134"/>
      <c r="G206" s="134"/>
      <c r="H206" s="134"/>
      <c r="I206" s="134"/>
      <c r="J206" s="134"/>
      <c r="K206" s="134"/>
      <c r="L206" s="134"/>
      <c r="M206" s="134"/>
      <c r="N206" s="134"/>
      <c r="O206" s="134"/>
      <c r="P206" s="134"/>
      <c r="Q206" s="134"/>
      <c r="R206" s="134"/>
      <c r="S206" s="134"/>
      <c r="T206" s="134"/>
    </row>
    <row r="207" spans="2:22">
      <c r="B207" s="135" t="s">
        <v>125</v>
      </c>
      <c r="C207" s="134"/>
      <c r="D207" s="134"/>
      <c r="E207" s="134"/>
      <c r="F207" s="134"/>
      <c r="G207" s="134"/>
      <c r="H207" s="134"/>
      <c r="I207" s="134"/>
      <c r="J207" s="134"/>
      <c r="K207" s="134"/>
      <c r="L207" s="134"/>
      <c r="M207" s="134"/>
      <c r="N207" s="134"/>
      <c r="O207" s="134"/>
      <c r="P207" s="134"/>
      <c r="Q207" s="134"/>
      <c r="R207" s="134"/>
      <c r="S207" s="134"/>
      <c r="T207" s="134"/>
    </row>
    <row r="210" spans="1:22" s="126" customFormat="1" ht="12" customHeight="1">
      <c r="R210" s="132"/>
      <c r="S210" s="132"/>
      <c r="T210" s="132"/>
    </row>
    <row r="211" spans="1:22" ht="24">
      <c r="A211" s="449" t="s">
        <v>117</v>
      </c>
      <c r="B211" s="449"/>
      <c r="C211" s="449"/>
      <c r="D211" s="449"/>
      <c r="E211" s="449"/>
      <c r="F211" s="449"/>
      <c r="G211" s="449"/>
      <c r="H211" s="449"/>
      <c r="I211" s="449"/>
      <c r="J211" s="449"/>
      <c r="K211" s="449"/>
      <c r="L211" s="449"/>
      <c r="M211" s="449"/>
      <c r="N211" s="449"/>
      <c r="O211" s="449"/>
      <c r="P211" s="449"/>
      <c r="Q211" s="449"/>
      <c r="R211" s="449"/>
      <c r="S211" s="449"/>
      <c r="T211" s="449"/>
      <c r="U211" s="130"/>
      <c r="V211" s="130"/>
    </row>
    <row r="212" spans="1:22" ht="18" customHeight="1">
      <c r="A212" s="130"/>
      <c r="B212" s="131"/>
      <c r="C212" s="131"/>
      <c r="D212" s="131"/>
      <c r="E212" s="131"/>
      <c r="F212" s="131"/>
      <c r="G212" s="131"/>
      <c r="H212" s="131"/>
      <c r="I212" s="131"/>
      <c r="J212" s="131"/>
      <c r="K212" s="131"/>
      <c r="L212" s="131"/>
      <c r="M212" s="131"/>
      <c r="N212" s="131"/>
      <c r="O212" s="131"/>
      <c r="P212" s="131"/>
      <c r="Q212" s="131"/>
      <c r="R212" s="131"/>
      <c r="S212" s="131"/>
      <c r="T212" s="131"/>
      <c r="U212" s="130"/>
      <c r="V212" s="130"/>
    </row>
    <row r="213" spans="1:22" ht="18" customHeight="1">
      <c r="A213" s="130"/>
      <c r="B213" s="131"/>
      <c r="C213" s="131"/>
      <c r="D213" s="131"/>
      <c r="E213" s="131"/>
      <c r="F213" s="131"/>
      <c r="G213" s="131"/>
      <c r="H213" s="131"/>
      <c r="I213" s="131"/>
      <c r="J213" s="131"/>
      <c r="K213" s="386" t="s">
        <v>25</v>
      </c>
      <c r="L213" s="386"/>
      <c r="M213" s="385">
        <f t="shared" ref="M213" si="0">$E$38</f>
        <v>0</v>
      </c>
      <c r="N213" s="385"/>
      <c r="O213" s="385"/>
      <c r="P213" s="385"/>
      <c r="Q213" s="385"/>
      <c r="R213" s="385"/>
      <c r="S213" s="385"/>
      <c r="T213" s="385"/>
      <c r="U213" s="130"/>
      <c r="V213" s="130"/>
    </row>
    <row r="214" spans="1:22" ht="18" customHeight="1">
      <c r="A214" s="130"/>
      <c r="B214" s="131"/>
      <c r="C214" s="131"/>
      <c r="D214" s="131"/>
      <c r="E214" s="131"/>
      <c r="F214" s="131"/>
      <c r="G214" s="131"/>
      <c r="H214" s="131"/>
      <c r="I214" s="131"/>
      <c r="J214" s="131"/>
      <c r="U214" s="130"/>
      <c r="V214" s="130"/>
    </row>
    <row r="215" spans="1:22" ht="24" customHeight="1" thickBot="1">
      <c r="B215" s="129" t="s">
        <v>154</v>
      </c>
      <c r="C215" s="129"/>
      <c r="D215" s="129"/>
      <c r="E215" s="128"/>
      <c r="F215" s="128"/>
      <c r="G215" s="128"/>
      <c r="H215" s="128"/>
      <c r="I215" s="128"/>
      <c r="J215" s="128"/>
      <c r="K215" s="128"/>
      <c r="L215" s="128"/>
      <c r="M215" s="128"/>
      <c r="N215" s="128"/>
      <c r="O215" s="128"/>
      <c r="P215" s="128"/>
      <c r="Q215" s="128"/>
    </row>
    <row r="216" spans="1:22" s="126" customFormat="1" ht="18" customHeight="1">
      <c r="B216" s="461" t="s">
        <v>64</v>
      </c>
      <c r="C216" s="461"/>
      <c r="D216" s="461"/>
      <c r="E216" s="461"/>
      <c r="F216" s="461"/>
      <c r="G216" s="461"/>
      <c r="H216" s="461"/>
      <c r="I216" s="461"/>
      <c r="J216" s="461"/>
      <c r="K216" s="462"/>
      <c r="L216" s="465" t="s">
        <v>63</v>
      </c>
      <c r="M216" s="461"/>
      <c r="N216" s="461"/>
      <c r="O216" s="461"/>
      <c r="P216" s="461"/>
      <c r="Q216" s="461"/>
      <c r="R216" s="461"/>
      <c r="S216" s="461"/>
      <c r="T216" s="461"/>
      <c r="U216" s="127"/>
      <c r="V216" s="127"/>
    </row>
    <row r="217" spans="1:22" s="126" customFormat="1" ht="120" customHeight="1">
      <c r="B217" s="463"/>
      <c r="C217" s="463"/>
      <c r="D217" s="463"/>
      <c r="E217" s="463"/>
      <c r="F217" s="463"/>
      <c r="G217" s="463"/>
      <c r="H217" s="463"/>
      <c r="I217" s="463"/>
      <c r="J217" s="463"/>
      <c r="K217" s="464"/>
      <c r="L217" s="466"/>
      <c r="M217" s="463"/>
      <c r="N217" s="463"/>
      <c r="O217" s="463"/>
      <c r="P217" s="463"/>
      <c r="Q217" s="463"/>
      <c r="R217" s="463"/>
      <c r="S217" s="463"/>
      <c r="T217" s="463"/>
      <c r="U217" s="127"/>
      <c r="V217" s="127"/>
    </row>
    <row r="218" spans="1:22" s="126" customFormat="1" ht="17.45" customHeight="1">
      <c r="B218" s="467" t="s">
        <v>62</v>
      </c>
      <c r="C218" s="468"/>
      <c r="D218" s="468"/>
      <c r="E218" s="468"/>
      <c r="F218" s="468"/>
      <c r="G218" s="468"/>
      <c r="H218" s="468"/>
      <c r="I218" s="468"/>
      <c r="J218" s="468"/>
      <c r="K218" s="468"/>
      <c r="L218" s="468"/>
      <c r="M218" s="468"/>
      <c r="N218" s="468"/>
      <c r="O218" s="468"/>
      <c r="P218" s="468"/>
      <c r="Q218" s="468"/>
      <c r="R218" s="468"/>
      <c r="S218" s="468"/>
      <c r="T218" s="469"/>
      <c r="U218" s="127"/>
      <c r="V218" s="127"/>
    </row>
    <row r="219" spans="1:22" s="126" customFormat="1" ht="130.5" customHeight="1">
      <c r="B219" s="410"/>
      <c r="C219" s="411"/>
      <c r="D219" s="411"/>
      <c r="E219" s="411"/>
      <c r="F219" s="411"/>
      <c r="G219" s="411"/>
      <c r="H219" s="411"/>
      <c r="I219" s="411"/>
      <c r="J219" s="411"/>
      <c r="K219" s="411"/>
      <c r="L219" s="411"/>
      <c r="M219" s="411"/>
      <c r="N219" s="411"/>
      <c r="O219" s="411"/>
      <c r="P219" s="411"/>
      <c r="Q219" s="411"/>
      <c r="R219" s="411"/>
      <c r="S219" s="411"/>
      <c r="T219" s="412"/>
      <c r="U219" s="127"/>
      <c r="V219" s="127"/>
    </row>
    <row r="220" spans="1:22" s="126" customFormat="1" ht="17.45" customHeight="1">
      <c r="B220" s="446" t="s">
        <v>61</v>
      </c>
      <c r="C220" s="447"/>
      <c r="D220" s="447"/>
      <c r="E220" s="447"/>
      <c r="F220" s="447"/>
      <c r="G220" s="447"/>
      <c r="H220" s="447"/>
      <c r="I220" s="447"/>
      <c r="J220" s="447"/>
      <c r="K220" s="447"/>
      <c r="L220" s="447"/>
      <c r="M220" s="447"/>
      <c r="N220" s="447"/>
      <c r="O220" s="447"/>
      <c r="P220" s="447"/>
      <c r="Q220" s="447"/>
      <c r="R220" s="447"/>
      <c r="S220" s="447"/>
      <c r="T220" s="448"/>
      <c r="U220" s="127"/>
      <c r="V220" s="127"/>
    </row>
    <row r="221" spans="1:22" s="126" customFormat="1" ht="132.75" customHeight="1">
      <c r="B221" s="410"/>
      <c r="C221" s="411"/>
      <c r="D221" s="411"/>
      <c r="E221" s="411"/>
      <c r="F221" s="411"/>
      <c r="G221" s="411"/>
      <c r="H221" s="411"/>
      <c r="I221" s="411"/>
      <c r="J221" s="411"/>
      <c r="K221" s="411"/>
      <c r="L221" s="411"/>
      <c r="M221" s="411"/>
      <c r="N221" s="411"/>
      <c r="O221" s="411"/>
      <c r="P221" s="411"/>
      <c r="Q221" s="411"/>
      <c r="R221" s="411"/>
      <c r="S221" s="411"/>
      <c r="T221" s="412"/>
      <c r="U221" s="127"/>
      <c r="V221" s="127"/>
    </row>
    <row r="222" spans="1:22" s="126" customFormat="1" ht="17.45" customHeight="1">
      <c r="B222" s="446" t="s">
        <v>178</v>
      </c>
      <c r="C222" s="447"/>
      <c r="D222" s="447"/>
      <c r="E222" s="447"/>
      <c r="F222" s="447"/>
      <c r="G222" s="447"/>
      <c r="H222" s="447"/>
      <c r="I222" s="447"/>
      <c r="J222" s="447"/>
      <c r="K222" s="447"/>
      <c r="L222" s="447"/>
      <c r="M222" s="447"/>
      <c r="N222" s="447"/>
      <c r="O222" s="447"/>
      <c r="P222" s="447"/>
      <c r="Q222" s="447"/>
      <c r="R222" s="447"/>
      <c r="S222" s="447"/>
      <c r="T222" s="448"/>
      <c r="U222" s="127"/>
      <c r="V222" s="127"/>
    </row>
    <row r="223" spans="1:22" s="126" customFormat="1" ht="107.25" customHeight="1">
      <c r="B223" s="410"/>
      <c r="C223" s="411"/>
      <c r="D223" s="411"/>
      <c r="E223" s="411"/>
      <c r="F223" s="411"/>
      <c r="G223" s="411"/>
      <c r="H223" s="411"/>
      <c r="I223" s="411"/>
      <c r="J223" s="411"/>
      <c r="K223" s="411"/>
      <c r="L223" s="411"/>
      <c r="M223" s="411"/>
      <c r="N223" s="411"/>
      <c r="O223" s="411"/>
      <c r="P223" s="411"/>
      <c r="Q223" s="411"/>
      <c r="R223" s="411"/>
      <c r="S223" s="411"/>
      <c r="T223" s="412"/>
      <c r="U223" s="127"/>
      <c r="V223" s="127"/>
    </row>
    <row r="224" spans="1:22" s="126" customFormat="1" ht="107.25" customHeight="1" thickBot="1">
      <c r="B224" s="401"/>
      <c r="C224" s="402"/>
      <c r="D224" s="402"/>
      <c r="E224" s="402"/>
      <c r="F224" s="402"/>
      <c r="G224" s="402"/>
      <c r="H224" s="402"/>
      <c r="I224" s="402"/>
      <c r="J224" s="402"/>
      <c r="K224" s="402"/>
      <c r="L224" s="402"/>
      <c r="M224" s="402"/>
      <c r="N224" s="402"/>
      <c r="O224" s="402"/>
      <c r="P224" s="402"/>
      <c r="Q224" s="402"/>
      <c r="R224" s="402"/>
      <c r="S224" s="402"/>
      <c r="T224" s="403"/>
      <c r="U224" s="127"/>
      <c r="V224" s="127"/>
    </row>
    <row r="225" spans="2:22" s="126" customFormat="1" ht="19.7" customHeight="1">
      <c r="B225" s="127"/>
      <c r="C225" s="127"/>
      <c r="D225" s="127"/>
      <c r="E225" s="127"/>
      <c r="F225" s="127"/>
      <c r="G225" s="127"/>
      <c r="H225" s="127"/>
      <c r="I225" s="127"/>
      <c r="J225" s="127"/>
      <c r="K225" s="127"/>
      <c r="L225" s="127"/>
      <c r="M225" s="127"/>
      <c r="N225" s="127"/>
      <c r="O225" s="127"/>
      <c r="P225" s="127"/>
      <c r="Q225" s="127"/>
      <c r="R225" s="127"/>
      <c r="S225" s="127"/>
      <c r="T225" s="127"/>
      <c r="U225" s="127"/>
      <c r="V225" s="127"/>
    </row>
    <row r="227" spans="2:22" ht="29.45" customHeight="1"/>
  </sheetData>
  <mergeCells count="194">
    <mergeCell ref="B16:E16"/>
    <mergeCell ref="B21:E21"/>
    <mergeCell ref="F21:L21"/>
    <mergeCell ref="M21:O21"/>
    <mergeCell ref="P21:T21"/>
    <mergeCell ref="B22:E22"/>
    <mergeCell ref="F22:L22"/>
    <mergeCell ref="M22:O22"/>
    <mergeCell ref="P22:T22"/>
    <mergeCell ref="F16:T16"/>
    <mergeCell ref="B17:E17"/>
    <mergeCell ref="F17:T17"/>
    <mergeCell ref="B19:E19"/>
    <mergeCell ref="F19:T19"/>
    <mergeCell ref="B18:E18"/>
    <mergeCell ref="F18:T18"/>
    <mergeCell ref="B20:E20"/>
    <mergeCell ref="F20:L20"/>
    <mergeCell ref="M20:O20"/>
    <mergeCell ref="P20:T20"/>
    <mergeCell ref="B7:G7"/>
    <mergeCell ref="H7:N7"/>
    <mergeCell ref="O7:T7"/>
    <mergeCell ref="B8:G8"/>
    <mergeCell ref="H8:N8"/>
    <mergeCell ref="O8:T8"/>
    <mergeCell ref="R14:T14"/>
    <mergeCell ref="B15:E15"/>
    <mergeCell ref="F15:T15"/>
    <mergeCell ref="B9:G9"/>
    <mergeCell ref="H9:T9"/>
    <mergeCell ref="H10:T11"/>
    <mergeCell ref="B10:G11"/>
    <mergeCell ref="B1:E1"/>
    <mergeCell ref="R1:T1"/>
    <mergeCell ref="A3:T3"/>
    <mergeCell ref="B5:E5"/>
    <mergeCell ref="F5:G5"/>
    <mergeCell ref="H5:N5"/>
    <mergeCell ref="O5:T5"/>
    <mergeCell ref="B6:E6"/>
    <mergeCell ref="F6:G6"/>
    <mergeCell ref="H6:N6"/>
    <mergeCell ref="O6:T6"/>
    <mergeCell ref="B23:E23"/>
    <mergeCell ref="F23:T23"/>
    <mergeCell ref="B24:E24"/>
    <mergeCell ref="F24:T24"/>
    <mergeCell ref="E26:T27"/>
    <mergeCell ref="R29:T29"/>
    <mergeCell ref="B30:E30"/>
    <mergeCell ref="F30:H30"/>
    <mergeCell ref="I30:J30"/>
    <mergeCell ref="K30:L30"/>
    <mergeCell ref="M30:N30"/>
    <mergeCell ref="O30:P30"/>
    <mergeCell ref="Q30:R30"/>
    <mergeCell ref="S30:T30"/>
    <mergeCell ref="S32:T32"/>
    <mergeCell ref="B31:E31"/>
    <mergeCell ref="F31:H31"/>
    <mergeCell ref="I31:J31"/>
    <mergeCell ref="K31:L31"/>
    <mergeCell ref="M31:N31"/>
    <mergeCell ref="O31:P31"/>
    <mergeCell ref="O33:P33"/>
    <mergeCell ref="Q31:R31"/>
    <mergeCell ref="S31:T31"/>
    <mergeCell ref="B32:E32"/>
    <mergeCell ref="F32:H32"/>
    <mergeCell ref="I32:J32"/>
    <mergeCell ref="K32:L32"/>
    <mergeCell ref="M32:N32"/>
    <mergeCell ref="O32:P32"/>
    <mergeCell ref="Q32:R32"/>
    <mergeCell ref="B37:T37"/>
    <mergeCell ref="E38:T40"/>
    <mergeCell ref="B60:T60"/>
    <mergeCell ref="E61:T66"/>
    <mergeCell ref="E67:T71"/>
    <mergeCell ref="Q33:R33"/>
    <mergeCell ref="S33:T33"/>
    <mergeCell ref="B34:E34"/>
    <mergeCell ref="F34:H34"/>
    <mergeCell ref="I34:J34"/>
    <mergeCell ref="E42:T44"/>
    <mergeCell ref="E45:T47"/>
    <mergeCell ref="K34:L34"/>
    <mergeCell ref="M34:N34"/>
    <mergeCell ref="O34:P34"/>
    <mergeCell ref="Q34:R34"/>
    <mergeCell ref="S34:T34"/>
    <mergeCell ref="B33:E33"/>
    <mergeCell ref="F33:H33"/>
    <mergeCell ref="I33:J33"/>
    <mergeCell ref="K33:L33"/>
    <mergeCell ref="M33:N33"/>
    <mergeCell ref="B36:T36"/>
    <mergeCell ref="B41:T41"/>
    <mergeCell ref="B72:T72"/>
    <mergeCell ref="E73:T78"/>
    <mergeCell ref="E79:T83"/>
    <mergeCell ref="B222:T222"/>
    <mergeCell ref="B84:T84"/>
    <mergeCell ref="C85:T85"/>
    <mergeCell ref="E86:T88"/>
    <mergeCell ref="E89:T91"/>
    <mergeCell ref="C92:T92"/>
    <mergeCell ref="E93:T95"/>
    <mergeCell ref="E96:T98"/>
    <mergeCell ref="B99:T99"/>
    <mergeCell ref="C100:T100"/>
    <mergeCell ref="E101:T103"/>
    <mergeCell ref="E104:T106"/>
    <mergeCell ref="C107:T107"/>
    <mergeCell ref="E108:T110"/>
    <mergeCell ref="E111:T113"/>
    <mergeCell ref="E149:T151"/>
    <mergeCell ref="E152:T154"/>
    <mergeCell ref="C148:T148"/>
    <mergeCell ref="B114:T114"/>
    <mergeCell ref="E115:T115"/>
    <mergeCell ref="E116:T116"/>
    <mergeCell ref="E117:T120"/>
    <mergeCell ref="E121:T121"/>
    <mergeCell ref="E122:T125"/>
    <mergeCell ref="E126:T126"/>
    <mergeCell ref="E127:T130"/>
    <mergeCell ref="E131:T131"/>
    <mergeCell ref="E132:T135"/>
    <mergeCell ref="E176:T180"/>
    <mergeCell ref="C196:T196"/>
    <mergeCell ref="L170:N170"/>
    <mergeCell ref="O170:Q170"/>
    <mergeCell ref="R170:T170"/>
    <mergeCell ref="F170:H170"/>
    <mergeCell ref="I170:K170"/>
    <mergeCell ref="B174:T174"/>
    <mergeCell ref="E195:T195"/>
    <mergeCell ref="B172:H172"/>
    <mergeCell ref="I172:N172"/>
    <mergeCell ref="O172:T172"/>
    <mergeCell ref="B173:H173"/>
    <mergeCell ref="I173:N173"/>
    <mergeCell ref="O173:T173"/>
    <mergeCell ref="B171:T171"/>
    <mergeCell ref="E138:T138"/>
    <mergeCell ref="B161:T164"/>
    <mergeCell ref="B160:T160"/>
    <mergeCell ref="A211:T211"/>
    <mergeCell ref="B219:T219"/>
    <mergeCell ref="E193:T193"/>
    <mergeCell ref="C194:T194"/>
    <mergeCell ref="R169:T169"/>
    <mergeCell ref="B191:T191"/>
    <mergeCell ref="C181:T181"/>
    <mergeCell ref="E182:T185"/>
    <mergeCell ref="C186:T186"/>
    <mergeCell ref="E187:T190"/>
    <mergeCell ref="E197:T199"/>
    <mergeCell ref="C192:T192"/>
    <mergeCell ref="C202:T203"/>
    <mergeCell ref="C175:T175"/>
    <mergeCell ref="E168:E169"/>
    <mergeCell ref="C170:D170"/>
    <mergeCell ref="B216:K216"/>
    <mergeCell ref="B217:K217"/>
    <mergeCell ref="L216:T216"/>
    <mergeCell ref="L217:T217"/>
    <mergeCell ref="B218:T218"/>
    <mergeCell ref="M213:T213"/>
    <mergeCell ref="K213:L213"/>
    <mergeCell ref="B156:T159"/>
    <mergeCell ref="B48:T48"/>
    <mergeCell ref="E49:T59"/>
    <mergeCell ref="B224:T224"/>
    <mergeCell ref="B136:T136"/>
    <mergeCell ref="C137:T137"/>
    <mergeCell ref="B221:T221"/>
    <mergeCell ref="B155:T155"/>
    <mergeCell ref="C204:T204"/>
    <mergeCell ref="B165:T165"/>
    <mergeCell ref="C166:T167"/>
    <mergeCell ref="C168:D169"/>
    <mergeCell ref="F168:H169"/>
    <mergeCell ref="I168:T168"/>
    <mergeCell ref="I169:K169"/>
    <mergeCell ref="L169:N169"/>
    <mergeCell ref="O169:Q169"/>
    <mergeCell ref="B223:T223"/>
    <mergeCell ref="E139:T142"/>
    <mergeCell ref="E144:T147"/>
    <mergeCell ref="E143:T143"/>
    <mergeCell ref="B220:T220"/>
  </mergeCells>
  <phoneticPr fontId="3"/>
  <dataValidations count="7">
    <dataValidation type="list" allowBlank="1" showInputMessage="1" showErrorMessage="1" sqref="WVL983212:WVM983212 WLP983212:WLQ983212 WBT983212:WBU983212 VRX983212:VRY983212 VIB983212:VIC983212 UYF983212:UYG983212 UOJ983212:UOK983212 UEN983212:UEO983212 TUR983212:TUS983212 TKV983212:TKW983212 TAZ983212:TBA983212 SRD983212:SRE983212 SHH983212:SHI983212 RXL983212:RXM983212 RNP983212:RNQ983212 RDT983212:RDU983212 QTX983212:QTY983212 QKB983212:QKC983212 QAF983212:QAG983212 PQJ983212:PQK983212 PGN983212:PGO983212 OWR983212:OWS983212 OMV983212:OMW983212 OCZ983212:ODA983212 NTD983212:NTE983212 NJH983212:NJI983212 MZL983212:MZM983212 MPP983212:MPQ983212 MFT983212:MFU983212 LVX983212:LVY983212 LMB983212:LMC983212 LCF983212:LCG983212 KSJ983212:KSK983212 KIN983212:KIO983212 JYR983212:JYS983212 JOV983212:JOW983212 JEZ983212:JFA983212 IVD983212:IVE983212 ILH983212:ILI983212 IBL983212:IBM983212 HRP983212:HRQ983212 HHT983212:HHU983212 GXX983212:GXY983212 GOB983212:GOC983212 GEF983212:GEG983212 FUJ983212:FUK983212 FKN983212:FKO983212 FAR983212:FAS983212 EQV983212:EQW983212 EGZ983212:EHA983212 DXD983212:DXE983212 DNH983212:DNI983212 DDL983212:DDM983212 CTP983212:CTQ983212 CJT983212:CJU983212 BZX983212:BZY983212 BQB983212:BQC983212 BGF983212:BGG983212 AWJ983212:AWK983212 AMN983212:AMO983212 ACR983212:ACS983212 SV983212:SW983212 IZ983212:JA983212 C983212:E983212 WVL917676:WVM917676 WLP917676:WLQ917676 WBT917676:WBU917676 VRX917676:VRY917676 VIB917676:VIC917676 UYF917676:UYG917676 UOJ917676:UOK917676 UEN917676:UEO917676 TUR917676:TUS917676 TKV917676:TKW917676 TAZ917676:TBA917676 SRD917676:SRE917676 SHH917676:SHI917676 RXL917676:RXM917676 RNP917676:RNQ917676 RDT917676:RDU917676 QTX917676:QTY917676 QKB917676:QKC917676 QAF917676:QAG917676 PQJ917676:PQK917676 PGN917676:PGO917676 OWR917676:OWS917676 OMV917676:OMW917676 OCZ917676:ODA917676 NTD917676:NTE917676 NJH917676:NJI917676 MZL917676:MZM917676 MPP917676:MPQ917676 MFT917676:MFU917676 LVX917676:LVY917676 LMB917676:LMC917676 LCF917676:LCG917676 KSJ917676:KSK917676 KIN917676:KIO917676 JYR917676:JYS917676 JOV917676:JOW917676 JEZ917676:JFA917676 IVD917676:IVE917676 ILH917676:ILI917676 IBL917676:IBM917676 HRP917676:HRQ917676 HHT917676:HHU917676 GXX917676:GXY917676 GOB917676:GOC917676 GEF917676:GEG917676 FUJ917676:FUK917676 FKN917676:FKO917676 FAR917676:FAS917676 EQV917676:EQW917676 EGZ917676:EHA917676 DXD917676:DXE917676 DNH917676:DNI917676 DDL917676:DDM917676 CTP917676:CTQ917676 CJT917676:CJU917676 BZX917676:BZY917676 BQB917676:BQC917676 BGF917676:BGG917676 AWJ917676:AWK917676 AMN917676:AMO917676 ACR917676:ACS917676 SV917676:SW917676 IZ917676:JA917676 C917676:E917676 WVL852140:WVM852140 WLP852140:WLQ852140 WBT852140:WBU852140 VRX852140:VRY852140 VIB852140:VIC852140 UYF852140:UYG852140 UOJ852140:UOK852140 UEN852140:UEO852140 TUR852140:TUS852140 TKV852140:TKW852140 TAZ852140:TBA852140 SRD852140:SRE852140 SHH852140:SHI852140 RXL852140:RXM852140 RNP852140:RNQ852140 RDT852140:RDU852140 QTX852140:QTY852140 QKB852140:QKC852140 QAF852140:QAG852140 PQJ852140:PQK852140 PGN852140:PGO852140 OWR852140:OWS852140 OMV852140:OMW852140 OCZ852140:ODA852140 NTD852140:NTE852140 NJH852140:NJI852140 MZL852140:MZM852140 MPP852140:MPQ852140 MFT852140:MFU852140 LVX852140:LVY852140 LMB852140:LMC852140 LCF852140:LCG852140 KSJ852140:KSK852140 KIN852140:KIO852140 JYR852140:JYS852140 JOV852140:JOW852140 JEZ852140:JFA852140 IVD852140:IVE852140 ILH852140:ILI852140 IBL852140:IBM852140 HRP852140:HRQ852140 HHT852140:HHU852140 GXX852140:GXY852140 GOB852140:GOC852140 GEF852140:GEG852140 FUJ852140:FUK852140 FKN852140:FKO852140 FAR852140:FAS852140 EQV852140:EQW852140 EGZ852140:EHA852140 DXD852140:DXE852140 DNH852140:DNI852140 DDL852140:DDM852140 CTP852140:CTQ852140 CJT852140:CJU852140 BZX852140:BZY852140 BQB852140:BQC852140 BGF852140:BGG852140 AWJ852140:AWK852140 AMN852140:AMO852140 ACR852140:ACS852140 SV852140:SW852140 IZ852140:JA852140 C852140:E852140 WVL786604:WVM786604 WLP786604:WLQ786604 WBT786604:WBU786604 VRX786604:VRY786604 VIB786604:VIC786604 UYF786604:UYG786604 UOJ786604:UOK786604 UEN786604:UEO786604 TUR786604:TUS786604 TKV786604:TKW786604 TAZ786604:TBA786604 SRD786604:SRE786604 SHH786604:SHI786604 RXL786604:RXM786604 RNP786604:RNQ786604 RDT786604:RDU786604 QTX786604:QTY786604 QKB786604:QKC786604 QAF786604:QAG786604 PQJ786604:PQK786604 PGN786604:PGO786604 OWR786604:OWS786604 OMV786604:OMW786604 OCZ786604:ODA786604 NTD786604:NTE786604 NJH786604:NJI786604 MZL786604:MZM786604 MPP786604:MPQ786604 MFT786604:MFU786604 LVX786604:LVY786604 LMB786604:LMC786604 LCF786604:LCG786604 KSJ786604:KSK786604 KIN786604:KIO786604 JYR786604:JYS786604 JOV786604:JOW786604 JEZ786604:JFA786604 IVD786604:IVE786604 ILH786604:ILI786604 IBL786604:IBM786604 HRP786604:HRQ786604 HHT786604:HHU786604 GXX786604:GXY786604 GOB786604:GOC786604 GEF786604:GEG786604 FUJ786604:FUK786604 FKN786604:FKO786604 FAR786604:FAS786604 EQV786604:EQW786604 EGZ786604:EHA786604 DXD786604:DXE786604 DNH786604:DNI786604 DDL786604:DDM786604 CTP786604:CTQ786604 CJT786604:CJU786604 BZX786604:BZY786604 BQB786604:BQC786604 BGF786604:BGG786604 AWJ786604:AWK786604 AMN786604:AMO786604 ACR786604:ACS786604 SV786604:SW786604 IZ786604:JA786604 C786604:E786604 WVL721068:WVM721068 WLP721068:WLQ721068 WBT721068:WBU721068 VRX721068:VRY721068 VIB721068:VIC721068 UYF721068:UYG721068 UOJ721068:UOK721068 UEN721068:UEO721068 TUR721068:TUS721068 TKV721068:TKW721068 TAZ721068:TBA721068 SRD721068:SRE721068 SHH721068:SHI721068 RXL721068:RXM721068 RNP721068:RNQ721068 RDT721068:RDU721068 QTX721068:QTY721068 QKB721068:QKC721068 QAF721068:QAG721068 PQJ721068:PQK721068 PGN721068:PGO721068 OWR721068:OWS721068 OMV721068:OMW721068 OCZ721068:ODA721068 NTD721068:NTE721068 NJH721068:NJI721068 MZL721068:MZM721068 MPP721068:MPQ721068 MFT721068:MFU721068 LVX721068:LVY721068 LMB721068:LMC721068 LCF721068:LCG721068 KSJ721068:KSK721068 KIN721068:KIO721068 JYR721068:JYS721068 JOV721068:JOW721068 JEZ721068:JFA721068 IVD721068:IVE721068 ILH721068:ILI721068 IBL721068:IBM721068 HRP721068:HRQ721068 HHT721068:HHU721068 GXX721068:GXY721068 GOB721068:GOC721068 GEF721068:GEG721068 FUJ721068:FUK721068 FKN721068:FKO721068 FAR721068:FAS721068 EQV721068:EQW721068 EGZ721068:EHA721068 DXD721068:DXE721068 DNH721068:DNI721068 DDL721068:DDM721068 CTP721068:CTQ721068 CJT721068:CJU721068 BZX721068:BZY721068 BQB721068:BQC721068 BGF721068:BGG721068 AWJ721068:AWK721068 AMN721068:AMO721068 ACR721068:ACS721068 SV721068:SW721068 IZ721068:JA721068 C721068:E721068 WVL655532:WVM655532 WLP655532:WLQ655532 WBT655532:WBU655532 VRX655532:VRY655532 VIB655532:VIC655532 UYF655532:UYG655532 UOJ655532:UOK655532 UEN655532:UEO655532 TUR655532:TUS655532 TKV655532:TKW655532 TAZ655532:TBA655532 SRD655532:SRE655532 SHH655532:SHI655532 RXL655532:RXM655532 RNP655532:RNQ655532 RDT655532:RDU655532 QTX655532:QTY655532 QKB655532:QKC655532 QAF655532:QAG655532 PQJ655532:PQK655532 PGN655532:PGO655532 OWR655532:OWS655532 OMV655532:OMW655532 OCZ655532:ODA655532 NTD655532:NTE655532 NJH655532:NJI655532 MZL655532:MZM655532 MPP655532:MPQ655532 MFT655532:MFU655532 LVX655532:LVY655532 LMB655532:LMC655532 LCF655532:LCG655532 KSJ655532:KSK655532 KIN655532:KIO655532 JYR655532:JYS655532 JOV655532:JOW655532 JEZ655532:JFA655532 IVD655532:IVE655532 ILH655532:ILI655532 IBL655532:IBM655532 HRP655532:HRQ655532 HHT655532:HHU655532 GXX655532:GXY655532 GOB655532:GOC655532 GEF655532:GEG655532 FUJ655532:FUK655532 FKN655532:FKO655532 FAR655532:FAS655532 EQV655532:EQW655532 EGZ655532:EHA655532 DXD655532:DXE655532 DNH655532:DNI655532 DDL655532:DDM655532 CTP655532:CTQ655532 CJT655532:CJU655532 BZX655532:BZY655532 BQB655532:BQC655532 BGF655532:BGG655532 AWJ655532:AWK655532 AMN655532:AMO655532 ACR655532:ACS655532 SV655532:SW655532 IZ655532:JA655532 C655532:E655532 WVL589996:WVM589996 WLP589996:WLQ589996 WBT589996:WBU589996 VRX589996:VRY589996 VIB589996:VIC589996 UYF589996:UYG589996 UOJ589996:UOK589996 UEN589996:UEO589996 TUR589996:TUS589996 TKV589996:TKW589996 TAZ589996:TBA589996 SRD589996:SRE589996 SHH589996:SHI589996 RXL589996:RXM589996 RNP589996:RNQ589996 RDT589996:RDU589996 QTX589996:QTY589996 QKB589996:QKC589996 QAF589996:QAG589996 PQJ589996:PQK589996 PGN589996:PGO589996 OWR589996:OWS589996 OMV589996:OMW589996 OCZ589996:ODA589996 NTD589996:NTE589996 NJH589996:NJI589996 MZL589996:MZM589996 MPP589996:MPQ589996 MFT589996:MFU589996 LVX589996:LVY589996 LMB589996:LMC589996 LCF589996:LCG589996 KSJ589996:KSK589996 KIN589996:KIO589996 JYR589996:JYS589996 JOV589996:JOW589996 JEZ589996:JFA589996 IVD589996:IVE589996 ILH589996:ILI589996 IBL589996:IBM589996 HRP589996:HRQ589996 HHT589996:HHU589996 GXX589996:GXY589996 GOB589996:GOC589996 GEF589996:GEG589996 FUJ589996:FUK589996 FKN589996:FKO589996 FAR589996:FAS589996 EQV589996:EQW589996 EGZ589996:EHA589996 DXD589996:DXE589996 DNH589996:DNI589996 DDL589996:DDM589996 CTP589996:CTQ589996 CJT589996:CJU589996 BZX589996:BZY589996 BQB589996:BQC589996 BGF589996:BGG589996 AWJ589996:AWK589996 AMN589996:AMO589996 ACR589996:ACS589996 SV589996:SW589996 IZ589996:JA589996 C589996:E589996 WVL524460:WVM524460 WLP524460:WLQ524460 WBT524460:WBU524460 VRX524460:VRY524460 VIB524460:VIC524460 UYF524460:UYG524460 UOJ524460:UOK524460 UEN524460:UEO524460 TUR524460:TUS524460 TKV524460:TKW524460 TAZ524460:TBA524460 SRD524460:SRE524460 SHH524460:SHI524460 RXL524460:RXM524460 RNP524460:RNQ524460 RDT524460:RDU524460 QTX524460:QTY524460 QKB524460:QKC524460 QAF524460:QAG524460 PQJ524460:PQK524460 PGN524460:PGO524460 OWR524460:OWS524460 OMV524460:OMW524460 OCZ524460:ODA524460 NTD524460:NTE524460 NJH524460:NJI524460 MZL524460:MZM524460 MPP524460:MPQ524460 MFT524460:MFU524460 LVX524460:LVY524460 LMB524460:LMC524460 LCF524460:LCG524460 KSJ524460:KSK524460 KIN524460:KIO524460 JYR524460:JYS524460 JOV524460:JOW524460 JEZ524460:JFA524460 IVD524460:IVE524460 ILH524460:ILI524460 IBL524460:IBM524460 HRP524460:HRQ524460 HHT524460:HHU524460 GXX524460:GXY524460 GOB524460:GOC524460 GEF524460:GEG524460 FUJ524460:FUK524460 FKN524460:FKO524460 FAR524460:FAS524460 EQV524460:EQW524460 EGZ524460:EHA524460 DXD524460:DXE524460 DNH524460:DNI524460 DDL524460:DDM524460 CTP524460:CTQ524460 CJT524460:CJU524460 BZX524460:BZY524460 BQB524460:BQC524460 BGF524460:BGG524460 AWJ524460:AWK524460 AMN524460:AMO524460 ACR524460:ACS524460 SV524460:SW524460 IZ524460:JA524460 C524460:E524460 WVL458924:WVM458924 WLP458924:WLQ458924 WBT458924:WBU458924 VRX458924:VRY458924 VIB458924:VIC458924 UYF458924:UYG458924 UOJ458924:UOK458924 UEN458924:UEO458924 TUR458924:TUS458924 TKV458924:TKW458924 TAZ458924:TBA458924 SRD458924:SRE458924 SHH458924:SHI458924 RXL458924:RXM458924 RNP458924:RNQ458924 RDT458924:RDU458924 QTX458924:QTY458924 QKB458924:QKC458924 QAF458924:QAG458924 PQJ458924:PQK458924 PGN458924:PGO458924 OWR458924:OWS458924 OMV458924:OMW458924 OCZ458924:ODA458924 NTD458924:NTE458924 NJH458924:NJI458924 MZL458924:MZM458924 MPP458924:MPQ458924 MFT458924:MFU458924 LVX458924:LVY458924 LMB458924:LMC458924 LCF458924:LCG458924 KSJ458924:KSK458924 KIN458924:KIO458924 JYR458924:JYS458924 JOV458924:JOW458924 JEZ458924:JFA458924 IVD458924:IVE458924 ILH458924:ILI458924 IBL458924:IBM458924 HRP458924:HRQ458924 HHT458924:HHU458924 GXX458924:GXY458924 GOB458924:GOC458924 GEF458924:GEG458924 FUJ458924:FUK458924 FKN458924:FKO458924 FAR458924:FAS458924 EQV458924:EQW458924 EGZ458924:EHA458924 DXD458924:DXE458924 DNH458924:DNI458924 DDL458924:DDM458924 CTP458924:CTQ458924 CJT458924:CJU458924 BZX458924:BZY458924 BQB458924:BQC458924 BGF458924:BGG458924 AWJ458924:AWK458924 AMN458924:AMO458924 ACR458924:ACS458924 SV458924:SW458924 IZ458924:JA458924 C458924:E458924 WVL393388:WVM393388 WLP393388:WLQ393388 WBT393388:WBU393388 VRX393388:VRY393388 VIB393388:VIC393388 UYF393388:UYG393388 UOJ393388:UOK393388 UEN393388:UEO393388 TUR393388:TUS393388 TKV393388:TKW393388 TAZ393388:TBA393388 SRD393388:SRE393388 SHH393388:SHI393388 RXL393388:RXM393388 RNP393388:RNQ393388 RDT393388:RDU393388 QTX393388:QTY393388 QKB393388:QKC393388 QAF393388:QAG393388 PQJ393388:PQK393388 PGN393388:PGO393388 OWR393388:OWS393388 OMV393388:OMW393388 OCZ393388:ODA393388 NTD393388:NTE393388 NJH393388:NJI393388 MZL393388:MZM393388 MPP393388:MPQ393388 MFT393388:MFU393388 LVX393388:LVY393388 LMB393388:LMC393388 LCF393388:LCG393388 KSJ393388:KSK393388 KIN393388:KIO393388 JYR393388:JYS393388 JOV393388:JOW393388 JEZ393388:JFA393388 IVD393388:IVE393388 ILH393388:ILI393388 IBL393388:IBM393388 HRP393388:HRQ393388 HHT393388:HHU393388 GXX393388:GXY393388 GOB393388:GOC393388 GEF393388:GEG393388 FUJ393388:FUK393388 FKN393388:FKO393388 FAR393388:FAS393388 EQV393388:EQW393388 EGZ393388:EHA393388 DXD393388:DXE393388 DNH393388:DNI393388 DDL393388:DDM393388 CTP393388:CTQ393388 CJT393388:CJU393388 BZX393388:BZY393388 BQB393388:BQC393388 BGF393388:BGG393388 AWJ393388:AWK393388 AMN393388:AMO393388 ACR393388:ACS393388 SV393388:SW393388 IZ393388:JA393388 C393388:E393388 WVL327852:WVM327852 WLP327852:WLQ327852 WBT327852:WBU327852 VRX327852:VRY327852 VIB327852:VIC327852 UYF327852:UYG327852 UOJ327852:UOK327852 UEN327852:UEO327852 TUR327852:TUS327852 TKV327852:TKW327852 TAZ327852:TBA327852 SRD327852:SRE327852 SHH327852:SHI327852 RXL327852:RXM327852 RNP327852:RNQ327852 RDT327852:RDU327852 QTX327852:QTY327852 QKB327852:QKC327852 QAF327852:QAG327852 PQJ327852:PQK327852 PGN327852:PGO327852 OWR327852:OWS327852 OMV327852:OMW327852 OCZ327852:ODA327852 NTD327852:NTE327852 NJH327852:NJI327852 MZL327852:MZM327852 MPP327852:MPQ327852 MFT327852:MFU327852 LVX327852:LVY327852 LMB327852:LMC327852 LCF327852:LCG327852 KSJ327852:KSK327852 KIN327852:KIO327852 JYR327852:JYS327852 JOV327852:JOW327852 JEZ327852:JFA327852 IVD327852:IVE327852 ILH327852:ILI327852 IBL327852:IBM327852 HRP327852:HRQ327852 HHT327852:HHU327852 GXX327852:GXY327852 GOB327852:GOC327852 GEF327852:GEG327852 FUJ327852:FUK327852 FKN327852:FKO327852 FAR327852:FAS327852 EQV327852:EQW327852 EGZ327852:EHA327852 DXD327852:DXE327852 DNH327852:DNI327852 DDL327852:DDM327852 CTP327852:CTQ327852 CJT327852:CJU327852 BZX327852:BZY327852 BQB327852:BQC327852 BGF327852:BGG327852 AWJ327852:AWK327852 AMN327852:AMO327852 ACR327852:ACS327852 SV327852:SW327852 IZ327852:JA327852 C327852:E327852 WVL262316:WVM262316 WLP262316:WLQ262316 WBT262316:WBU262316 VRX262316:VRY262316 VIB262316:VIC262316 UYF262316:UYG262316 UOJ262316:UOK262316 UEN262316:UEO262316 TUR262316:TUS262316 TKV262316:TKW262316 TAZ262316:TBA262316 SRD262316:SRE262316 SHH262316:SHI262316 RXL262316:RXM262316 RNP262316:RNQ262316 RDT262316:RDU262316 QTX262316:QTY262316 QKB262316:QKC262316 QAF262316:QAG262316 PQJ262316:PQK262316 PGN262316:PGO262316 OWR262316:OWS262316 OMV262316:OMW262316 OCZ262316:ODA262316 NTD262316:NTE262316 NJH262316:NJI262316 MZL262316:MZM262316 MPP262316:MPQ262316 MFT262316:MFU262316 LVX262316:LVY262316 LMB262316:LMC262316 LCF262316:LCG262316 KSJ262316:KSK262316 KIN262316:KIO262316 JYR262316:JYS262316 JOV262316:JOW262316 JEZ262316:JFA262316 IVD262316:IVE262316 ILH262316:ILI262316 IBL262316:IBM262316 HRP262316:HRQ262316 HHT262316:HHU262316 GXX262316:GXY262316 GOB262316:GOC262316 GEF262316:GEG262316 FUJ262316:FUK262316 FKN262316:FKO262316 FAR262316:FAS262316 EQV262316:EQW262316 EGZ262316:EHA262316 DXD262316:DXE262316 DNH262316:DNI262316 DDL262316:DDM262316 CTP262316:CTQ262316 CJT262316:CJU262316 BZX262316:BZY262316 BQB262316:BQC262316 BGF262316:BGG262316 AWJ262316:AWK262316 AMN262316:AMO262316 ACR262316:ACS262316 SV262316:SW262316 IZ262316:JA262316 C262316:E262316 WVL196780:WVM196780 WLP196780:WLQ196780 WBT196780:WBU196780 VRX196780:VRY196780 VIB196780:VIC196780 UYF196780:UYG196780 UOJ196780:UOK196780 UEN196780:UEO196780 TUR196780:TUS196780 TKV196780:TKW196780 TAZ196780:TBA196780 SRD196780:SRE196780 SHH196780:SHI196780 RXL196780:RXM196780 RNP196780:RNQ196780 RDT196780:RDU196780 QTX196780:QTY196780 QKB196780:QKC196780 QAF196780:QAG196780 PQJ196780:PQK196780 PGN196780:PGO196780 OWR196780:OWS196780 OMV196780:OMW196780 OCZ196780:ODA196780 NTD196780:NTE196780 NJH196780:NJI196780 MZL196780:MZM196780 MPP196780:MPQ196780 MFT196780:MFU196780 LVX196780:LVY196780 LMB196780:LMC196780 LCF196780:LCG196780 KSJ196780:KSK196780 KIN196780:KIO196780 JYR196780:JYS196780 JOV196780:JOW196780 JEZ196780:JFA196780 IVD196780:IVE196780 ILH196780:ILI196780 IBL196780:IBM196780 HRP196780:HRQ196780 HHT196780:HHU196780 GXX196780:GXY196780 GOB196780:GOC196780 GEF196780:GEG196780 FUJ196780:FUK196780 FKN196780:FKO196780 FAR196780:FAS196780 EQV196780:EQW196780 EGZ196780:EHA196780 DXD196780:DXE196780 DNH196780:DNI196780 DDL196780:DDM196780 CTP196780:CTQ196780 CJT196780:CJU196780 BZX196780:BZY196780 BQB196780:BQC196780 BGF196780:BGG196780 AWJ196780:AWK196780 AMN196780:AMO196780 ACR196780:ACS196780 SV196780:SW196780 IZ196780:JA196780 C196780:E196780 WVL131244:WVM131244 WLP131244:WLQ131244 WBT131244:WBU131244 VRX131244:VRY131244 VIB131244:VIC131244 UYF131244:UYG131244 UOJ131244:UOK131244 UEN131244:UEO131244 TUR131244:TUS131244 TKV131244:TKW131244 TAZ131244:TBA131244 SRD131244:SRE131244 SHH131244:SHI131244 RXL131244:RXM131244 RNP131244:RNQ131244 RDT131244:RDU131244 QTX131244:QTY131244 QKB131244:QKC131244 QAF131244:QAG131244 PQJ131244:PQK131244 PGN131244:PGO131244 OWR131244:OWS131244 OMV131244:OMW131244 OCZ131244:ODA131244 NTD131244:NTE131244 NJH131244:NJI131244 MZL131244:MZM131244 MPP131244:MPQ131244 MFT131244:MFU131244 LVX131244:LVY131244 LMB131244:LMC131244 LCF131244:LCG131244 KSJ131244:KSK131244 KIN131244:KIO131244 JYR131244:JYS131244 JOV131244:JOW131244 JEZ131244:JFA131244 IVD131244:IVE131244 ILH131244:ILI131244 IBL131244:IBM131244 HRP131244:HRQ131244 HHT131244:HHU131244 GXX131244:GXY131244 GOB131244:GOC131244 GEF131244:GEG131244 FUJ131244:FUK131244 FKN131244:FKO131244 FAR131244:FAS131244 EQV131244:EQW131244 EGZ131244:EHA131244 DXD131244:DXE131244 DNH131244:DNI131244 DDL131244:DDM131244 CTP131244:CTQ131244 CJT131244:CJU131244 BZX131244:BZY131244 BQB131244:BQC131244 BGF131244:BGG131244 AWJ131244:AWK131244 AMN131244:AMO131244 ACR131244:ACS131244 SV131244:SW131244 IZ131244:JA131244 C131244:E131244 WVL65708:WVM65708 WLP65708:WLQ65708 WBT65708:WBU65708 VRX65708:VRY65708 VIB65708:VIC65708 UYF65708:UYG65708 UOJ65708:UOK65708 UEN65708:UEO65708 TUR65708:TUS65708 TKV65708:TKW65708 TAZ65708:TBA65708 SRD65708:SRE65708 SHH65708:SHI65708 RXL65708:RXM65708 RNP65708:RNQ65708 RDT65708:RDU65708 QTX65708:QTY65708 QKB65708:QKC65708 QAF65708:QAG65708 PQJ65708:PQK65708 PGN65708:PGO65708 OWR65708:OWS65708 OMV65708:OMW65708 OCZ65708:ODA65708 NTD65708:NTE65708 NJH65708:NJI65708 MZL65708:MZM65708 MPP65708:MPQ65708 MFT65708:MFU65708 LVX65708:LVY65708 LMB65708:LMC65708 LCF65708:LCG65708 KSJ65708:KSK65708 KIN65708:KIO65708 JYR65708:JYS65708 JOV65708:JOW65708 JEZ65708:JFA65708 IVD65708:IVE65708 ILH65708:ILI65708 IBL65708:IBM65708 HRP65708:HRQ65708 HHT65708:HHU65708 GXX65708:GXY65708 GOB65708:GOC65708 GEF65708:GEG65708 FUJ65708:FUK65708 FKN65708:FKO65708 FAR65708:FAS65708 EQV65708:EQW65708 EGZ65708:EHA65708 DXD65708:DXE65708 DNH65708:DNI65708 DDL65708:DDM65708 CTP65708:CTQ65708 CJT65708:CJU65708 BZX65708:BZY65708 BQB65708:BQC65708 BGF65708:BGG65708 AWJ65708:AWK65708 AMN65708:AMO65708 ACR65708:ACS65708 SV65708:SW65708 IZ65708:JA65708 C65708:E65708 WVL170:WVM173 WLP170:WLQ173 WBT170:WBU173 VRX170:VRY173 VIB170:VIC173 UYF170:UYG173 UOJ170:UOK173 UEN170:UEO173 TUR170:TUS173 TKV170:TKW173 TAZ170:TBA173 SRD170:SRE173 SHH170:SHI173 RXL170:RXM173 RNP170:RNQ173 RDT170:RDU173 QTX170:QTY173 QKB170:QKC173 QAF170:QAG173 PQJ170:PQK173 PGN170:PGO173 OWR170:OWS173 OMV170:OMW173 OCZ170:ODA173 NTD170:NTE173 NJH170:NJI173 MZL170:MZM173 MPP170:MPQ173 MFT170:MFU173 LVX170:LVY173 LMB170:LMC173 LCF170:LCG173 KSJ170:KSK173 KIN170:KIO173 JYR170:JYS173 JOV170:JOW173 JEZ170:JFA173 IVD170:IVE173 ILH170:ILI173 IBL170:IBM173 HRP170:HRQ173 HHT170:HHU173 GXX170:GXY173 GOB170:GOC173 GEF170:GEG173 FUJ170:FUK173 FKN170:FKO173 FAR170:FAS173 EQV170:EQW173 EGZ170:EHA173 DXD170:DXE173 DNH170:DNI173 DDL170:DDM173 CTP170:CTQ173 CJT170:CJU173 BZX170:BZY173 BQB170:BQC173 BGF170:BGG173 AWJ170:AWK173 AMN170:AMO173 ACR170:ACS173 SV170:SW173 IZ170:JA173" xr:uid="{00000000-0002-0000-0200-000001000000}">
      <formula1>$X$169:$X$175</formula1>
    </dataValidation>
    <dataValidation imeMode="off" allowBlank="1" showInputMessage="1" showErrorMessage="1" sqref="WVK983256:WVK983257 H65384 JD65384 SZ65384 ACV65384 AMR65384 AWN65384 BGJ65384 BQF65384 CAB65384 CJX65384 CTT65384 DDP65384 DNL65384 DXH65384 EHD65384 EQZ65384 FAV65384 FKR65384 FUN65384 GEJ65384 GOF65384 GYB65384 HHX65384 HRT65384 IBP65384 ILL65384 IVH65384 JFD65384 JOZ65384 JYV65384 KIR65384 KSN65384 LCJ65384 LMF65384 LWB65384 MFX65384 MPT65384 MZP65384 NJL65384 NTH65384 ODD65384 OMZ65384 OWV65384 PGR65384 PQN65384 QAJ65384 QKF65384 QUB65384 RDX65384 RNT65384 RXP65384 SHL65384 SRH65384 TBD65384 TKZ65384 TUV65384 UER65384 UON65384 UYJ65384 VIF65384 VSB65384 WBX65384 WLT65384 WVP65384 H130920 JD130920 SZ130920 ACV130920 AMR130920 AWN130920 BGJ130920 BQF130920 CAB130920 CJX130920 CTT130920 DDP130920 DNL130920 DXH130920 EHD130920 EQZ130920 FAV130920 FKR130920 FUN130920 GEJ130920 GOF130920 GYB130920 HHX130920 HRT130920 IBP130920 ILL130920 IVH130920 JFD130920 JOZ130920 JYV130920 KIR130920 KSN130920 LCJ130920 LMF130920 LWB130920 MFX130920 MPT130920 MZP130920 NJL130920 NTH130920 ODD130920 OMZ130920 OWV130920 PGR130920 PQN130920 QAJ130920 QKF130920 QUB130920 RDX130920 RNT130920 RXP130920 SHL130920 SRH130920 TBD130920 TKZ130920 TUV130920 UER130920 UON130920 UYJ130920 VIF130920 VSB130920 WBX130920 WLT130920 WVP130920 H196456 JD196456 SZ196456 ACV196456 AMR196456 AWN196456 BGJ196456 BQF196456 CAB196456 CJX196456 CTT196456 DDP196456 DNL196456 DXH196456 EHD196456 EQZ196456 FAV196456 FKR196456 FUN196456 GEJ196456 GOF196456 GYB196456 HHX196456 HRT196456 IBP196456 ILL196456 IVH196456 JFD196456 JOZ196456 JYV196456 KIR196456 KSN196456 LCJ196456 LMF196456 LWB196456 MFX196456 MPT196456 MZP196456 NJL196456 NTH196456 ODD196456 OMZ196456 OWV196456 PGR196456 PQN196456 QAJ196456 QKF196456 QUB196456 RDX196456 RNT196456 RXP196456 SHL196456 SRH196456 TBD196456 TKZ196456 TUV196456 UER196456 UON196456 UYJ196456 VIF196456 VSB196456 WBX196456 WLT196456 WVP196456 H261992 JD261992 SZ261992 ACV261992 AMR261992 AWN261992 BGJ261992 BQF261992 CAB261992 CJX261992 CTT261992 DDP261992 DNL261992 DXH261992 EHD261992 EQZ261992 FAV261992 FKR261992 FUN261992 GEJ261992 GOF261992 GYB261992 HHX261992 HRT261992 IBP261992 ILL261992 IVH261992 JFD261992 JOZ261992 JYV261992 KIR261992 KSN261992 LCJ261992 LMF261992 LWB261992 MFX261992 MPT261992 MZP261992 NJL261992 NTH261992 ODD261992 OMZ261992 OWV261992 PGR261992 PQN261992 QAJ261992 QKF261992 QUB261992 RDX261992 RNT261992 RXP261992 SHL261992 SRH261992 TBD261992 TKZ261992 TUV261992 UER261992 UON261992 UYJ261992 VIF261992 VSB261992 WBX261992 WLT261992 WVP261992 H327528 JD327528 SZ327528 ACV327528 AMR327528 AWN327528 BGJ327528 BQF327528 CAB327528 CJX327528 CTT327528 DDP327528 DNL327528 DXH327528 EHD327528 EQZ327528 FAV327528 FKR327528 FUN327528 GEJ327528 GOF327528 GYB327528 HHX327528 HRT327528 IBP327528 ILL327528 IVH327528 JFD327528 JOZ327528 JYV327528 KIR327528 KSN327528 LCJ327528 LMF327528 LWB327528 MFX327528 MPT327528 MZP327528 NJL327528 NTH327528 ODD327528 OMZ327528 OWV327528 PGR327528 PQN327528 QAJ327528 QKF327528 QUB327528 RDX327528 RNT327528 RXP327528 SHL327528 SRH327528 TBD327528 TKZ327528 TUV327528 UER327528 UON327528 UYJ327528 VIF327528 VSB327528 WBX327528 WLT327528 WVP327528 H393064 JD393064 SZ393064 ACV393064 AMR393064 AWN393064 BGJ393064 BQF393064 CAB393064 CJX393064 CTT393064 DDP393064 DNL393064 DXH393064 EHD393064 EQZ393064 FAV393064 FKR393064 FUN393064 GEJ393064 GOF393064 GYB393064 HHX393064 HRT393064 IBP393064 ILL393064 IVH393064 JFD393064 JOZ393064 JYV393064 KIR393064 KSN393064 LCJ393064 LMF393064 LWB393064 MFX393064 MPT393064 MZP393064 NJL393064 NTH393064 ODD393064 OMZ393064 OWV393064 PGR393064 PQN393064 QAJ393064 QKF393064 QUB393064 RDX393064 RNT393064 RXP393064 SHL393064 SRH393064 TBD393064 TKZ393064 TUV393064 UER393064 UON393064 UYJ393064 VIF393064 VSB393064 WBX393064 WLT393064 WVP393064 H458600 JD458600 SZ458600 ACV458600 AMR458600 AWN458600 BGJ458600 BQF458600 CAB458600 CJX458600 CTT458600 DDP458600 DNL458600 DXH458600 EHD458600 EQZ458600 FAV458600 FKR458600 FUN458600 GEJ458600 GOF458600 GYB458600 HHX458600 HRT458600 IBP458600 ILL458600 IVH458600 JFD458600 JOZ458600 JYV458600 KIR458600 KSN458600 LCJ458600 LMF458600 LWB458600 MFX458600 MPT458600 MZP458600 NJL458600 NTH458600 ODD458600 OMZ458600 OWV458600 PGR458600 PQN458600 QAJ458600 QKF458600 QUB458600 RDX458600 RNT458600 RXP458600 SHL458600 SRH458600 TBD458600 TKZ458600 TUV458600 UER458600 UON458600 UYJ458600 VIF458600 VSB458600 WBX458600 WLT458600 WVP458600 H524136 JD524136 SZ524136 ACV524136 AMR524136 AWN524136 BGJ524136 BQF524136 CAB524136 CJX524136 CTT524136 DDP524136 DNL524136 DXH524136 EHD524136 EQZ524136 FAV524136 FKR524136 FUN524136 GEJ524136 GOF524136 GYB524136 HHX524136 HRT524136 IBP524136 ILL524136 IVH524136 JFD524136 JOZ524136 JYV524136 KIR524136 KSN524136 LCJ524136 LMF524136 LWB524136 MFX524136 MPT524136 MZP524136 NJL524136 NTH524136 ODD524136 OMZ524136 OWV524136 PGR524136 PQN524136 QAJ524136 QKF524136 QUB524136 RDX524136 RNT524136 RXP524136 SHL524136 SRH524136 TBD524136 TKZ524136 TUV524136 UER524136 UON524136 UYJ524136 VIF524136 VSB524136 WBX524136 WLT524136 WVP524136 H589672 JD589672 SZ589672 ACV589672 AMR589672 AWN589672 BGJ589672 BQF589672 CAB589672 CJX589672 CTT589672 DDP589672 DNL589672 DXH589672 EHD589672 EQZ589672 FAV589672 FKR589672 FUN589672 GEJ589672 GOF589672 GYB589672 HHX589672 HRT589672 IBP589672 ILL589672 IVH589672 JFD589672 JOZ589672 JYV589672 KIR589672 KSN589672 LCJ589672 LMF589672 LWB589672 MFX589672 MPT589672 MZP589672 NJL589672 NTH589672 ODD589672 OMZ589672 OWV589672 PGR589672 PQN589672 QAJ589672 QKF589672 QUB589672 RDX589672 RNT589672 RXP589672 SHL589672 SRH589672 TBD589672 TKZ589672 TUV589672 UER589672 UON589672 UYJ589672 VIF589672 VSB589672 WBX589672 WLT589672 WVP589672 H655208 JD655208 SZ655208 ACV655208 AMR655208 AWN655208 BGJ655208 BQF655208 CAB655208 CJX655208 CTT655208 DDP655208 DNL655208 DXH655208 EHD655208 EQZ655208 FAV655208 FKR655208 FUN655208 GEJ655208 GOF655208 GYB655208 HHX655208 HRT655208 IBP655208 ILL655208 IVH655208 JFD655208 JOZ655208 JYV655208 KIR655208 KSN655208 LCJ655208 LMF655208 LWB655208 MFX655208 MPT655208 MZP655208 NJL655208 NTH655208 ODD655208 OMZ655208 OWV655208 PGR655208 PQN655208 QAJ655208 QKF655208 QUB655208 RDX655208 RNT655208 RXP655208 SHL655208 SRH655208 TBD655208 TKZ655208 TUV655208 UER655208 UON655208 UYJ655208 VIF655208 VSB655208 WBX655208 WLT655208 WVP655208 H720744 JD720744 SZ720744 ACV720744 AMR720744 AWN720744 BGJ720744 BQF720744 CAB720744 CJX720744 CTT720744 DDP720744 DNL720744 DXH720744 EHD720744 EQZ720744 FAV720744 FKR720744 FUN720744 GEJ720744 GOF720744 GYB720744 HHX720744 HRT720744 IBP720744 ILL720744 IVH720744 JFD720744 JOZ720744 JYV720744 KIR720744 KSN720744 LCJ720744 LMF720744 LWB720744 MFX720744 MPT720744 MZP720744 NJL720744 NTH720744 ODD720744 OMZ720744 OWV720744 PGR720744 PQN720744 QAJ720744 QKF720744 QUB720744 RDX720744 RNT720744 RXP720744 SHL720744 SRH720744 TBD720744 TKZ720744 TUV720744 UER720744 UON720744 UYJ720744 VIF720744 VSB720744 WBX720744 WLT720744 WVP720744 H786280 JD786280 SZ786280 ACV786280 AMR786280 AWN786280 BGJ786280 BQF786280 CAB786280 CJX786280 CTT786280 DDP786280 DNL786280 DXH786280 EHD786280 EQZ786280 FAV786280 FKR786280 FUN786280 GEJ786280 GOF786280 GYB786280 HHX786280 HRT786280 IBP786280 ILL786280 IVH786280 JFD786280 JOZ786280 JYV786280 KIR786280 KSN786280 LCJ786280 LMF786280 LWB786280 MFX786280 MPT786280 MZP786280 NJL786280 NTH786280 ODD786280 OMZ786280 OWV786280 PGR786280 PQN786280 QAJ786280 QKF786280 QUB786280 RDX786280 RNT786280 RXP786280 SHL786280 SRH786280 TBD786280 TKZ786280 TUV786280 UER786280 UON786280 UYJ786280 VIF786280 VSB786280 WBX786280 WLT786280 WVP786280 H851816 JD851816 SZ851816 ACV851816 AMR851816 AWN851816 BGJ851816 BQF851816 CAB851816 CJX851816 CTT851816 DDP851816 DNL851816 DXH851816 EHD851816 EQZ851816 FAV851816 FKR851816 FUN851816 GEJ851816 GOF851816 GYB851816 HHX851816 HRT851816 IBP851816 ILL851816 IVH851816 JFD851816 JOZ851816 JYV851816 KIR851816 KSN851816 LCJ851816 LMF851816 LWB851816 MFX851816 MPT851816 MZP851816 NJL851816 NTH851816 ODD851816 OMZ851816 OWV851816 PGR851816 PQN851816 QAJ851816 QKF851816 QUB851816 RDX851816 RNT851816 RXP851816 SHL851816 SRH851816 TBD851816 TKZ851816 TUV851816 UER851816 UON851816 UYJ851816 VIF851816 VSB851816 WBX851816 WLT851816 WVP851816 H917352 JD917352 SZ917352 ACV917352 AMR917352 AWN917352 BGJ917352 BQF917352 CAB917352 CJX917352 CTT917352 DDP917352 DNL917352 DXH917352 EHD917352 EQZ917352 FAV917352 FKR917352 FUN917352 GEJ917352 GOF917352 GYB917352 HHX917352 HRT917352 IBP917352 ILL917352 IVH917352 JFD917352 JOZ917352 JYV917352 KIR917352 KSN917352 LCJ917352 LMF917352 LWB917352 MFX917352 MPT917352 MZP917352 NJL917352 NTH917352 ODD917352 OMZ917352 OWV917352 PGR917352 PQN917352 QAJ917352 QKF917352 QUB917352 RDX917352 RNT917352 RXP917352 SHL917352 SRH917352 TBD917352 TKZ917352 TUV917352 UER917352 UON917352 UYJ917352 VIF917352 VSB917352 WBX917352 WLT917352 WVP917352 H982888 JD982888 SZ982888 ACV982888 AMR982888 AWN982888 BGJ982888 BQF982888 CAB982888 CJX982888 CTT982888 DDP982888 DNL982888 DXH982888 EHD982888 EQZ982888 FAV982888 FKR982888 FUN982888 GEJ982888 GOF982888 GYB982888 HHX982888 HRT982888 IBP982888 ILL982888 IVH982888 JFD982888 JOZ982888 JYV982888 KIR982888 KSN982888 LCJ982888 LMF982888 LWB982888 MFX982888 MPT982888 MZP982888 NJL982888 NTH982888 ODD982888 OMZ982888 OWV982888 PGR982888 PQN982888 QAJ982888 QKF982888 QUB982888 RDX982888 RNT982888 RXP982888 SHL982888 SRH982888 TBD982888 TKZ982888 TUV982888 UER982888 UON982888 UYJ982888 VIF982888 VSB982888 WBX982888 WLT982888 WVP982888 B8 B65384 IY65384 SU65384 ACQ65384 AMM65384 AWI65384 BGE65384 BQA65384 BZW65384 CJS65384 CTO65384 DDK65384 DNG65384 DXC65384 EGY65384 EQU65384 FAQ65384 FKM65384 FUI65384 GEE65384 GOA65384 GXW65384 HHS65384 HRO65384 IBK65384 ILG65384 IVC65384 JEY65384 JOU65384 JYQ65384 KIM65384 KSI65384 LCE65384 LMA65384 LVW65384 MFS65384 MPO65384 MZK65384 NJG65384 NTC65384 OCY65384 OMU65384 OWQ65384 PGM65384 PQI65384 QAE65384 QKA65384 QTW65384 RDS65384 RNO65384 RXK65384 SHG65384 SRC65384 TAY65384 TKU65384 TUQ65384 UEM65384 UOI65384 UYE65384 VIA65384 VRW65384 WBS65384 WLO65384 WVK65384 B130920 IY130920 SU130920 ACQ130920 AMM130920 AWI130920 BGE130920 BQA130920 BZW130920 CJS130920 CTO130920 DDK130920 DNG130920 DXC130920 EGY130920 EQU130920 FAQ130920 FKM130920 FUI130920 GEE130920 GOA130920 GXW130920 HHS130920 HRO130920 IBK130920 ILG130920 IVC130920 JEY130920 JOU130920 JYQ130920 KIM130920 KSI130920 LCE130920 LMA130920 LVW130920 MFS130920 MPO130920 MZK130920 NJG130920 NTC130920 OCY130920 OMU130920 OWQ130920 PGM130920 PQI130920 QAE130920 QKA130920 QTW130920 RDS130920 RNO130920 RXK130920 SHG130920 SRC130920 TAY130920 TKU130920 TUQ130920 UEM130920 UOI130920 UYE130920 VIA130920 VRW130920 WBS130920 WLO130920 WVK130920 B196456 IY196456 SU196456 ACQ196456 AMM196456 AWI196456 BGE196456 BQA196456 BZW196456 CJS196456 CTO196456 DDK196456 DNG196456 DXC196456 EGY196456 EQU196456 FAQ196456 FKM196456 FUI196456 GEE196456 GOA196456 GXW196456 HHS196456 HRO196456 IBK196456 ILG196456 IVC196456 JEY196456 JOU196456 JYQ196456 KIM196456 KSI196456 LCE196456 LMA196456 LVW196456 MFS196456 MPO196456 MZK196456 NJG196456 NTC196456 OCY196456 OMU196456 OWQ196456 PGM196456 PQI196456 QAE196456 QKA196456 QTW196456 RDS196456 RNO196456 RXK196456 SHG196456 SRC196456 TAY196456 TKU196456 TUQ196456 UEM196456 UOI196456 UYE196456 VIA196456 VRW196456 WBS196456 WLO196456 WVK196456 B261992 IY261992 SU261992 ACQ261992 AMM261992 AWI261992 BGE261992 BQA261992 BZW261992 CJS261992 CTO261992 DDK261992 DNG261992 DXC261992 EGY261992 EQU261992 FAQ261992 FKM261992 FUI261992 GEE261992 GOA261992 GXW261992 HHS261992 HRO261992 IBK261992 ILG261992 IVC261992 JEY261992 JOU261992 JYQ261992 KIM261992 KSI261992 LCE261992 LMA261992 LVW261992 MFS261992 MPO261992 MZK261992 NJG261992 NTC261992 OCY261992 OMU261992 OWQ261992 PGM261992 PQI261992 QAE261992 QKA261992 QTW261992 RDS261992 RNO261992 RXK261992 SHG261992 SRC261992 TAY261992 TKU261992 TUQ261992 UEM261992 UOI261992 UYE261992 VIA261992 VRW261992 WBS261992 WLO261992 WVK261992 B327528 IY327528 SU327528 ACQ327528 AMM327528 AWI327528 BGE327528 BQA327528 BZW327528 CJS327528 CTO327528 DDK327528 DNG327528 DXC327528 EGY327528 EQU327528 FAQ327528 FKM327528 FUI327528 GEE327528 GOA327528 GXW327528 HHS327528 HRO327528 IBK327528 ILG327528 IVC327528 JEY327528 JOU327528 JYQ327528 KIM327528 KSI327528 LCE327528 LMA327528 LVW327528 MFS327528 MPO327528 MZK327528 NJG327528 NTC327528 OCY327528 OMU327528 OWQ327528 PGM327528 PQI327528 QAE327528 QKA327528 QTW327528 RDS327528 RNO327528 RXK327528 SHG327528 SRC327528 TAY327528 TKU327528 TUQ327528 UEM327528 UOI327528 UYE327528 VIA327528 VRW327528 WBS327528 WLO327528 WVK327528 B393064 IY393064 SU393064 ACQ393064 AMM393064 AWI393064 BGE393064 BQA393064 BZW393064 CJS393064 CTO393064 DDK393064 DNG393064 DXC393064 EGY393064 EQU393064 FAQ393064 FKM393064 FUI393064 GEE393064 GOA393064 GXW393064 HHS393064 HRO393064 IBK393064 ILG393064 IVC393064 JEY393064 JOU393064 JYQ393064 KIM393064 KSI393064 LCE393064 LMA393064 LVW393064 MFS393064 MPO393064 MZK393064 NJG393064 NTC393064 OCY393064 OMU393064 OWQ393064 PGM393064 PQI393064 QAE393064 QKA393064 QTW393064 RDS393064 RNO393064 RXK393064 SHG393064 SRC393064 TAY393064 TKU393064 TUQ393064 UEM393064 UOI393064 UYE393064 VIA393064 VRW393064 WBS393064 WLO393064 WVK393064 B458600 IY458600 SU458600 ACQ458600 AMM458600 AWI458600 BGE458600 BQA458600 BZW458600 CJS458600 CTO458600 DDK458600 DNG458600 DXC458600 EGY458600 EQU458600 FAQ458600 FKM458600 FUI458600 GEE458600 GOA458600 GXW458600 HHS458600 HRO458600 IBK458600 ILG458600 IVC458600 JEY458600 JOU458600 JYQ458600 KIM458600 KSI458600 LCE458600 LMA458600 LVW458600 MFS458600 MPO458600 MZK458600 NJG458600 NTC458600 OCY458600 OMU458600 OWQ458600 PGM458600 PQI458600 QAE458600 QKA458600 QTW458600 RDS458600 RNO458600 RXK458600 SHG458600 SRC458600 TAY458600 TKU458600 TUQ458600 UEM458600 UOI458600 UYE458600 VIA458600 VRW458600 WBS458600 WLO458600 WVK458600 B524136 IY524136 SU524136 ACQ524136 AMM524136 AWI524136 BGE524136 BQA524136 BZW524136 CJS524136 CTO524136 DDK524136 DNG524136 DXC524136 EGY524136 EQU524136 FAQ524136 FKM524136 FUI524136 GEE524136 GOA524136 GXW524136 HHS524136 HRO524136 IBK524136 ILG524136 IVC524136 JEY524136 JOU524136 JYQ524136 KIM524136 KSI524136 LCE524136 LMA524136 LVW524136 MFS524136 MPO524136 MZK524136 NJG524136 NTC524136 OCY524136 OMU524136 OWQ524136 PGM524136 PQI524136 QAE524136 QKA524136 QTW524136 RDS524136 RNO524136 RXK524136 SHG524136 SRC524136 TAY524136 TKU524136 TUQ524136 UEM524136 UOI524136 UYE524136 VIA524136 VRW524136 WBS524136 WLO524136 WVK524136 B589672 IY589672 SU589672 ACQ589672 AMM589672 AWI589672 BGE589672 BQA589672 BZW589672 CJS589672 CTO589672 DDK589672 DNG589672 DXC589672 EGY589672 EQU589672 FAQ589672 FKM589672 FUI589672 GEE589672 GOA589672 GXW589672 HHS589672 HRO589672 IBK589672 ILG589672 IVC589672 JEY589672 JOU589672 JYQ589672 KIM589672 KSI589672 LCE589672 LMA589672 LVW589672 MFS589672 MPO589672 MZK589672 NJG589672 NTC589672 OCY589672 OMU589672 OWQ589672 PGM589672 PQI589672 QAE589672 QKA589672 QTW589672 RDS589672 RNO589672 RXK589672 SHG589672 SRC589672 TAY589672 TKU589672 TUQ589672 UEM589672 UOI589672 UYE589672 VIA589672 VRW589672 WBS589672 WLO589672 WVK589672 B655208 IY655208 SU655208 ACQ655208 AMM655208 AWI655208 BGE655208 BQA655208 BZW655208 CJS655208 CTO655208 DDK655208 DNG655208 DXC655208 EGY655208 EQU655208 FAQ655208 FKM655208 FUI655208 GEE655208 GOA655208 GXW655208 HHS655208 HRO655208 IBK655208 ILG655208 IVC655208 JEY655208 JOU655208 JYQ655208 KIM655208 KSI655208 LCE655208 LMA655208 LVW655208 MFS655208 MPO655208 MZK655208 NJG655208 NTC655208 OCY655208 OMU655208 OWQ655208 PGM655208 PQI655208 QAE655208 QKA655208 QTW655208 RDS655208 RNO655208 RXK655208 SHG655208 SRC655208 TAY655208 TKU655208 TUQ655208 UEM655208 UOI655208 UYE655208 VIA655208 VRW655208 WBS655208 WLO655208 WVK655208 B720744 IY720744 SU720744 ACQ720744 AMM720744 AWI720744 BGE720744 BQA720744 BZW720744 CJS720744 CTO720744 DDK720744 DNG720744 DXC720744 EGY720744 EQU720744 FAQ720744 FKM720744 FUI720744 GEE720744 GOA720744 GXW720744 HHS720744 HRO720744 IBK720744 ILG720744 IVC720744 JEY720744 JOU720744 JYQ720744 KIM720744 KSI720744 LCE720744 LMA720744 LVW720744 MFS720744 MPO720744 MZK720744 NJG720744 NTC720744 OCY720744 OMU720744 OWQ720744 PGM720744 PQI720744 QAE720744 QKA720744 QTW720744 RDS720744 RNO720744 RXK720744 SHG720744 SRC720744 TAY720744 TKU720744 TUQ720744 UEM720744 UOI720744 UYE720744 VIA720744 VRW720744 WBS720744 WLO720744 WVK720744 B786280 IY786280 SU786280 ACQ786280 AMM786280 AWI786280 BGE786280 BQA786280 BZW786280 CJS786280 CTO786280 DDK786280 DNG786280 DXC786280 EGY786280 EQU786280 FAQ786280 FKM786280 FUI786280 GEE786280 GOA786280 GXW786280 HHS786280 HRO786280 IBK786280 ILG786280 IVC786280 JEY786280 JOU786280 JYQ786280 KIM786280 KSI786280 LCE786280 LMA786280 LVW786280 MFS786280 MPO786280 MZK786280 NJG786280 NTC786280 OCY786280 OMU786280 OWQ786280 PGM786280 PQI786280 QAE786280 QKA786280 QTW786280 RDS786280 RNO786280 RXK786280 SHG786280 SRC786280 TAY786280 TKU786280 TUQ786280 UEM786280 UOI786280 UYE786280 VIA786280 VRW786280 WBS786280 WLO786280 WVK786280 B851816 IY851816 SU851816 ACQ851816 AMM851816 AWI851816 BGE851816 BQA851816 BZW851816 CJS851816 CTO851816 DDK851816 DNG851816 DXC851816 EGY851816 EQU851816 FAQ851816 FKM851816 FUI851816 GEE851816 GOA851816 GXW851816 HHS851816 HRO851816 IBK851816 ILG851816 IVC851816 JEY851816 JOU851816 JYQ851816 KIM851816 KSI851816 LCE851816 LMA851816 LVW851816 MFS851816 MPO851816 MZK851816 NJG851816 NTC851816 OCY851816 OMU851816 OWQ851816 PGM851816 PQI851816 QAE851816 QKA851816 QTW851816 RDS851816 RNO851816 RXK851816 SHG851816 SRC851816 TAY851816 TKU851816 TUQ851816 UEM851816 UOI851816 UYE851816 VIA851816 VRW851816 WBS851816 WLO851816 WVK851816 B917352 IY917352 SU917352 ACQ917352 AMM917352 AWI917352 BGE917352 BQA917352 BZW917352 CJS917352 CTO917352 DDK917352 DNG917352 DXC917352 EGY917352 EQU917352 FAQ917352 FKM917352 FUI917352 GEE917352 GOA917352 GXW917352 HHS917352 HRO917352 IBK917352 ILG917352 IVC917352 JEY917352 JOU917352 JYQ917352 KIM917352 KSI917352 LCE917352 LMA917352 LVW917352 MFS917352 MPO917352 MZK917352 NJG917352 NTC917352 OCY917352 OMU917352 OWQ917352 PGM917352 PQI917352 QAE917352 QKA917352 QTW917352 RDS917352 RNO917352 RXK917352 SHG917352 SRC917352 TAY917352 TKU917352 TUQ917352 UEM917352 UOI917352 UYE917352 VIA917352 VRW917352 WBS917352 WLO917352 WVK917352 B982888 IY982888 SU982888 ACQ982888 AMM982888 AWI982888 BGE982888 BQA982888 BZW982888 CJS982888 CTO982888 DDK982888 DNG982888 DXC982888 EGY982888 EQU982888 FAQ982888 FKM982888 FUI982888 GEE982888 GOA982888 GXW982888 HHS982888 HRO982888 IBK982888 ILG982888 IVC982888 JEY982888 JOU982888 JYQ982888 KIM982888 KSI982888 LCE982888 LMA982888 LVW982888 MFS982888 MPO982888 MZK982888 NJG982888 NTC982888 OCY982888 OMU982888 OWQ982888 PGM982888 PQI982888 QAE982888 QKA982888 QTW982888 RDS982888 RNO982888 RXK982888 SHG982888 SRC982888 TAY982888 TKU982888 TUQ982888 UEM982888 UOI982888 UYE982888 VIA982888 VRW982888 WBS982888 WLO982888 WVK982888 B12:M12 IY12:JI12 SU12:TE12 ACQ12:ADA12 AMM12:AMW12 AWI12:AWS12 BGE12:BGO12 BQA12:BQK12 BZW12:CAG12 CJS12:CKC12 CTO12:CTY12 DDK12:DDU12 DNG12:DNQ12 DXC12:DXM12 EGY12:EHI12 EQU12:ERE12 FAQ12:FBA12 FKM12:FKW12 FUI12:FUS12 GEE12:GEO12 GOA12:GOK12 GXW12:GYG12 HHS12:HIC12 HRO12:HRY12 IBK12:IBU12 ILG12:ILQ12 IVC12:IVM12 JEY12:JFI12 JOU12:JPE12 JYQ12:JZA12 KIM12:KIW12 KSI12:KSS12 LCE12:LCO12 LMA12:LMK12 LVW12:LWG12 MFS12:MGC12 MPO12:MPY12 MZK12:MZU12 NJG12:NJQ12 NTC12:NTM12 OCY12:ODI12 OMU12:ONE12 OWQ12:OXA12 PGM12:PGW12 PQI12:PQS12 QAE12:QAO12 QKA12:QKK12 QTW12:QUG12 RDS12:REC12 RNO12:RNY12 RXK12:RXU12 SHG12:SHQ12 SRC12:SRM12 TAY12:TBI12 TKU12:TLE12 TUQ12:TVA12 UEM12:UEW12 UOI12:UOS12 UYE12:UYO12 VIA12:VIK12 VRW12:VSG12 WBS12:WCC12 WLO12:WLY12 WVK12:WVU12 B65385:M65385 IY65385:JI65385 SU65385:TE65385 ACQ65385:ADA65385 AMM65385:AMW65385 AWI65385:AWS65385 BGE65385:BGO65385 BQA65385:BQK65385 BZW65385:CAG65385 CJS65385:CKC65385 CTO65385:CTY65385 DDK65385:DDU65385 DNG65385:DNQ65385 DXC65385:DXM65385 EGY65385:EHI65385 EQU65385:ERE65385 FAQ65385:FBA65385 FKM65385:FKW65385 FUI65385:FUS65385 GEE65385:GEO65385 GOA65385:GOK65385 GXW65385:GYG65385 HHS65385:HIC65385 HRO65385:HRY65385 IBK65385:IBU65385 ILG65385:ILQ65385 IVC65385:IVM65385 JEY65385:JFI65385 JOU65385:JPE65385 JYQ65385:JZA65385 KIM65385:KIW65385 KSI65385:KSS65385 LCE65385:LCO65385 LMA65385:LMK65385 LVW65385:LWG65385 MFS65385:MGC65385 MPO65385:MPY65385 MZK65385:MZU65385 NJG65385:NJQ65385 NTC65385:NTM65385 OCY65385:ODI65385 OMU65385:ONE65385 OWQ65385:OXA65385 PGM65385:PGW65385 PQI65385:PQS65385 QAE65385:QAO65385 QKA65385:QKK65385 QTW65385:QUG65385 RDS65385:REC65385 RNO65385:RNY65385 RXK65385:RXU65385 SHG65385:SHQ65385 SRC65385:SRM65385 TAY65385:TBI65385 TKU65385:TLE65385 TUQ65385:TVA65385 UEM65385:UEW65385 UOI65385:UOS65385 UYE65385:UYO65385 VIA65385:VIK65385 VRW65385:VSG65385 WBS65385:WCC65385 WLO65385:WLY65385 WVK65385:WVU65385 B130921:M130921 IY130921:JI130921 SU130921:TE130921 ACQ130921:ADA130921 AMM130921:AMW130921 AWI130921:AWS130921 BGE130921:BGO130921 BQA130921:BQK130921 BZW130921:CAG130921 CJS130921:CKC130921 CTO130921:CTY130921 DDK130921:DDU130921 DNG130921:DNQ130921 DXC130921:DXM130921 EGY130921:EHI130921 EQU130921:ERE130921 FAQ130921:FBA130921 FKM130921:FKW130921 FUI130921:FUS130921 GEE130921:GEO130921 GOA130921:GOK130921 GXW130921:GYG130921 HHS130921:HIC130921 HRO130921:HRY130921 IBK130921:IBU130921 ILG130921:ILQ130921 IVC130921:IVM130921 JEY130921:JFI130921 JOU130921:JPE130921 JYQ130921:JZA130921 KIM130921:KIW130921 KSI130921:KSS130921 LCE130921:LCO130921 LMA130921:LMK130921 LVW130921:LWG130921 MFS130921:MGC130921 MPO130921:MPY130921 MZK130921:MZU130921 NJG130921:NJQ130921 NTC130921:NTM130921 OCY130921:ODI130921 OMU130921:ONE130921 OWQ130921:OXA130921 PGM130921:PGW130921 PQI130921:PQS130921 QAE130921:QAO130921 QKA130921:QKK130921 QTW130921:QUG130921 RDS130921:REC130921 RNO130921:RNY130921 RXK130921:RXU130921 SHG130921:SHQ130921 SRC130921:SRM130921 TAY130921:TBI130921 TKU130921:TLE130921 TUQ130921:TVA130921 UEM130921:UEW130921 UOI130921:UOS130921 UYE130921:UYO130921 VIA130921:VIK130921 VRW130921:VSG130921 WBS130921:WCC130921 WLO130921:WLY130921 WVK130921:WVU130921 B196457:M196457 IY196457:JI196457 SU196457:TE196457 ACQ196457:ADA196457 AMM196457:AMW196457 AWI196457:AWS196457 BGE196457:BGO196457 BQA196457:BQK196457 BZW196457:CAG196457 CJS196457:CKC196457 CTO196457:CTY196457 DDK196457:DDU196457 DNG196457:DNQ196457 DXC196457:DXM196457 EGY196457:EHI196457 EQU196457:ERE196457 FAQ196457:FBA196457 FKM196457:FKW196457 FUI196457:FUS196457 GEE196457:GEO196457 GOA196457:GOK196457 GXW196457:GYG196457 HHS196457:HIC196457 HRO196457:HRY196457 IBK196457:IBU196457 ILG196457:ILQ196457 IVC196457:IVM196457 JEY196457:JFI196457 JOU196457:JPE196457 JYQ196457:JZA196457 KIM196457:KIW196457 KSI196457:KSS196457 LCE196457:LCO196457 LMA196457:LMK196457 LVW196457:LWG196457 MFS196457:MGC196457 MPO196457:MPY196457 MZK196457:MZU196457 NJG196457:NJQ196457 NTC196457:NTM196457 OCY196457:ODI196457 OMU196457:ONE196457 OWQ196457:OXA196457 PGM196457:PGW196457 PQI196457:PQS196457 QAE196457:QAO196457 QKA196457:QKK196457 QTW196457:QUG196457 RDS196457:REC196457 RNO196457:RNY196457 RXK196457:RXU196457 SHG196457:SHQ196457 SRC196457:SRM196457 TAY196457:TBI196457 TKU196457:TLE196457 TUQ196457:TVA196457 UEM196457:UEW196457 UOI196457:UOS196457 UYE196457:UYO196457 VIA196457:VIK196457 VRW196457:VSG196457 WBS196457:WCC196457 WLO196457:WLY196457 WVK196457:WVU196457 B261993:M261993 IY261993:JI261993 SU261993:TE261993 ACQ261993:ADA261993 AMM261993:AMW261993 AWI261993:AWS261993 BGE261993:BGO261993 BQA261993:BQK261993 BZW261993:CAG261993 CJS261993:CKC261993 CTO261993:CTY261993 DDK261993:DDU261993 DNG261993:DNQ261993 DXC261993:DXM261993 EGY261993:EHI261993 EQU261993:ERE261993 FAQ261993:FBA261993 FKM261993:FKW261993 FUI261993:FUS261993 GEE261993:GEO261993 GOA261993:GOK261993 GXW261993:GYG261993 HHS261993:HIC261993 HRO261993:HRY261993 IBK261993:IBU261993 ILG261993:ILQ261993 IVC261993:IVM261993 JEY261993:JFI261993 JOU261993:JPE261993 JYQ261993:JZA261993 KIM261993:KIW261993 KSI261993:KSS261993 LCE261993:LCO261993 LMA261993:LMK261993 LVW261993:LWG261993 MFS261993:MGC261993 MPO261993:MPY261993 MZK261993:MZU261993 NJG261993:NJQ261993 NTC261993:NTM261993 OCY261993:ODI261993 OMU261993:ONE261993 OWQ261993:OXA261993 PGM261993:PGW261993 PQI261993:PQS261993 QAE261993:QAO261993 QKA261993:QKK261993 QTW261993:QUG261993 RDS261993:REC261993 RNO261993:RNY261993 RXK261993:RXU261993 SHG261993:SHQ261993 SRC261993:SRM261993 TAY261993:TBI261993 TKU261993:TLE261993 TUQ261993:TVA261993 UEM261993:UEW261993 UOI261993:UOS261993 UYE261993:UYO261993 VIA261993:VIK261993 VRW261993:VSG261993 WBS261993:WCC261993 WLO261993:WLY261993 WVK261993:WVU261993 B327529:M327529 IY327529:JI327529 SU327529:TE327529 ACQ327529:ADA327529 AMM327529:AMW327529 AWI327529:AWS327529 BGE327529:BGO327529 BQA327529:BQK327529 BZW327529:CAG327529 CJS327529:CKC327529 CTO327529:CTY327529 DDK327529:DDU327529 DNG327529:DNQ327529 DXC327529:DXM327529 EGY327529:EHI327529 EQU327529:ERE327529 FAQ327529:FBA327529 FKM327529:FKW327529 FUI327529:FUS327529 GEE327529:GEO327529 GOA327529:GOK327529 GXW327529:GYG327529 HHS327529:HIC327529 HRO327529:HRY327529 IBK327529:IBU327529 ILG327529:ILQ327529 IVC327529:IVM327529 JEY327529:JFI327529 JOU327529:JPE327529 JYQ327529:JZA327529 KIM327529:KIW327529 KSI327529:KSS327529 LCE327529:LCO327529 LMA327529:LMK327529 LVW327529:LWG327529 MFS327529:MGC327529 MPO327529:MPY327529 MZK327529:MZU327529 NJG327529:NJQ327529 NTC327529:NTM327529 OCY327529:ODI327529 OMU327529:ONE327529 OWQ327529:OXA327529 PGM327529:PGW327529 PQI327529:PQS327529 QAE327529:QAO327529 QKA327529:QKK327529 QTW327529:QUG327529 RDS327529:REC327529 RNO327529:RNY327529 RXK327529:RXU327529 SHG327529:SHQ327529 SRC327529:SRM327529 TAY327529:TBI327529 TKU327529:TLE327529 TUQ327529:TVA327529 UEM327529:UEW327529 UOI327529:UOS327529 UYE327529:UYO327529 VIA327529:VIK327529 VRW327529:VSG327529 WBS327529:WCC327529 WLO327529:WLY327529 WVK327529:WVU327529 B393065:M393065 IY393065:JI393065 SU393065:TE393065 ACQ393065:ADA393065 AMM393065:AMW393065 AWI393065:AWS393065 BGE393065:BGO393065 BQA393065:BQK393065 BZW393065:CAG393065 CJS393065:CKC393065 CTO393065:CTY393065 DDK393065:DDU393065 DNG393065:DNQ393065 DXC393065:DXM393065 EGY393065:EHI393065 EQU393065:ERE393065 FAQ393065:FBA393065 FKM393065:FKW393065 FUI393065:FUS393065 GEE393065:GEO393065 GOA393065:GOK393065 GXW393065:GYG393065 HHS393065:HIC393065 HRO393065:HRY393065 IBK393065:IBU393065 ILG393065:ILQ393065 IVC393065:IVM393065 JEY393065:JFI393065 JOU393065:JPE393065 JYQ393065:JZA393065 KIM393065:KIW393065 KSI393065:KSS393065 LCE393065:LCO393065 LMA393065:LMK393065 LVW393065:LWG393065 MFS393065:MGC393065 MPO393065:MPY393065 MZK393065:MZU393065 NJG393065:NJQ393065 NTC393065:NTM393065 OCY393065:ODI393065 OMU393065:ONE393065 OWQ393065:OXA393065 PGM393065:PGW393065 PQI393065:PQS393065 QAE393065:QAO393065 QKA393065:QKK393065 QTW393065:QUG393065 RDS393065:REC393065 RNO393065:RNY393065 RXK393065:RXU393065 SHG393065:SHQ393065 SRC393065:SRM393065 TAY393065:TBI393065 TKU393065:TLE393065 TUQ393065:TVA393065 UEM393065:UEW393065 UOI393065:UOS393065 UYE393065:UYO393065 VIA393065:VIK393065 VRW393065:VSG393065 WBS393065:WCC393065 WLO393065:WLY393065 WVK393065:WVU393065 B458601:M458601 IY458601:JI458601 SU458601:TE458601 ACQ458601:ADA458601 AMM458601:AMW458601 AWI458601:AWS458601 BGE458601:BGO458601 BQA458601:BQK458601 BZW458601:CAG458601 CJS458601:CKC458601 CTO458601:CTY458601 DDK458601:DDU458601 DNG458601:DNQ458601 DXC458601:DXM458601 EGY458601:EHI458601 EQU458601:ERE458601 FAQ458601:FBA458601 FKM458601:FKW458601 FUI458601:FUS458601 GEE458601:GEO458601 GOA458601:GOK458601 GXW458601:GYG458601 HHS458601:HIC458601 HRO458601:HRY458601 IBK458601:IBU458601 ILG458601:ILQ458601 IVC458601:IVM458601 JEY458601:JFI458601 JOU458601:JPE458601 JYQ458601:JZA458601 KIM458601:KIW458601 KSI458601:KSS458601 LCE458601:LCO458601 LMA458601:LMK458601 LVW458601:LWG458601 MFS458601:MGC458601 MPO458601:MPY458601 MZK458601:MZU458601 NJG458601:NJQ458601 NTC458601:NTM458601 OCY458601:ODI458601 OMU458601:ONE458601 OWQ458601:OXA458601 PGM458601:PGW458601 PQI458601:PQS458601 QAE458601:QAO458601 QKA458601:QKK458601 QTW458601:QUG458601 RDS458601:REC458601 RNO458601:RNY458601 RXK458601:RXU458601 SHG458601:SHQ458601 SRC458601:SRM458601 TAY458601:TBI458601 TKU458601:TLE458601 TUQ458601:TVA458601 UEM458601:UEW458601 UOI458601:UOS458601 UYE458601:UYO458601 VIA458601:VIK458601 VRW458601:VSG458601 WBS458601:WCC458601 WLO458601:WLY458601 WVK458601:WVU458601 B524137:M524137 IY524137:JI524137 SU524137:TE524137 ACQ524137:ADA524137 AMM524137:AMW524137 AWI524137:AWS524137 BGE524137:BGO524137 BQA524137:BQK524137 BZW524137:CAG524137 CJS524137:CKC524137 CTO524137:CTY524137 DDK524137:DDU524137 DNG524137:DNQ524137 DXC524137:DXM524137 EGY524137:EHI524137 EQU524137:ERE524137 FAQ524137:FBA524137 FKM524137:FKW524137 FUI524137:FUS524137 GEE524137:GEO524137 GOA524137:GOK524137 GXW524137:GYG524137 HHS524137:HIC524137 HRO524137:HRY524137 IBK524137:IBU524137 ILG524137:ILQ524137 IVC524137:IVM524137 JEY524137:JFI524137 JOU524137:JPE524137 JYQ524137:JZA524137 KIM524137:KIW524137 KSI524137:KSS524137 LCE524137:LCO524137 LMA524137:LMK524137 LVW524137:LWG524137 MFS524137:MGC524137 MPO524137:MPY524137 MZK524137:MZU524137 NJG524137:NJQ524137 NTC524137:NTM524137 OCY524137:ODI524137 OMU524137:ONE524137 OWQ524137:OXA524137 PGM524137:PGW524137 PQI524137:PQS524137 QAE524137:QAO524137 QKA524137:QKK524137 QTW524137:QUG524137 RDS524137:REC524137 RNO524137:RNY524137 RXK524137:RXU524137 SHG524137:SHQ524137 SRC524137:SRM524137 TAY524137:TBI524137 TKU524137:TLE524137 TUQ524137:TVA524137 UEM524137:UEW524137 UOI524137:UOS524137 UYE524137:UYO524137 VIA524137:VIK524137 VRW524137:VSG524137 WBS524137:WCC524137 WLO524137:WLY524137 WVK524137:WVU524137 B589673:M589673 IY589673:JI589673 SU589673:TE589673 ACQ589673:ADA589673 AMM589673:AMW589673 AWI589673:AWS589673 BGE589673:BGO589673 BQA589673:BQK589673 BZW589673:CAG589673 CJS589673:CKC589673 CTO589673:CTY589673 DDK589673:DDU589673 DNG589673:DNQ589673 DXC589673:DXM589673 EGY589673:EHI589673 EQU589673:ERE589673 FAQ589673:FBA589673 FKM589673:FKW589673 FUI589673:FUS589673 GEE589673:GEO589673 GOA589673:GOK589673 GXW589673:GYG589673 HHS589673:HIC589673 HRO589673:HRY589673 IBK589673:IBU589673 ILG589673:ILQ589673 IVC589673:IVM589673 JEY589673:JFI589673 JOU589673:JPE589673 JYQ589673:JZA589673 KIM589673:KIW589673 KSI589673:KSS589673 LCE589673:LCO589673 LMA589673:LMK589673 LVW589673:LWG589673 MFS589673:MGC589673 MPO589673:MPY589673 MZK589673:MZU589673 NJG589673:NJQ589673 NTC589673:NTM589673 OCY589673:ODI589673 OMU589673:ONE589673 OWQ589673:OXA589673 PGM589673:PGW589673 PQI589673:PQS589673 QAE589673:QAO589673 QKA589673:QKK589673 QTW589673:QUG589673 RDS589673:REC589673 RNO589673:RNY589673 RXK589673:RXU589673 SHG589673:SHQ589673 SRC589673:SRM589673 TAY589673:TBI589673 TKU589673:TLE589673 TUQ589673:TVA589673 UEM589673:UEW589673 UOI589673:UOS589673 UYE589673:UYO589673 VIA589673:VIK589673 VRW589673:VSG589673 WBS589673:WCC589673 WLO589673:WLY589673 WVK589673:WVU589673 B655209:M655209 IY655209:JI655209 SU655209:TE655209 ACQ655209:ADA655209 AMM655209:AMW655209 AWI655209:AWS655209 BGE655209:BGO655209 BQA655209:BQK655209 BZW655209:CAG655209 CJS655209:CKC655209 CTO655209:CTY655209 DDK655209:DDU655209 DNG655209:DNQ655209 DXC655209:DXM655209 EGY655209:EHI655209 EQU655209:ERE655209 FAQ655209:FBA655209 FKM655209:FKW655209 FUI655209:FUS655209 GEE655209:GEO655209 GOA655209:GOK655209 GXW655209:GYG655209 HHS655209:HIC655209 HRO655209:HRY655209 IBK655209:IBU655209 ILG655209:ILQ655209 IVC655209:IVM655209 JEY655209:JFI655209 JOU655209:JPE655209 JYQ655209:JZA655209 KIM655209:KIW655209 KSI655209:KSS655209 LCE655209:LCO655209 LMA655209:LMK655209 LVW655209:LWG655209 MFS655209:MGC655209 MPO655209:MPY655209 MZK655209:MZU655209 NJG655209:NJQ655209 NTC655209:NTM655209 OCY655209:ODI655209 OMU655209:ONE655209 OWQ655209:OXA655209 PGM655209:PGW655209 PQI655209:PQS655209 QAE655209:QAO655209 QKA655209:QKK655209 QTW655209:QUG655209 RDS655209:REC655209 RNO655209:RNY655209 RXK655209:RXU655209 SHG655209:SHQ655209 SRC655209:SRM655209 TAY655209:TBI655209 TKU655209:TLE655209 TUQ655209:TVA655209 UEM655209:UEW655209 UOI655209:UOS655209 UYE655209:UYO655209 VIA655209:VIK655209 VRW655209:VSG655209 WBS655209:WCC655209 WLO655209:WLY655209 WVK655209:WVU655209 B720745:M720745 IY720745:JI720745 SU720745:TE720745 ACQ720745:ADA720745 AMM720745:AMW720745 AWI720745:AWS720745 BGE720745:BGO720745 BQA720745:BQK720745 BZW720745:CAG720745 CJS720745:CKC720745 CTO720745:CTY720745 DDK720745:DDU720745 DNG720745:DNQ720745 DXC720745:DXM720745 EGY720745:EHI720745 EQU720745:ERE720745 FAQ720745:FBA720745 FKM720745:FKW720745 FUI720745:FUS720745 GEE720745:GEO720745 GOA720745:GOK720745 GXW720745:GYG720745 HHS720745:HIC720745 HRO720745:HRY720745 IBK720745:IBU720745 ILG720745:ILQ720745 IVC720745:IVM720745 JEY720745:JFI720745 JOU720745:JPE720745 JYQ720745:JZA720745 KIM720745:KIW720745 KSI720745:KSS720745 LCE720745:LCO720745 LMA720745:LMK720745 LVW720745:LWG720745 MFS720745:MGC720745 MPO720745:MPY720745 MZK720745:MZU720745 NJG720745:NJQ720745 NTC720745:NTM720745 OCY720745:ODI720745 OMU720745:ONE720745 OWQ720745:OXA720745 PGM720745:PGW720745 PQI720745:PQS720745 QAE720745:QAO720745 QKA720745:QKK720745 QTW720745:QUG720745 RDS720745:REC720745 RNO720745:RNY720745 RXK720745:RXU720745 SHG720745:SHQ720745 SRC720745:SRM720745 TAY720745:TBI720745 TKU720745:TLE720745 TUQ720745:TVA720745 UEM720745:UEW720745 UOI720745:UOS720745 UYE720745:UYO720745 VIA720745:VIK720745 VRW720745:VSG720745 WBS720745:WCC720745 WLO720745:WLY720745 WVK720745:WVU720745 B786281:M786281 IY786281:JI786281 SU786281:TE786281 ACQ786281:ADA786281 AMM786281:AMW786281 AWI786281:AWS786281 BGE786281:BGO786281 BQA786281:BQK786281 BZW786281:CAG786281 CJS786281:CKC786281 CTO786281:CTY786281 DDK786281:DDU786281 DNG786281:DNQ786281 DXC786281:DXM786281 EGY786281:EHI786281 EQU786281:ERE786281 FAQ786281:FBA786281 FKM786281:FKW786281 FUI786281:FUS786281 GEE786281:GEO786281 GOA786281:GOK786281 GXW786281:GYG786281 HHS786281:HIC786281 HRO786281:HRY786281 IBK786281:IBU786281 ILG786281:ILQ786281 IVC786281:IVM786281 JEY786281:JFI786281 JOU786281:JPE786281 JYQ786281:JZA786281 KIM786281:KIW786281 KSI786281:KSS786281 LCE786281:LCO786281 LMA786281:LMK786281 LVW786281:LWG786281 MFS786281:MGC786281 MPO786281:MPY786281 MZK786281:MZU786281 NJG786281:NJQ786281 NTC786281:NTM786281 OCY786281:ODI786281 OMU786281:ONE786281 OWQ786281:OXA786281 PGM786281:PGW786281 PQI786281:PQS786281 QAE786281:QAO786281 QKA786281:QKK786281 QTW786281:QUG786281 RDS786281:REC786281 RNO786281:RNY786281 RXK786281:RXU786281 SHG786281:SHQ786281 SRC786281:SRM786281 TAY786281:TBI786281 TKU786281:TLE786281 TUQ786281:TVA786281 UEM786281:UEW786281 UOI786281:UOS786281 UYE786281:UYO786281 VIA786281:VIK786281 VRW786281:VSG786281 WBS786281:WCC786281 WLO786281:WLY786281 WVK786281:WVU786281 B851817:M851817 IY851817:JI851817 SU851817:TE851817 ACQ851817:ADA851817 AMM851817:AMW851817 AWI851817:AWS851817 BGE851817:BGO851817 BQA851817:BQK851817 BZW851817:CAG851817 CJS851817:CKC851817 CTO851817:CTY851817 DDK851817:DDU851817 DNG851817:DNQ851817 DXC851817:DXM851817 EGY851817:EHI851817 EQU851817:ERE851817 FAQ851817:FBA851817 FKM851817:FKW851817 FUI851817:FUS851817 GEE851817:GEO851817 GOA851817:GOK851817 GXW851817:GYG851817 HHS851817:HIC851817 HRO851817:HRY851817 IBK851817:IBU851817 ILG851817:ILQ851817 IVC851817:IVM851817 JEY851817:JFI851817 JOU851817:JPE851817 JYQ851817:JZA851817 KIM851817:KIW851817 KSI851817:KSS851817 LCE851817:LCO851817 LMA851817:LMK851817 LVW851817:LWG851817 MFS851817:MGC851817 MPO851817:MPY851817 MZK851817:MZU851817 NJG851817:NJQ851817 NTC851817:NTM851817 OCY851817:ODI851817 OMU851817:ONE851817 OWQ851817:OXA851817 PGM851817:PGW851817 PQI851817:PQS851817 QAE851817:QAO851817 QKA851817:QKK851817 QTW851817:QUG851817 RDS851817:REC851817 RNO851817:RNY851817 RXK851817:RXU851817 SHG851817:SHQ851817 SRC851817:SRM851817 TAY851817:TBI851817 TKU851817:TLE851817 TUQ851817:TVA851817 UEM851817:UEW851817 UOI851817:UOS851817 UYE851817:UYO851817 VIA851817:VIK851817 VRW851817:VSG851817 WBS851817:WCC851817 WLO851817:WLY851817 WVK851817:WVU851817 B917353:M917353 IY917353:JI917353 SU917353:TE917353 ACQ917353:ADA917353 AMM917353:AMW917353 AWI917353:AWS917353 BGE917353:BGO917353 BQA917353:BQK917353 BZW917353:CAG917353 CJS917353:CKC917353 CTO917353:CTY917353 DDK917353:DDU917353 DNG917353:DNQ917353 DXC917353:DXM917353 EGY917353:EHI917353 EQU917353:ERE917353 FAQ917353:FBA917353 FKM917353:FKW917353 FUI917353:FUS917353 GEE917353:GEO917353 GOA917353:GOK917353 GXW917353:GYG917353 HHS917353:HIC917353 HRO917353:HRY917353 IBK917353:IBU917353 ILG917353:ILQ917353 IVC917353:IVM917353 JEY917353:JFI917353 JOU917353:JPE917353 JYQ917353:JZA917353 KIM917353:KIW917353 KSI917353:KSS917353 LCE917353:LCO917353 LMA917353:LMK917353 LVW917353:LWG917353 MFS917353:MGC917353 MPO917353:MPY917353 MZK917353:MZU917353 NJG917353:NJQ917353 NTC917353:NTM917353 OCY917353:ODI917353 OMU917353:ONE917353 OWQ917353:OXA917353 PGM917353:PGW917353 PQI917353:PQS917353 QAE917353:QAO917353 QKA917353:QKK917353 QTW917353:QUG917353 RDS917353:REC917353 RNO917353:RNY917353 RXK917353:RXU917353 SHG917353:SHQ917353 SRC917353:SRM917353 TAY917353:TBI917353 TKU917353:TLE917353 TUQ917353:TVA917353 UEM917353:UEW917353 UOI917353:UOS917353 UYE917353:UYO917353 VIA917353:VIK917353 VRW917353:VSG917353 WBS917353:WCC917353 WLO917353:WLY917353 WVK917353:WVU917353 B982889:M982889 IY982889:JI982889 SU982889:TE982889 ACQ982889:ADA982889 AMM982889:AMW982889 AWI982889:AWS982889 BGE982889:BGO982889 BQA982889:BQK982889 BZW982889:CAG982889 CJS982889:CKC982889 CTO982889:CTY982889 DDK982889:DDU982889 DNG982889:DNQ982889 DXC982889:DXM982889 EGY982889:EHI982889 EQU982889:ERE982889 FAQ982889:FBA982889 FKM982889:FKW982889 FUI982889:FUS982889 GEE982889:GEO982889 GOA982889:GOK982889 GXW982889:GYG982889 HHS982889:HIC982889 HRO982889:HRY982889 IBK982889:IBU982889 ILG982889:ILQ982889 IVC982889:IVM982889 JEY982889:JFI982889 JOU982889:JPE982889 JYQ982889:JZA982889 KIM982889:KIW982889 KSI982889:KSS982889 LCE982889:LCO982889 LMA982889:LMK982889 LVW982889:LWG982889 MFS982889:MGC982889 MPO982889:MPY982889 MZK982889:MZU982889 NJG982889:NJQ982889 NTC982889:NTM982889 OCY982889:ODI982889 OMU982889:ONE982889 OWQ982889:OXA982889 PGM982889:PGW982889 PQI982889:PQS982889 QAE982889:QAO982889 QKA982889:QKK982889 QTW982889:QUG982889 RDS982889:REC982889 RNO982889:RNY982889 RXK982889:RXU982889 SHG982889:SHQ982889 SRC982889:SRM982889 TAY982889:TBI982889 TKU982889:TLE982889 TUQ982889:TVA982889 UEM982889:UEW982889 UOI982889:UOS982889 UYE982889:UYO982889 VIA982889:VIK982889 VRW982889:VSG982889 WBS982889:WCC982889 WLO982889:WLY982889 WVK982889:WVU982889 B223:B225 IY223:IY225 SU223:SU225 ACQ223:ACQ225 AMM223:AMM225 AWI223:AWI225 BGE223:BGE225 BQA223:BQA225 BZW223:BZW225 CJS223:CJS225 CTO223:CTO225 DDK223:DDK225 DNG223:DNG225 DXC223:DXC225 EGY223:EGY225 EQU223:EQU225 FAQ223:FAQ225 FKM223:FKM225 FUI223:FUI225 GEE223:GEE225 GOA223:GOA225 GXW223:GXW225 HHS223:HHS225 HRO223:HRO225 IBK223:IBK225 ILG223:ILG225 IVC223:IVC225 JEY223:JEY225 JOU223:JOU225 JYQ223:JYQ225 KIM223:KIM225 KSI223:KSI225 LCE223:LCE225 LMA223:LMA225 LVW223:LVW225 MFS223:MFS225 MPO223:MPO225 MZK223:MZK225 NJG223:NJG225 NTC223:NTC225 OCY223:OCY225 OMU223:OMU225 OWQ223:OWQ225 PGM223:PGM225 PQI223:PQI225 QAE223:QAE225 QKA223:QKA225 QTW223:QTW225 RDS223:RDS225 RNO223:RNO225 RXK223:RXK225 SHG223:SHG225 SRC223:SRC225 TAY223:TAY225 TKU223:TKU225 TUQ223:TUQ225 UEM223:UEM225 UOI223:UOI225 UYE223:UYE225 VIA223:VIA225 VRW223:VRW225 WBS223:WBS225 WLO223:WLO225 WVK223:WVK225 B65759:B65761 IY65759:IY65761 SU65759:SU65761 ACQ65759:ACQ65761 AMM65759:AMM65761 AWI65759:AWI65761 BGE65759:BGE65761 BQA65759:BQA65761 BZW65759:BZW65761 CJS65759:CJS65761 CTO65759:CTO65761 DDK65759:DDK65761 DNG65759:DNG65761 DXC65759:DXC65761 EGY65759:EGY65761 EQU65759:EQU65761 FAQ65759:FAQ65761 FKM65759:FKM65761 FUI65759:FUI65761 GEE65759:GEE65761 GOA65759:GOA65761 GXW65759:GXW65761 HHS65759:HHS65761 HRO65759:HRO65761 IBK65759:IBK65761 ILG65759:ILG65761 IVC65759:IVC65761 JEY65759:JEY65761 JOU65759:JOU65761 JYQ65759:JYQ65761 KIM65759:KIM65761 KSI65759:KSI65761 LCE65759:LCE65761 LMA65759:LMA65761 LVW65759:LVW65761 MFS65759:MFS65761 MPO65759:MPO65761 MZK65759:MZK65761 NJG65759:NJG65761 NTC65759:NTC65761 OCY65759:OCY65761 OMU65759:OMU65761 OWQ65759:OWQ65761 PGM65759:PGM65761 PQI65759:PQI65761 QAE65759:QAE65761 QKA65759:QKA65761 QTW65759:QTW65761 RDS65759:RDS65761 RNO65759:RNO65761 RXK65759:RXK65761 SHG65759:SHG65761 SRC65759:SRC65761 TAY65759:TAY65761 TKU65759:TKU65761 TUQ65759:TUQ65761 UEM65759:UEM65761 UOI65759:UOI65761 UYE65759:UYE65761 VIA65759:VIA65761 VRW65759:VRW65761 WBS65759:WBS65761 WLO65759:WLO65761 WVK65759:WVK65761 B131295:B131297 IY131295:IY131297 SU131295:SU131297 ACQ131295:ACQ131297 AMM131295:AMM131297 AWI131295:AWI131297 BGE131295:BGE131297 BQA131295:BQA131297 BZW131295:BZW131297 CJS131295:CJS131297 CTO131295:CTO131297 DDK131295:DDK131297 DNG131295:DNG131297 DXC131295:DXC131297 EGY131295:EGY131297 EQU131295:EQU131297 FAQ131295:FAQ131297 FKM131295:FKM131297 FUI131295:FUI131297 GEE131295:GEE131297 GOA131295:GOA131297 GXW131295:GXW131297 HHS131295:HHS131297 HRO131295:HRO131297 IBK131295:IBK131297 ILG131295:ILG131297 IVC131295:IVC131297 JEY131295:JEY131297 JOU131295:JOU131297 JYQ131295:JYQ131297 KIM131295:KIM131297 KSI131295:KSI131297 LCE131295:LCE131297 LMA131295:LMA131297 LVW131295:LVW131297 MFS131295:MFS131297 MPO131295:MPO131297 MZK131295:MZK131297 NJG131295:NJG131297 NTC131295:NTC131297 OCY131295:OCY131297 OMU131295:OMU131297 OWQ131295:OWQ131297 PGM131295:PGM131297 PQI131295:PQI131297 QAE131295:QAE131297 QKA131295:QKA131297 QTW131295:QTW131297 RDS131295:RDS131297 RNO131295:RNO131297 RXK131295:RXK131297 SHG131295:SHG131297 SRC131295:SRC131297 TAY131295:TAY131297 TKU131295:TKU131297 TUQ131295:TUQ131297 UEM131295:UEM131297 UOI131295:UOI131297 UYE131295:UYE131297 VIA131295:VIA131297 VRW131295:VRW131297 WBS131295:WBS131297 WLO131295:WLO131297 WVK131295:WVK131297 B196831:B196833 IY196831:IY196833 SU196831:SU196833 ACQ196831:ACQ196833 AMM196831:AMM196833 AWI196831:AWI196833 BGE196831:BGE196833 BQA196831:BQA196833 BZW196831:BZW196833 CJS196831:CJS196833 CTO196831:CTO196833 DDK196831:DDK196833 DNG196831:DNG196833 DXC196831:DXC196833 EGY196831:EGY196833 EQU196831:EQU196833 FAQ196831:FAQ196833 FKM196831:FKM196833 FUI196831:FUI196833 GEE196831:GEE196833 GOA196831:GOA196833 GXW196831:GXW196833 HHS196831:HHS196833 HRO196831:HRO196833 IBK196831:IBK196833 ILG196831:ILG196833 IVC196831:IVC196833 JEY196831:JEY196833 JOU196831:JOU196833 JYQ196831:JYQ196833 KIM196831:KIM196833 KSI196831:KSI196833 LCE196831:LCE196833 LMA196831:LMA196833 LVW196831:LVW196833 MFS196831:MFS196833 MPO196831:MPO196833 MZK196831:MZK196833 NJG196831:NJG196833 NTC196831:NTC196833 OCY196831:OCY196833 OMU196831:OMU196833 OWQ196831:OWQ196833 PGM196831:PGM196833 PQI196831:PQI196833 QAE196831:QAE196833 QKA196831:QKA196833 QTW196831:QTW196833 RDS196831:RDS196833 RNO196831:RNO196833 RXK196831:RXK196833 SHG196831:SHG196833 SRC196831:SRC196833 TAY196831:TAY196833 TKU196831:TKU196833 TUQ196831:TUQ196833 UEM196831:UEM196833 UOI196831:UOI196833 UYE196831:UYE196833 VIA196831:VIA196833 VRW196831:VRW196833 WBS196831:WBS196833 WLO196831:WLO196833 WVK196831:WVK196833 B262367:B262369 IY262367:IY262369 SU262367:SU262369 ACQ262367:ACQ262369 AMM262367:AMM262369 AWI262367:AWI262369 BGE262367:BGE262369 BQA262367:BQA262369 BZW262367:BZW262369 CJS262367:CJS262369 CTO262367:CTO262369 DDK262367:DDK262369 DNG262367:DNG262369 DXC262367:DXC262369 EGY262367:EGY262369 EQU262367:EQU262369 FAQ262367:FAQ262369 FKM262367:FKM262369 FUI262367:FUI262369 GEE262367:GEE262369 GOA262367:GOA262369 GXW262367:GXW262369 HHS262367:HHS262369 HRO262367:HRO262369 IBK262367:IBK262369 ILG262367:ILG262369 IVC262367:IVC262369 JEY262367:JEY262369 JOU262367:JOU262369 JYQ262367:JYQ262369 KIM262367:KIM262369 KSI262367:KSI262369 LCE262367:LCE262369 LMA262367:LMA262369 LVW262367:LVW262369 MFS262367:MFS262369 MPO262367:MPO262369 MZK262367:MZK262369 NJG262367:NJG262369 NTC262367:NTC262369 OCY262367:OCY262369 OMU262367:OMU262369 OWQ262367:OWQ262369 PGM262367:PGM262369 PQI262367:PQI262369 QAE262367:QAE262369 QKA262367:QKA262369 QTW262367:QTW262369 RDS262367:RDS262369 RNO262367:RNO262369 RXK262367:RXK262369 SHG262367:SHG262369 SRC262367:SRC262369 TAY262367:TAY262369 TKU262367:TKU262369 TUQ262367:TUQ262369 UEM262367:UEM262369 UOI262367:UOI262369 UYE262367:UYE262369 VIA262367:VIA262369 VRW262367:VRW262369 WBS262367:WBS262369 WLO262367:WLO262369 WVK262367:WVK262369 B327903:B327905 IY327903:IY327905 SU327903:SU327905 ACQ327903:ACQ327905 AMM327903:AMM327905 AWI327903:AWI327905 BGE327903:BGE327905 BQA327903:BQA327905 BZW327903:BZW327905 CJS327903:CJS327905 CTO327903:CTO327905 DDK327903:DDK327905 DNG327903:DNG327905 DXC327903:DXC327905 EGY327903:EGY327905 EQU327903:EQU327905 FAQ327903:FAQ327905 FKM327903:FKM327905 FUI327903:FUI327905 GEE327903:GEE327905 GOA327903:GOA327905 GXW327903:GXW327905 HHS327903:HHS327905 HRO327903:HRO327905 IBK327903:IBK327905 ILG327903:ILG327905 IVC327903:IVC327905 JEY327903:JEY327905 JOU327903:JOU327905 JYQ327903:JYQ327905 KIM327903:KIM327905 KSI327903:KSI327905 LCE327903:LCE327905 LMA327903:LMA327905 LVW327903:LVW327905 MFS327903:MFS327905 MPO327903:MPO327905 MZK327903:MZK327905 NJG327903:NJG327905 NTC327903:NTC327905 OCY327903:OCY327905 OMU327903:OMU327905 OWQ327903:OWQ327905 PGM327903:PGM327905 PQI327903:PQI327905 QAE327903:QAE327905 QKA327903:QKA327905 QTW327903:QTW327905 RDS327903:RDS327905 RNO327903:RNO327905 RXK327903:RXK327905 SHG327903:SHG327905 SRC327903:SRC327905 TAY327903:TAY327905 TKU327903:TKU327905 TUQ327903:TUQ327905 UEM327903:UEM327905 UOI327903:UOI327905 UYE327903:UYE327905 VIA327903:VIA327905 VRW327903:VRW327905 WBS327903:WBS327905 WLO327903:WLO327905 WVK327903:WVK327905 B393439:B393441 IY393439:IY393441 SU393439:SU393441 ACQ393439:ACQ393441 AMM393439:AMM393441 AWI393439:AWI393441 BGE393439:BGE393441 BQA393439:BQA393441 BZW393439:BZW393441 CJS393439:CJS393441 CTO393439:CTO393441 DDK393439:DDK393441 DNG393439:DNG393441 DXC393439:DXC393441 EGY393439:EGY393441 EQU393439:EQU393441 FAQ393439:FAQ393441 FKM393439:FKM393441 FUI393439:FUI393441 GEE393439:GEE393441 GOA393439:GOA393441 GXW393439:GXW393441 HHS393439:HHS393441 HRO393439:HRO393441 IBK393439:IBK393441 ILG393439:ILG393441 IVC393439:IVC393441 JEY393439:JEY393441 JOU393439:JOU393441 JYQ393439:JYQ393441 KIM393439:KIM393441 KSI393439:KSI393441 LCE393439:LCE393441 LMA393439:LMA393441 LVW393439:LVW393441 MFS393439:MFS393441 MPO393439:MPO393441 MZK393439:MZK393441 NJG393439:NJG393441 NTC393439:NTC393441 OCY393439:OCY393441 OMU393439:OMU393441 OWQ393439:OWQ393441 PGM393439:PGM393441 PQI393439:PQI393441 QAE393439:QAE393441 QKA393439:QKA393441 QTW393439:QTW393441 RDS393439:RDS393441 RNO393439:RNO393441 RXK393439:RXK393441 SHG393439:SHG393441 SRC393439:SRC393441 TAY393439:TAY393441 TKU393439:TKU393441 TUQ393439:TUQ393441 UEM393439:UEM393441 UOI393439:UOI393441 UYE393439:UYE393441 VIA393439:VIA393441 VRW393439:VRW393441 WBS393439:WBS393441 WLO393439:WLO393441 WVK393439:WVK393441 B458975:B458977 IY458975:IY458977 SU458975:SU458977 ACQ458975:ACQ458977 AMM458975:AMM458977 AWI458975:AWI458977 BGE458975:BGE458977 BQA458975:BQA458977 BZW458975:BZW458977 CJS458975:CJS458977 CTO458975:CTO458977 DDK458975:DDK458977 DNG458975:DNG458977 DXC458975:DXC458977 EGY458975:EGY458977 EQU458975:EQU458977 FAQ458975:FAQ458977 FKM458975:FKM458977 FUI458975:FUI458977 GEE458975:GEE458977 GOA458975:GOA458977 GXW458975:GXW458977 HHS458975:HHS458977 HRO458975:HRO458977 IBK458975:IBK458977 ILG458975:ILG458977 IVC458975:IVC458977 JEY458975:JEY458977 JOU458975:JOU458977 JYQ458975:JYQ458977 KIM458975:KIM458977 KSI458975:KSI458977 LCE458975:LCE458977 LMA458975:LMA458977 LVW458975:LVW458977 MFS458975:MFS458977 MPO458975:MPO458977 MZK458975:MZK458977 NJG458975:NJG458977 NTC458975:NTC458977 OCY458975:OCY458977 OMU458975:OMU458977 OWQ458975:OWQ458977 PGM458975:PGM458977 PQI458975:PQI458977 QAE458975:QAE458977 QKA458975:QKA458977 QTW458975:QTW458977 RDS458975:RDS458977 RNO458975:RNO458977 RXK458975:RXK458977 SHG458975:SHG458977 SRC458975:SRC458977 TAY458975:TAY458977 TKU458975:TKU458977 TUQ458975:TUQ458977 UEM458975:UEM458977 UOI458975:UOI458977 UYE458975:UYE458977 VIA458975:VIA458977 VRW458975:VRW458977 WBS458975:WBS458977 WLO458975:WLO458977 WVK458975:WVK458977 B524511:B524513 IY524511:IY524513 SU524511:SU524513 ACQ524511:ACQ524513 AMM524511:AMM524513 AWI524511:AWI524513 BGE524511:BGE524513 BQA524511:BQA524513 BZW524511:BZW524513 CJS524511:CJS524513 CTO524511:CTO524513 DDK524511:DDK524513 DNG524511:DNG524513 DXC524511:DXC524513 EGY524511:EGY524513 EQU524511:EQU524513 FAQ524511:FAQ524513 FKM524511:FKM524513 FUI524511:FUI524513 GEE524511:GEE524513 GOA524511:GOA524513 GXW524511:GXW524513 HHS524511:HHS524513 HRO524511:HRO524513 IBK524511:IBK524513 ILG524511:ILG524513 IVC524511:IVC524513 JEY524511:JEY524513 JOU524511:JOU524513 JYQ524511:JYQ524513 KIM524511:KIM524513 KSI524511:KSI524513 LCE524511:LCE524513 LMA524511:LMA524513 LVW524511:LVW524513 MFS524511:MFS524513 MPO524511:MPO524513 MZK524511:MZK524513 NJG524511:NJG524513 NTC524511:NTC524513 OCY524511:OCY524513 OMU524511:OMU524513 OWQ524511:OWQ524513 PGM524511:PGM524513 PQI524511:PQI524513 QAE524511:QAE524513 QKA524511:QKA524513 QTW524511:QTW524513 RDS524511:RDS524513 RNO524511:RNO524513 RXK524511:RXK524513 SHG524511:SHG524513 SRC524511:SRC524513 TAY524511:TAY524513 TKU524511:TKU524513 TUQ524511:TUQ524513 UEM524511:UEM524513 UOI524511:UOI524513 UYE524511:UYE524513 VIA524511:VIA524513 VRW524511:VRW524513 WBS524511:WBS524513 WLO524511:WLO524513 WVK524511:WVK524513 B590047:B590049 IY590047:IY590049 SU590047:SU590049 ACQ590047:ACQ590049 AMM590047:AMM590049 AWI590047:AWI590049 BGE590047:BGE590049 BQA590047:BQA590049 BZW590047:BZW590049 CJS590047:CJS590049 CTO590047:CTO590049 DDK590047:DDK590049 DNG590047:DNG590049 DXC590047:DXC590049 EGY590047:EGY590049 EQU590047:EQU590049 FAQ590047:FAQ590049 FKM590047:FKM590049 FUI590047:FUI590049 GEE590047:GEE590049 GOA590047:GOA590049 GXW590047:GXW590049 HHS590047:HHS590049 HRO590047:HRO590049 IBK590047:IBK590049 ILG590047:ILG590049 IVC590047:IVC590049 JEY590047:JEY590049 JOU590047:JOU590049 JYQ590047:JYQ590049 KIM590047:KIM590049 KSI590047:KSI590049 LCE590047:LCE590049 LMA590047:LMA590049 LVW590047:LVW590049 MFS590047:MFS590049 MPO590047:MPO590049 MZK590047:MZK590049 NJG590047:NJG590049 NTC590047:NTC590049 OCY590047:OCY590049 OMU590047:OMU590049 OWQ590047:OWQ590049 PGM590047:PGM590049 PQI590047:PQI590049 QAE590047:QAE590049 QKA590047:QKA590049 QTW590047:QTW590049 RDS590047:RDS590049 RNO590047:RNO590049 RXK590047:RXK590049 SHG590047:SHG590049 SRC590047:SRC590049 TAY590047:TAY590049 TKU590047:TKU590049 TUQ590047:TUQ590049 UEM590047:UEM590049 UOI590047:UOI590049 UYE590047:UYE590049 VIA590047:VIA590049 VRW590047:VRW590049 WBS590047:WBS590049 WLO590047:WLO590049 WVK590047:WVK590049 B655583:B655585 IY655583:IY655585 SU655583:SU655585 ACQ655583:ACQ655585 AMM655583:AMM655585 AWI655583:AWI655585 BGE655583:BGE655585 BQA655583:BQA655585 BZW655583:BZW655585 CJS655583:CJS655585 CTO655583:CTO655585 DDK655583:DDK655585 DNG655583:DNG655585 DXC655583:DXC655585 EGY655583:EGY655585 EQU655583:EQU655585 FAQ655583:FAQ655585 FKM655583:FKM655585 FUI655583:FUI655585 GEE655583:GEE655585 GOA655583:GOA655585 GXW655583:GXW655585 HHS655583:HHS655585 HRO655583:HRO655585 IBK655583:IBK655585 ILG655583:ILG655585 IVC655583:IVC655585 JEY655583:JEY655585 JOU655583:JOU655585 JYQ655583:JYQ655585 KIM655583:KIM655585 KSI655583:KSI655585 LCE655583:LCE655585 LMA655583:LMA655585 LVW655583:LVW655585 MFS655583:MFS655585 MPO655583:MPO655585 MZK655583:MZK655585 NJG655583:NJG655585 NTC655583:NTC655585 OCY655583:OCY655585 OMU655583:OMU655585 OWQ655583:OWQ655585 PGM655583:PGM655585 PQI655583:PQI655585 QAE655583:QAE655585 QKA655583:QKA655585 QTW655583:QTW655585 RDS655583:RDS655585 RNO655583:RNO655585 RXK655583:RXK655585 SHG655583:SHG655585 SRC655583:SRC655585 TAY655583:TAY655585 TKU655583:TKU655585 TUQ655583:TUQ655585 UEM655583:UEM655585 UOI655583:UOI655585 UYE655583:UYE655585 VIA655583:VIA655585 VRW655583:VRW655585 WBS655583:WBS655585 WLO655583:WLO655585 WVK655583:WVK655585 B721119:B721121 IY721119:IY721121 SU721119:SU721121 ACQ721119:ACQ721121 AMM721119:AMM721121 AWI721119:AWI721121 BGE721119:BGE721121 BQA721119:BQA721121 BZW721119:BZW721121 CJS721119:CJS721121 CTO721119:CTO721121 DDK721119:DDK721121 DNG721119:DNG721121 DXC721119:DXC721121 EGY721119:EGY721121 EQU721119:EQU721121 FAQ721119:FAQ721121 FKM721119:FKM721121 FUI721119:FUI721121 GEE721119:GEE721121 GOA721119:GOA721121 GXW721119:GXW721121 HHS721119:HHS721121 HRO721119:HRO721121 IBK721119:IBK721121 ILG721119:ILG721121 IVC721119:IVC721121 JEY721119:JEY721121 JOU721119:JOU721121 JYQ721119:JYQ721121 KIM721119:KIM721121 KSI721119:KSI721121 LCE721119:LCE721121 LMA721119:LMA721121 LVW721119:LVW721121 MFS721119:MFS721121 MPO721119:MPO721121 MZK721119:MZK721121 NJG721119:NJG721121 NTC721119:NTC721121 OCY721119:OCY721121 OMU721119:OMU721121 OWQ721119:OWQ721121 PGM721119:PGM721121 PQI721119:PQI721121 QAE721119:QAE721121 QKA721119:QKA721121 QTW721119:QTW721121 RDS721119:RDS721121 RNO721119:RNO721121 RXK721119:RXK721121 SHG721119:SHG721121 SRC721119:SRC721121 TAY721119:TAY721121 TKU721119:TKU721121 TUQ721119:TUQ721121 UEM721119:UEM721121 UOI721119:UOI721121 UYE721119:UYE721121 VIA721119:VIA721121 VRW721119:VRW721121 WBS721119:WBS721121 WLO721119:WLO721121 WVK721119:WVK721121 B786655:B786657 IY786655:IY786657 SU786655:SU786657 ACQ786655:ACQ786657 AMM786655:AMM786657 AWI786655:AWI786657 BGE786655:BGE786657 BQA786655:BQA786657 BZW786655:BZW786657 CJS786655:CJS786657 CTO786655:CTO786657 DDK786655:DDK786657 DNG786655:DNG786657 DXC786655:DXC786657 EGY786655:EGY786657 EQU786655:EQU786657 FAQ786655:FAQ786657 FKM786655:FKM786657 FUI786655:FUI786657 GEE786655:GEE786657 GOA786655:GOA786657 GXW786655:GXW786657 HHS786655:HHS786657 HRO786655:HRO786657 IBK786655:IBK786657 ILG786655:ILG786657 IVC786655:IVC786657 JEY786655:JEY786657 JOU786655:JOU786657 JYQ786655:JYQ786657 KIM786655:KIM786657 KSI786655:KSI786657 LCE786655:LCE786657 LMA786655:LMA786657 LVW786655:LVW786657 MFS786655:MFS786657 MPO786655:MPO786657 MZK786655:MZK786657 NJG786655:NJG786657 NTC786655:NTC786657 OCY786655:OCY786657 OMU786655:OMU786657 OWQ786655:OWQ786657 PGM786655:PGM786657 PQI786655:PQI786657 QAE786655:QAE786657 QKA786655:QKA786657 QTW786655:QTW786657 RDS786655:RDS786657 RNO786655:RNO786657 RXK786655:RXK786657 SHG786655:SHG786657 SRC786655:SRC786657 TAY786655:TAY786657 TKU786655:TKU786657 TUQ786655:TUQ786657 UEM786655:UEM786657 UOI786655:UOI786657 UYE786655:UYE786657 VIA786655:VIA786657 VRW786655:VRW786657 WBS786655:WBS786657 WLO786655:WLO786657 WVK786655:WVK786657 B852191:B852193 IY852191:IY852193 SU852191:SU852193 ACQ852191:ACQ852193 AMM852191:AMM852193 AWI852191:AWI852193 BGE852191:BGE852193 BQA852191:BQA852193 BZW852191:BZW852193 CJS852191:CJS852193 CTO852191:CTO852193 DDK852191:DDK852193 DNG852191:DNG852193 DXC852191:DXC852193 EGY852191:EGY852193 EQU852191:EQU852193 FAQ852191:FAQ852193 FKM852191:FKM852193 FUI852191:FUI852193 GEE852191:GEE852193 GOA852191:GOA852193 GXW852191:GXW852193 HHS852191:HHS852193 HRO852191:HRO852193 IBK852191:IBK852193 ILG852191:ILG852193 IVC852191:IVC852193 JEY852191:JEY852193 JOU852191:JOU852193 JYQ852191:JYQ852193 KIM852191:KIM852193 KSI852191:KSI852193 LCE852191:LCE852193 LMA852191:LMA852193 LVW852191:LVW852193 MFS852191:MFS852193 MPO852191:MPO852193 MZK852191:MZK852193 NJG852191:NJG852193 NTC852191:NTC852193 OCY852191:OCY852193 OMU852191:OMU852193 OWQ852191:OWQ852193 PGM852191:PGM852193 PQI852191:PQI852193 QAE852191:QAE852193 QKA852191:QKA852193 QTW852191:QTW852193 RDS852191:RDS852193 RNO852191:RNO852193 RXK852191:RXK852193 SHG852191:SHG852193 SRC852191:SRC852193 TAY852191:TAY852193 TKU852191:TKU852193 TUQ852191:TUQ852193 UEM852191:UEM852193 UOI852191:UOI852193 UYE852191:UYE852193 VIA852191:VIA852193 VRW852191:VRW852193 WBS852191:WBS852193 WLO852191:WLO852193 WVK852191:WVK852193 B917727:B917729 IY917727:IY917729 SU917727:SU917729 ACQ917727:ACQ917729 AMM917727:AMM917729 AWI917727:AWI917729 BGE917727:BGE917729 BQA917727:BQA917729 BZW917727:BZW917729 CJS917727:CJS917729 CTO917727:CTO917729 DDK917727:DDK917729 DNG917727:DNG917729 DXC917727:DXC917729 EGY917727:EGY917729 EQU917727:EQU917729 FAQ917727:FAQ917729 FKM917727:FKM917729 FUI917727:FUI917729 GEE917727:GEE917729 GOA917727:GOA917729 GXW917727:GXW917729 HHS917727:HHS917729 HRO917727:HRO917729 IBK917727:IBK917729 ILG917727:ILG917729 IVC917727:IVC917729 JEY917727:JEY917729 JOU917727:JOU917729 JYQ917727:JYQ917729 KIM917727:KIM917729 KSI917727:KSI917729 LCE917727:LCE917729 LMA917727:LMA917729 LVW917727:LVW917729 MFS917727:MFS917729 MPO917727:MPO917729 MZK917727:MZK917729 NJG917727:NJG917729 NTC917727:NTC917729 OCY917727:OCY917729 OMU917727:OMU917729 OWQ917727:OWQ917729 PGM917727:PGM917729 PQI917727:PQI917729 QAE917727:QAE917729 QKA917727:QKA917729 QTW917727:QTW917729 RDS917727:RDS917729 RNO917727:RNO917729 RXK917727:RXK917729 SHG917727:SHG917729 SRC917727:SRC917729 TAY917727:TAY917729 TKU917727:TKU917729 TUQ917727:TUQ917729 UEM917727:UEM917729 UOI917727:UOI917729 UYE917727:UYE917729 VIA917727:VIA917729 VRW917727:VRW917729 WBS917727:WBS917729 WLO917727:WLO917729 WVK917727:WVK917729 B983263:B983265 IY983263:IY983265 SU983263:SU983265 ACQ983263:ACQ983265 AMM983263:AMM983265 AWI983263:AWI983265 BGE983263:BGE983265 BQA983263:BQA983265 BZW983263:BZW983265 CJS983263:CJS983265 CTO983263:CTO983265 DDK983263:DDK983265 DNG983263:DNG983265 DXC983263:DXC983265 EGY983263:EGY983265 EQU983263:EQU983265 FAQ983263:FAQ983265 FKM983263:FKM983265 FUI983263:FUI983265 GEE983263:GEE983265 GOA983263:GOA983265 GXW983263:GXW983265 HHS983263:HHS983265 HRO983263:HRO983265 IBK983263:IBK983265 ILG983263:ILG983265 IVC983263:IVC983265 JEY983263:JEY983265 JOU983263:JOU983265 JYQ983263:JYQ983265 KIM983263:KIM983265 KSI983263:KSI983265 LCE983263:LCE983265 LMA983263:LMA983265 LVW983263:LVW983265 MFS983263:MFS983265 MPO983263:MPO983265 MZK983263:MZK983265 NJG983263:NJG983265 NTC983263:NTC983265 OCY983263:OCY983265 OMU983263:OMU983265 OWQ983263:OWQ983265 PGM983263:PGM983265 PQI983263:PQI983265 QAE983263:QAE983265 QKA983263:QKA983265 QTW983263:QTW983265 RDS983263:RDS983265 RNO983263:RNO983265 RXK983263:RXK983265 SHG983263:SHG983265 SRC983263:SRC983265 TAY983263:TAY983265 TKU983263:TKU983265 TUQ983263:TUQ983265 UEM983263:UEM983265 UOI983263:UOI983265 UYE983263:UYE983265 VIA983263:VIA983265 VRW983263:VRW983265 WBS983263:WBS983265 WLO983263:WLO983265 WVK983263:WVK983265 B216:B217 IY216:IY217 SU216:SU217 ACQ216:ACQ217 AMM216:AMM217 AWI216:AWI217 BGE216:BGE217 BQA216:BQA217 BZW216:BZW217 CJS216:CJS217 CTO216:CTO217 DDK216:DDK217 DNG216:DNG217 DXC216:DXC217 EGY216:EGY217 EQU216:EQU217 FAQ216:FAQ217 FKM216:FKM217 FUI216:FUI217 GEE216:GEE217 GOA216:GOA217 GXW216:GXW217 HHS216:HHS217 HRO216:HRO217 IBK216:IBK217 ILG216:ILG217 IVC216:IVC217 JEY216:JEY217 JOU216:JOU217 JYQ216:JYQ217 KIM216:KIM217 KSI216:KSI217 LCE216:LCE217 LMA216:LMA217 LVW216:LVW217 MFS216:MFS217 MPO216:MPO217 MZK216:MZK217 NJG216:NJG217 NTC216:NTC217 OCY216:OCY217 OMU216:OMU217 OWQ216:OWQ217 PGM216:PGM217 PQI216:PQI217 QAE216:QAE217 QKA216:QKA217 QTW216:QTW217 RDS216:RDS217 RNO216:RNO217 RXK216:RXK217 SHG216:SHG217 SRC216:SRC217 TAY216:TAY217 TKU216:TKU217 TUQ216:TUQ217 UEM216:UEM217 UOI216:UOI217 UYE216:UYE217 VIA216:VIA217 VRW216:VRW217 WBS216:WBS217 WLO216:WLO217 WVK216:WVK217 B65752:B65753 IY65752:IY65753 SU65752:SU65753 ACQ65752:ACQ65753 AMM65752:AMM65753 AWI65752:AWI65753 BGE65752:BGE65753 BQA65752:BQA65753 BZW65752:BZW65753 CJS65752:CJS65753 CTO65752:CTO65753 DDK65752:DDK65753 DNG65752:DNG65753 DXC65752:DXC65753 EGY65752:EGY65753 EQU65752:EQU65753 FAQ65752:FAQ65753 FKM65752:FKM65753 FUI65752:FUI65753 GEE65752:GEE65753 GOA65752:GOA65753 GXW65752:GXW65753 HHS65752:HHS65753 HRO65752:HRO65753 IBK65752:IBK65753 ILG65752:ILG65753 IVC65752:IVC65753 JEY65752:JEY65753 JOU65752:JOU65753 JYQ65752:JYQ65753 KIM65752:KIM65753 KSI65752:KSI65753 LCE65752:LCE65753 LMA65752:LMA65753 LVW65752:LVW65753 MFS65752:MFS65753 MPO65752:MPO65753 MZK65752:MZK65753 NJG65752:NJG65753 NTC65752:NTC65753 OCY65752:OCY65753 OMU65752:OMU65753 OWQ65752:OWQ65753 PGM65752:PGM65753 PQI65752:PQI65753 QAE65752:QAE65753 QKA65752:QKA65753 QTW65752:QTW65753 RDS65752:RDS65753 RNO65752:RNO65753 RXK65752:RXK65753 SHG65752:SHG65753 SRC65752:SRC65753 TAY65752:TAY65753 TKU65752:TKU65753 TUQ65752:TUQ65753 UEM65752:UEM65753 UOI65752:UOI65753 UYE65752:UYE65753 VIA65752:VIA65753 VRW65752:VRW65753 WBS65752:WBS65753 WLO65752:WLO65753 WVK65752:WVK65753 B131288:B131289 IY131288:IY131289 SU131288:SU131289 ACQ131288:ACQ131289 AMM131288:AMM131289 AWI131288:AWI131289 BGE131288:BGE131289 BQA131288:BQA131289 BZW131288:BZW131289 CJS131288:CJS131289 CTO131288:CTO131289 DDK131288:DDK131289 DNG131288:DNG131289 DXC131288:DXC131289 EGY131288:EGY131289 EQU131288:EQU131289 FAQ131288:FAQ131289 FKM131288:FKM131289 FUI131288:FUI131289 GEE131288:GEE131289 GOA131288:GOA131289 GXW131288:GXW131289 HHS131288:HHS131289 HRO131288:HRO131289 IBK131288:IBK131289 ILG131288:ILG131289 IVC131288:IVC131289 JEY131288:JEY131289 JOU131288:JOU131289 JYQ131288:JYQ131289 KIM131288:KIM131289 KSI131288:KSI131289 LCE131288:LCE131289 LMA131288:LMA131289 LVW131288:LVW131289 MFS131288:MFS131289 MPO131288:MPO131289 MZK131288:MZK131289 NJG131288:NJG131289 NTC131288:NTC131289 OCY131288:OCY131289 OMU131288:OMU131289 OWQ131288:OWQ131289 PGM131288:PGM131289 PQI131288:PQI131289 QAE131288:QAE131289 QKA131288:QKA131289 QTW131288:QTW131289 RDS131288:RDS131289 RNO131288:RNO131289 RXK131288:RXK131289 SHG131288:SHG131289 SRC131288:SRC131289 TAY131288:TAY131289 TKU131288:TKU131289 TUQ131288:TUQ131289 UEM131288:UEM131289 UOI131288:UOI131289 UYE131288:UYE131289 VIA131288:VIA131289 VRW131288:VRW131289 WBS131288:WBS131289 WLO131288:WLO131289 WVK131288:WVK131289 B196824:B196825 IY196824:IY196825 SU196824:SU196825 ACQ196824:ACQ196825 AMM196824:AMM196825 AWI196824:AWI196825 BGE196824:BGE196825 BQA196824:BQA196825 BZW196824:BZW196825 CJS196824:CJS196825 CTO196824:CTO196825 DDK196824:DDK196825 DNG196824:DNG196825 DXC196824:DXC196825 EGY196824:EGY196825 EQU196824:EQU196825 FAQ196824:FAQ196825 FKM196824:FKM196825 FUI196824:FUI196825 GEE196824:GEE196825 GOA196824:GOA196825 GXW196824:GXW196825 HHS196824:HHS196825 HRO196824:HRO196825 IBK196824:IBK196825 ILG196824:ILG196825 IVC196824:IVC196825 JEY196824:JEY196825 JOU196824:JOU196825 JYQ196824:JYQ196825 KIM196824:KIM196825 KSI196824:KSI196825 LCE196824:LCE196825 LMA196824:LMA196825 LVW196824:LVW196825 MFS196824:MFS196825 MPO196824:MPO196825 MZK196824:MZK196825 NJG196824:NJG196825 NTC196824:NTC196825 OCY196824:OCY196825 OMU196824:OMU196825 OWQ196824:OWQ196825 PGM196824:PGM196825 PQI196824:PQI196825 QAE196824:QAE196825 QKA196824:QKA196825 QTW196824:QTW196825 RDS196824:RDS196825 RNO196824:RNO196825 RXK196824:RXK196825 SHG196824:SHG196825 SRC196824:SRC196825 TAY196824:TAY196825 TKU196824:TKU196825 TUQ196824:TUQ196825 UEM196824:UEM196825 UOI196824:UOI196825 UYE196824:UYE196825 VIA196824:VIA196825 VRW196824:VRW196825 WBS196824:WBS196825 WLO196824:WLO196825 WVK196824:WVK196825 B262360:B262361 IY262360:IY262361 SU262360:SU262361 ACQ262360:ACQ262361 AMM262360:AMM262361 AWI262360:AWI262361 BGE262360:BGE262361 BQA262360:BQA262361 BZW262360:BZW262361 CJS262360:CJS262361 CTO262360:CTO262361 DDK262360:DDK262361 DNG262360:DNG262361 DXC262360:DXC262361 EGY262360:EGY262361 EQU262360:EQU262361 FAQ262360:FAQ262361 FKM262360:FKM262361 FUI262360:FUI262361 GEE262360:GEE262361 GOA262360:GOA262361 GXW262360:GXW262361 HHS262360:HHS262361 HRO262360:HRO262361 IBK262360:IBK262361 ILG262360:ILG262361 IVC262360:IVC262361 JEY262360:JEY262361 JOU262360:JOU262361 JYQ262360:JYQ262361 KIM262360:KIM262361 KSI262360:KSI262361 LCE262360:LCE262361 LMA262360:LMA262361 LVW262360:LVW262361 MFS262360:MFS262361 MPO262360:MPO262361 MZK262360:MZK262361 NJG262360:NJG262361 NTC262360:NTC262361 OCY262360:OCY262361 OMU262360:OMU262361 OWQ262360:OWQ262361 PGM262360:PGM262361 PQI262360:PQI262361 QAE262360:QAE262361 QKA262360:QKA262361 QTW262360:QTW262361 RDS262360:RDS262361 RNO262360:RNO262361 RXK262360:RXK262361 SHG262360:SHG262361 SRC262360:SRC262361 TAY262360:TAY262361 TKU262360:TKU262361 TUQ262360:TUQ262361 UEM262360:UEM262361 UOI262360:UOI262361 UYE262360:UYE262361 VIA262360:VIA262361 VRW262360:VRW262361 WBS262360:WBS262361 WLO262360:WLO262361 WVK262360:WVK262361 B327896:B327897 IY327896:IY327897 SU327896:SU327897 ACQ327896:ACQ327897 AMM327896:AMM327897 AWI327896:AWI327897 BGE327896:BGE327897 BQA327896:BQA327897 BZW327896:BZW327897 CJS327896:CJS327897 CTO327896:CTO327897 DDK327896:DDK327897 DNG327896:DNG327897 DXC327896:DXC327897 EGY327896:EGY327897 EQU327896:EQU327897 FAQ327896:FAQ327897 FKM327896:FKM327897 FUI327896:FUI327897 GEE327896:GEE327897 GOA327896:GOA327897 GXW327896:GXW327897 HHS327896:HHS327897 HRO327896:HRO327897 IBK327896:IBK327897 ILG327896:ILG327897 IVC327896:IVC327897 JEY327896:JEY327897 JOU327896:JOU327897 JYQ327896:JYQ327897 KIM327896:KIM327897 KSI327896:KSI327897 LCE327896:LCE327897 LMA327896:LMA327897 LVW327896:LVW327897 MFS327896:MFS327897 MPO327896:MPO327897 MZK327896:MZK327897 NJG327896:NJG327897 NTC327896:NTC327897 OCY327896:OCY327897 OMU327896:OMU327897 OWQ327896:OWQ327897 PGM327896:PGM327897 PQI327896:PQI327897 QAE327896:QAE327897 QKA327896:QKA327897 QTW327896:QTW327897 RDS327896:RDS327897 RNO327896:RNO327897 RXK327896:RXK327897 SHG327896:SHG327897 SRC327896:SRC327897 TAY327896:TAY327897 TKU327896:TKU327897 TUQ327896:TUQ327897 UEM327896:UEM327897 UOI327896:UOI327897 UYE327896:UYE327897 VIA327896:VIA327897 VRW327896:VRW327897 WBS327896:WBS327897 WLO327896:WLO327897 WVK327896:WVK327897 B393432:B393433 IY393432:IY393433 SU393432:SU393433 ACQ393432:ACQ393433 AMM393432:AMM393433 AWI393432:AWI393433 BGE393432:BGE393433 BQA393432:BQA393433 BZW393432:BZW393433 CJS393432:CJS393433 CTO393432:CTO393433 DDK393432:DDK393433 DNG393432:DNG393433 DXC393432:DXC393433 EGY393432:EGY393433 EQU393432:EQU393433 FAQ393432:FAQ393433 FKM393432:FKM393433 FUI393432:FUI393433 GEE393432:GEE393433 GOA393432:GOA393433 GXW393432:GXW393433 HHS393432:HHS393433 HRO393432:HRO393433 IBK393432:IBK393433 ILG393432:ILG393433 IVC393432:IVC393433 JEY393432:JEY393433 JOU393432:JOU393433 JYQ393432:JYQ393433 KIM393432:KIM393433 KSI393432:KSI393433 LCE393432:LCE393433 LMA393432:LMA393433 LVW393432:LVW393433 MFS393432:MFS393433 MPO393432:MPO393433 MZK393432:MZK393433 NJG393432:NJG393433 NTC393432:NTC393433 OCY393432:OCY393433 OMU393432:OMU393433 OWQ393432:OWQ393433 PGM393432:PGM393433 PQI393432:PQI393433 QAE393432:QAE393433 QKA393432:QKA393433 QTW393432:QTW393433 RDS393432:RDS393433 RNO393432:RNO393433 RXK393432:RXK393433 SHG393432:SHG393433 SRC393432:SRC393433 TAY393432:TAY393433 TKU393432:TKU393433 TUQ393432:TUQ393433 UEM393432:UEM393433 UOI393432:UOI393433 UYE393432:UYE393433 VIA393432:VIA393433 VRW393432:VRW393433 WBS393432:WBS393433 WLO393432:WLO393433 WVK393432:WVK393433 B458968:B458969 IY458968:IY458969 SU458968:SU458969 ACQ458968:ACQ458969 AMM458968:AMM458969 AWI458968:AWI458969 BGE458968:BGE458969 BQA458968:BQA458969 BZW458968:BZW458969 CJS458968:CJS458969 CTO458968:CTO458969 DDK458968:DDK458969 DNG458968:DNG458969 DXC458968:DXC458969 EGY458968:EGY458969 EQU458968:EQU458969 FAQ458968:FAQ458969 FKM458968:FKM458969 FUI458968:FUI458969 GEE458968:GEE458969 GOA458968:GOA458969 GXW458968:GXW458969 HHS458968:HHS458969 HRO458968:HRO458969 IBK458968:IBK458969 ILG458968:ILG458969 IVC458968:IVC458969 JEY458968:JEY458969 JOU458968:JOU458969 JYQ458968:JYQ458969 KIM458968:KIM458969 KSI458968:KSI458969 LCE458968:LCE458969 LMA458968:LMA458969 LVW458968:LVW458969 MFS458968:MFS458969 MPO458968:MPO458969 MZK458968:MZK458969 NJG458968:NJG458969 NTC458968:NTC458969 OCY458968:OCY458969 OMU458968:OMU458969 OWQ458968:OWQ458969 PGM458968:PGM458969 PQI458968:PQI458969 QAE458968:QAE458969 QKA458968:QKA458969 QTW458968:QTW458969 RDS458968:RDS458969 RNO458968:RNO458969 RXK458968:RXK458969 SHG458968:SHG458969 SRC458968:SRC458969 TAY458968:TAY458969 TKU458968:TKU458969 TUQ458968:TUQ458969 UEM458968:UEM458969 UOI458968:UOI458969 UYE458968:UYE458969 VIA458968:VIA458969 VRW458968:VRW458969 WBS458968:WBS458969 WLO458968:WLO458969 WVK458968:WVK458969 B524504:B524505 IY524504:IY524505 SU524504:SU524505 ACQ524504:ACQ524505 AMM524504:AMM524505 AWI524504:AWI524505 BGE524504:BGE524505 BQA524504:BQA524505 BZW524504:BZW524505 CJS524504:CJS524505 CTO524504:CTO524505 DDK524504:DDK524505 DNG524504:DNG524505 DXC524504:DXC524505 EGY524504:EGY524505 EQU524504:EQU524505 FAQ524504:FAQ524505 FKM524504:FKM524505 FUI524504:FUI524505 GEE524504:GEE524505 GOA524504:GOA524505 GXW524504:GXW524505 HHS524504:HHS524505 HRO524504:HRO524505 IBK524504:IBK524505 ILG524504:ILG524505 IVC524504:IVC524505 JEY524504:JEY524505 JOU524504:JOU524505 JYQ524504:JYQ524505 KIM524504:KIM524505 KSI524504:KSI524505 LCE524504:LCE524505 LMA524504:LMA524505 LVW524504:LVW524505 MFS524504:MFS524505 MPO524504:MPO524505 MZK524504:MZK524505 NJG524504:NJG524505 NTC524504:NTC524505 OCY524504:OCY524505 OMU524504:OMU524505 OWQ524504:OWQ524505 PGM524504:PGM524505 PQI524504:PQI524505 QAE524504:QAE524505 QKA524504:QKA524505 QTW524504:QTW524505 RDS524504:RDS524505 RNO524504:RNO524505 RXK524504:RXK524505 SHG524504:SHG524505 SRC524504:SRC524505 TAY524504:TAY524505 TKU524504:TKU524505 TUQ524504:TUQ524505 UEM524504:UEM524505 UOI524504:UOI524505 UYE524504:UYE524505 VIA524504:VIA524505 VRW524504:VRW524505 WBS524504:WBS524505 WLO524504:WLO524505 WVK524504:WVK524505 B590040:B590041 IY590040:IY590041 SU590040:SU590041 ACQ590040:ACQ590041 AMM590040:AMM590041 AWI590040:AWI590041 BGE590040:BGE590041 BQA590040:BQA590041 BZW590040:BZW590041 CJS590040:CJS590041 CTO590040:CTO590041 DDK590040:DDK590041 DNG590040:DNG590041 DXC590040:DXC590041 EGY590040:EGY590041 EQU590040:EQU590041 FAQ590040:FAQ590041 FKM590040:FKM590041 FUI590040:FUI590041 GEE590040:GEE590041 GOA590040:GOA590041 GXW590040:GXW590041 HHS590040:HHS590041 HRO590040:HRO590041 IBK590040:IBK590041 ILG590040:ILG590041 IVC590040:IVC590041 JEY590040:JEY590041 JOU590040:JOU590041 JYQ590040:JYQ590041 KIM590040:KIM590041 KSI590040:KSI590041 LCE590040:LCE590041 LMA590040:LMA590041 LVW590040:LVW590041 MFS590040:MFS590041 MPO590040:MPO590041 MZK590040:MZK590041 NJG590040:NJG590041 NTC590040:NTC590041 OCY590040:OCY590041 OMU590040:OMU590041 OWQ590040:OWQ590041 PGM590040:PGM590041 PQI590040:PQI590041 QAE590040:QAE590041 QKA590040:QKA590041 QTW590040:QTW590041 RDS590040:RDS590041 RNO590040:RNO590041 RXK590040:RXK590041 SHG590040:SHG590041 SRC590040:SRC590041 TAY590040:TAY590041 TKU590040:TKU590041 TUQ590040:TUQ590041 UEM590040:UEM590041 UOI590040:UOI590041 UYE590040:UYE590041 VIA590040:VIA590041 VRW590040:VRW590041 WBS590040:WBS590041 WLO590040:WLO590041 WVK590040:WVK590041 B655576:B655577 IY655576:IY655577 SU655576:SU655577 ACQ655576:ACQ655577 AMM655576:AMM655577 AWI655576:AWI655577 BGE655576:BGE655577 BQA655576:BQA655577 BZW655576:BZW655577 CJS655576:CJS655577 CTO655576:CTO655577 DDK655576:DDK655577 DNG655576:DNG655577 DXC655576:DXC655577 EGY655576:EGY655577 EQU655576:EQU655577 FAQ655576:FAQ655577 FKM655576:FKM655577 FUI655576:FUI655577 GEE655576:GEE655577 GOA655576:GOA655577 GXW655576:GXW655577 HHS655576:HHS655577 HRO655576:HRO655577 IBK655576:IBK655577 ILG655576:ILG655577 IVC655576:IVC655577 JEY655576:JEY655577 JOU655576:JOU655577 JYQ655576:JYQ655577 KIM655576:KIM655577 KSI655576:KSI655577 LCE655576:LCE655577 LMA655576:LMA655577 LVW655576:LVW655577 MFS655576:MFS655577 MPO655576:MPO655577 MZK655576:MZK655577 NJG655576:NJG655577 NTC655576:NTC655577 OCY655576:OCY655577 OMU655576:OMU655577 OWQ655576:OWQ655577 PGM655576:PGM655577 PQI655576:PQI655577 QAE655576:QAE655577 QKA655576:QKA655577 QTW655576:QTW655577 RDS655576:RDS655577 RNO655576:RNO655577 RXK655576:RXK655577 SHG655576:SHG655577 SRC655576:SRC655577 TAY655576:TAY655577 TKU655576:TKU655577 TUQ655576:TUQ655577 UEM655576:UEM655577 UOI655576:UOI655577 UYE655576:UYE655577 VIA655576:VIA655577 VRW655576:VRW655577 WBS655576:WBS655577 WLO655576:WLO655577 WVK655576:WVK655577 B721112:B721113 IY721112:IY721113 SU721112:SU721113 ACQ721112:ACQ721113 AMM721112:AMM721113 AWI721112:AWI721113 BGE721112:BGE721113 BQA721112:BQA721113 BZW721112:BZW721113 CJS721112:CJS721113 CTO721112:CTO721113 DDK721112:DDK721113 DNG721112:DNG721113 DXC721112:DXC721113 EGY721112:EGY721113 EQU721112:EQU721113 FAQ721112:FAQ721113 FKM721112:FKM721113 FUI721112:FUI721113 GEE721112:GEE721113 GOA721112:GOA721113 GXW721112:GXW721113 HHS721112:HHS721113 HRO721112:HRO721113 IBK721112:IBK721113 ILG721112:ILG721113 IVC721112:IVC721113 JEY721112:JEY721113 JOU721112:JOU721113 JYQ721112:JYQ721113 KIM721112:KIM721113 KSI721112:KSI721113 LCE721112:LCE721113 LMA721112:LMA721113 LVW721112:LVW721113 MFS721112:MFS721113 MPO721112:MPO721113 MZK721112:MZK721113 NJG721112:NJG721113 NTC721112:NTC721113 OCY721112:OCY721113 OMU721112:OMU721113 OWQ721112:OWQ721113 PGM721112:PGM721113 PQI721112:PQI721113 QAE721112:QAE721113 QKA721112:QKA721113 QTW721112:QTW721113 RDS721112:RDS721113 RNO721112:RNO721113 RXK721112:RXK721113 SHG721112:SHG721113 SRC721112:SRC721113 TAY721112:TAY721113 TKU721112:TKU721113 TUQ721112:TUQ721113 UEM721112:UEM721113 UOI721112:UOI721113 UYE721112:UYE721113 VIA721112:VIA721113 VRW721112:VRW721113 WBS721112:WBS721113 WLO721112:WLO721113 WVK721112:WVK721113 B786648:B786649 IY786648:IY786649 SU786648:SU786649 ACQ786648:ACQ786649 AMM786648:AMM786649 AWI786648:AWI786649 BGE786648:BGE786649 BQA786648:BQA786649 BZW786648:BZW786649 CJS786648:CJS786649 CTO786648:CTO786649 DDK786648:DDK786649 DNG786648:DNG786649 DXC786648:DXC786649 EGY786648:EGY786649 EQU786648:EQU786649 FAQ786648:FAQ786649 FKM786648:FKM786649 FUI786648:FUI786649 GEE786648:GEE786649 GOA786648:GOA786649 GXW786648:GXW786649 HHS786648:HHS786649 HRO786648:HRO786649 IBK786648:IBK786649 ILG786648:ILG786649 IVC786648:IVC786649 JEY786648:JEY786649 JOU786648:JOU786649 JYQ786648:JYQ786649 KIM786648:KIM786649 KSI786648:KSI786649 LCE786648:LCE786649 LMA786648:LMA786649 LVW786648:LVW786649 MFS786648:MFS786649 MPO786648:MPO786649 MZK786648:MZK786649 NJG786648:NJG786649 NTC786648:NTC786649 OCY786648:OCY786649 OMU786648:OMU786649 OWQ786648:OWQ786649 PGM786648:PGM786649 PQI786648:PQI786649 QAE786648:QAE786649 QKA786648:QKA786649 QTW786648:QTW786649 RDS786648:RDS786649 RNO786648:RNO786649 RXK786648:RXK786649 SHG786648:SHG786649 SRC786648:SRC786649 TAY786648:TAY786649 TKU786648:TKU786649 TUQ786648:TUQ786649 UEM786648:UEM786649 UOI786648:UOI786649 UYE786648:UYE786649 VIA786648:VIA786649 VRW786648:VRW786649 WBS786648:WBS786649 WLO786648:WLO786649 WVK786648:WVK786649 B852184:B852185 IY852184:IY852185 SU852184:SU852185 ACQ852184:ACQ852185 AMM852184:AMM852185 AWI852184:AWI852185 BGE852184:BGE852185 BQA852184:BQA852185 BZW852184:BZW852185 CJS852184:CJS852185 CTO852184:CTO852185 DDK852184:DDK852185 DNG852184:DNG852185 DXC852184:DXC852185 EGY852184:EGY852185 EQU852184:EQU852185 FAQ852184:FAQ852185 FKM852184:FKM852185 FUI852184:FUI852185 GEE852184:GEE852185 GOA852184:GOA852185 GXW852184:GXW852185 HHS852184:HHS852185 HRO852184:HRO852185 IBK852184:IBK852185 ILG852184:ILG852185 IVC852184:IVC852185 JEY852184:JEY852185 JOU852184:JOU852185 JYQ852184:JYQ852185 KIM852184:KIM852185 KSI852184:KSI852185 LCE852184:LCE852185 LMA852184:LMA852185 LVW852184:LVW852185 MFS852184:MFS852185 MPO852184:MPO852185 MZK852184:MZK852185 NJG852184:NJG852185 NTC852184:NTC852185 OCY852184:OCY852185 OMU852184:OMU852185 OWQ852184:OWQ852185 PGM852184:PGM852185 PQI852184:PQI852185 QAE852184:QAE852185 QKA852184:QKA852185 QTW852184:QTW852185 RDS852184:RDS852185 RNO852184:RNO852185 RXK852184:RXK852185 SHG852184:SHG852185 SRC852184:SRC852185 TAY852184:TAY852185 TKU852184:TKU852185 TUQ852184:TUQ852185 UEM852184:UEM852185 UOI852184:UOI852185 UYE852184:UYE852185 VIA852184:VIA852185 VRW852184:VRW852185 WBS852184:WBS852185 WLO852184:WLO852185 WVK852184:WVK852185 B917720:B917721 IY917720:IY917721 SU917720:SU917721 ACQ917720:ACQ917721 AMM917720:AMM917721 AWI917720:AWI917721 BGE917720:BGE917721 BQA917720:BQA917721 BZW917720:BZW917721 CJS917720:CJS917721 CTO917720:CTO917721 DDK917720:DDK917721 DNG917720:DNG917721 DXC917720:DXC917721 EGY917720:EGY917721 EQU917720:EQU917721 FAQ917720:FAQ917721 FKM917720:FKM917721 FUI917720:FUI917721 GEE917720:GEE917721 GOA917720:GOA917721 GXW917720:GXW917721 HHS917720:HHS917721 HRO917720:HRO917721 IBK917720:IBK917721 ILG917720:ILG917721 IVC917720:IVC917721 JEY917720:JEY917721 JOU917720:JOU917721 JYQ917720:JYQ917721 KIM917720:KIM917721 KSI917720:KSI917721 LCE917720:LCE917721 LMA917720:LMA917721 LVW917720:LVW917721 MFS917720:MFS917721 MPO917720:MPO917721 MZK917720:MZK917721 NJG917720:NJG917721 NTC917720:NTC917721 OCY917720:OCY917721 OMU917720:OMU917721 OWQ917720:OWQ917721 PGM917720:PGM917721 PQI917720:PQI917721 QAE917720:QAE917721 QKA917720:QKA917721 QTW917720:QTW917721 RDS917720:RDS917721 RNO917720:RNO917721 RXK917720:RXK917721 SHG917720:SHG917721 SRC917720:SRC917721 TAY917720:TAY917721 TKU917720:TKU917721 TUQ917720:TUQ917721 UEM917720:UEM917721 UOI917720:UOI917721 UYE917720:UYE917721 VIA917720:VIA917721 VRW917720:VRW917721 WBS917720:WBS917721 WLO917720:WLO917721 WVK917720:WVK917721 B983256:B983257 IY983256:IY983257 SU983256:SU983257 ACQ983256:ACQ983257 AMM983256:AMM983257 AWI983256:AWI983257 BGE983256:BGE983257 BQA983256:BQA983257 BZW983256:BZW983257 CJS983256:CJS983257 CTO983256:CTO983257 DDK983256:DDK983257 DNG983256:DNG983257 DXC983256:DXC983257 EGY983256:EGY983257 EQU983256:EQU983257 FAQ983256:FAQ983257 FKM983256:FKM983257 FUI983256:FUI983257 GEE983256:GEE983257 GOA983256:GOA983257 GXW983256:GXW983257 HHS983256:HHS983257 HRO983256:HRO983257 IBK983256:IBK983257 ILG983256:ILG983257 IVC983256:IVC983257 JEY983256:JEY983257 JOU983256:JOU983257 JYQ983256:JYQ983257 KIM983256:KIM983257 KSI983256:KSI983257 LCE983256:LCE983257 LMA983256:LMA983257 LVW983256:LVW983257 MFS983256:MFS983257 MPO983256:MPO983257 MZK983256:MZK983257 NJG983256:NJG983257 NTC983256:NTC983257 OCY983256:OCY983257 OMU983256:OMU983257 OWQ983256:OWQ983257 PGM983256:PGM983257 PQI983256:PQI983257 QAE983256:QAE983257 QKA983256:QKA983257 QTW983256:QTW983257 RDS983256:RDS983257 RNO983256:RNO983257 RXK983256:RXK983257 SHG983256:SHG983257 SRC983256:SRC983257 TAY983256:TAY983257 TKU983256:TKU983257 TUQ983256:TUQ983257 UEM983256:UEM983257 UOI983256:UOI983257 UYE983256:UYE983257 VIA983256:VIA983257 VRW983256:VRW983257 WBS983256:WBS983257 WLO983256:WLO983257 H8 WVK8:WVK11 WLO8:WLO11 WBS8:WBS11 VRW8:VRW11 VIA8:VIA11 UYE8:UYE11 UOI8:UOI11 UEM8:UEM11 TUQ8:TUQ11 TKU8:TKU11 TAY8:TAY11 SRC8:SRC11 SHG8:SHG11 RXK8:RXK11 RNO8:RNO11 RDS8:RDS11 QTW8:QTW11 QKA8:QKA11 QAE8:QAE11 PQI8:PQI11 PGM8:PGM11 OWQ8:OWQ11 OMU8:OMU11 OCY8:OCY11 NTC8:NTC11 NJG8:NJG11 MZK8:MZK11 MPO8:MPO11 MFS8:MFS11 LVW8:LVW11 LMA8:LMA11 LCE8:LCE11 KSI8:KSI11 KIM8:KIM11 JYQ8:JYQ11 JOU8:JOU11 JEY8:JEY11 IVC8:IVC11 ILG8:ILG11 IBK8:IBK11 HRO8:HRO11 HHS8:HHS11 GXW8:GXW11 GOA8:GOA11 GEE8:GEE11 FUI8:FUI11 FKM8:FKM11 FAQ8:FAQ11 EQU8:EQU11 EGY8:EGY11 DXC8:DXC11 DNG8:DNG11 DDK8:DDK11 CTO8:CTO11 CJS8:CJS11 BZW8:BZW11 BQA8:BQA11 BGE8:BGE11 AWI8:AWI11 AMM8:AMM11 ACQ8:ACQ11 SU8:SU11 IY8:IY11 WVP8:WVP11 WLT8:WLT11 WBX8:WBX11 VSB8:VSB11 VIF8:VIF11 UYJ8:UYJ11 UON8:UON11 UER8:UER11 TUV8:TUV11 TKZ8:TKZ11 TBD8:TBD11 SRH8:SRH11 SHL8:SHL11 RXP8:RXP11 RNT8:RNT11 RDX8:RDX11 QUB8:QUB11 QKF8:QKF11 QAJ8:QAJ11 PQN8:PQN11 PGR8:PGR11 OWV8:OWV11 OMZ8:OMZ11 ODD8:ODD11 NTH8:NTH11 NJL8:NJL11 MZP8:MZP11 MPT8:MPT11 MFX8:MFX11 LWB8:LWB11 LMF8:LMF11 LCJ8:LCJ11 KSN8:KSN11 KIR8:KIR11 JYV8:JYV11 JOZ8:JOZ11 JFD8:JFD11 IVH8:IVH11 ILL8:ILL11 IBP8:IBP11 HRT8:HRT11 HHX8:HHX11 GYB8:GYB11 GOF8:GOF11 GEJ8:GEJ11 FUN8:FUN11 FKR8:FKR11 FAV8:FAV11 EQZ8:EQZ11 EHD8:EHD11 DXH8:DXH11 DNL8:DNL11 DDP8:DDP11 CTT8:CTT11 CJX8:CJX11 CAB8:CAB11 BQF8:BQF11 BGJ8:BGJ11 AWN8:AWN11 AMR8:AMR11 ACV8:ACV11 SZ8:SZ11 JD8:JD11" xr:uid="{00000000-0002-0000-0200-000002000000}"/>
    <dataValidation type="list" allowBlank="1" showInputMessage="1" showErrorMessage="1" sqref="C170" xr:uid="{00000000-0002-0000-0200-000003000000}">
      <formula1>"○,△,×"</formula1>
    </dataValidation>
    <dataValidation type="list" allowBlank="1" showInputMessage="1" showErrorMessage="1" sqref="WVQ983212:WWB983212 JE170:JP173 TA170:TL173 ACW170:ADH173 AMS170:AND173 AWO170:AWZ173 BGK170:BGV173 BQG170:BQR173 CAC170:CAN173 CJY170:CKJ173 CTU170:CUF173 DDQ170:DEB173 DNM170:DNX173 DXI170:DXT173 EHE170:EHP173 ERA170:ERL173 FAW170:FBH173 FKS170:FLD173 FUO170:FUZ173 GEK170:GEV173 GOG170:GOR173 GYC170:GYN173 HHY170:HIJ173 HRU170:HSF173 IBQ170:ICB173 ILM170:ILX173 IVI170:IVT173 JFE170:JFP173 JPA170:JPL173 JYW170:JZH173 KIS170:KJD173 KSO170:KSZ173 LCK170:LCV173 LMG170:LMR173 LWC170:LWN173 MFY170:MGJ173 MPU170:MQF173 MZQ170:NAB173 NJM170:NJX173 NTI170:NTT173 ODE170:ODP173 ONA170:ONL173 OWW170:OXH173 PGS170:PHD173 PQO170:PQZ173 QAK170:QAV173 QKG170:QKR173 QUC170:QUN173 RDY170:REJ173 RNU170:ROF173 RXQ170:RYB173 SHM170:SHX173 SRI170:SRT173 TBE170:TBP173 TLA170:TLL173 TUW170:TVH173 UES170:UFD173 UOO170:UOZ173 UYK170:UYV173 VIG170:VIR173 VSC170:VSN173 WBY170:WCJ173 WLU170:WMF173 WVQ170:WWB173 I65708:T65708 JE65708:JP65708 TA65708:TL65708 ACW65708:ADH65708 AMS65708:AND65708 AWO65708:AWZ65708 BGK65708:BGV65708 BQG65708:BQR65708 CAC65708:CAN65708 CJY65708:CKJ65708 CTU65708:CUF65708 DDQ65708:DEB65708 DNM65708:DNX65708 DXI65708:DXT65708 EHE65708:EHP65708 ERA65708:ERL65708 FAW65708:FBH65708 FKS65708:FLD65708 FUO65708:FUZ65708 GEK65708:GEV65708 GOG65708:GOR65708 GYC65708:GYN65708 HHY65708:HIJ65708 HRU65708:HSF65708 IBQ65708:ICB65708 ILM65708:ILX65708 IVI65708:IVT65708 JFE65708:JFP65708 JPA65708:JPL65708 JYW65708:JZH65708 KIS65708:KJD65708 KSO65708:KSZ65708 LCK65708:LCV65708 LMG65708:LMR65708 LWC65708:LWN65708 MFY65708:MGJ65708 MPU65708:MQF65708 MZQ65708:NAB65708 NJM65708:NJX65708 NTI65708:NTT65708 ODE65708:ODP65708 ONA65708:ONL65708 OWW65708:OXH65708 PGS65708:PHD65708 PQO65708:PQZ65708 QAK65708:QAV65708 QKG65708:QKR65708 QUC65708:QUN65708 RDY65708:REJ65708 RNU65708:ROF65708 RXQ65708:RYB65708 SHM65708:SHX65708 SRI65708:SRT65708 TBE65708:TBP65708 TLA65708:TLL65708 TUW65708:TVH65708 UES65708:UFD65708 UOO65708:UOZ65708 UYK65708:UYV65708 VIG65708:VIR65708 VSC65708:VSN65708 WBY65708:WCJ65708 WLU65708:WMF65708 WVQ65708:WWB65708 I131244:T131244 JE131244:JP131244 TA131244:TL131244 ACW131244:ADH131244 AMS131244:AND131244 AWO131244:AWZ131244 BGK131244:BGV131244 BQG131244:BQR131244 CAC131244:CAN131244 CJY131244:CKJ131244 CTU131244:CUF131244 DDQ131244:DEB131244 DNM131244:DNX131244 DXI131244:DXT131244 EHE131244:EHP131244 ERA131244:ERL131244 FAW131244:FBH131244 FKS131244:FLD131244 FUO131244:FUZ131244 GEK131244:GEV131244 GOG131244:GOR131244 GYC131244:GYN131244 HHY131244:HIJ131244 HRU131244:HSF131244 IBQ131244:ICB131244 ILM131244:ILX131244 IVI131244:IVT131244 JFE131244:JFP131244 JPA131244:JPL131244 JYW131244:JZH131244 KIS131244:KJD131244 KSO131244:KSZ131244 LCK131244:LCV131244 LMG131244:LMR131244 LWC131244:LWN131244 MFY131244:MGJ131244 MPU131244:MQF131244 MZQ131244:NAB131244 NJM131244:NJX131244 NTI131244:NTT131244 ODE131244:ODP131244 ONA131244:ONL131244 OWW131244:OXH131244 PGS131244:PHD131244 PQO131244:PQZ131244 QAK131244:QAV131244 QKG131244:QKR131244 QUC131244:QUN131244 RDY131244:REJ131244 RNU131244:ROF131244 RXQ131244:RYB131244 SHM131244:SHX131244 SRI131244:SRT131244 TBE131244:TBP131244 TLA131244:TLL131244 TUW131244:TVH131244 UES131244:UFD131244 UOO131244:UOZ131244 UYK131244:UYV131244 VIG131244:VIR131244 VSC131244:VSN131244 WBY131244:WCJ131244 WLU131244:WMF131244 WVQ131244:WWB131244 I196780:T196780 JE196780:JP196780 TA196780:TL196780 ACW196780:ADH196780 AMS196780:AND196780 AWO196780:AWZ196780 BGK196780:BGV196780 BQG196780:BQR196780 CAC196780:CAN196780 CJY196780:CKJ196780 CTU196780:CUF196780 DDQ196780:DEB196780 DNM196780:DNX196780 DXI196780:DXT196780 EHE196780:EHP196780 ERA196780:ERL196780 FAW196780:FBH196780 FKS196780:FLD196780 FUO196780:FUZ196780 GEK196780:GEV196780 GOG196780:GOR196780 GYC196780:GYN196780 HHY196780:HIJ196780 HRU196780:HSF196780 IBQ196780:ICB196780 ILM196780:ILX196780 IVI196780:IVT196780 JFE196780:JFP196780 JPA196780:JPL196780 JYW196780:JZH196780 KIS196780:KJD196780 KSO196780:KSZ196780 LCK196780:LCV196780 LMG196780:LMR196780 LWC196780:LWN196780 MFY196780:MGJ196780 MPU196780:MQF196780 MZQ196780:NAB196780 NJM196780:NJX196780 NTI196780:NTT196780 ODE196780:ODP196780 ONA196780:ONL196780 OWW196780:OXH196780 PGS196780:PHD196780 PQO196780:PQZ196780 QAK196780:QAV196780 QKG196780:QKR196780 QUC196780:QUN196780 RDY196780:REJ196780 RNU196780:ROF196780 RXQ196780:RYB196780 SHM196780:SHX196780 SRI196780:SRT196780 TBE196780:TBP196780 TLA196780:TLL196780 TUW196780:TVH196780 UES196780:UFD196780 UOO196780:UOZ196780 UYK196780:UYV196780 VIG196780:VIR196780 VSC196780:VSN196780 WBY196780:WCJ196780 WLU196780:WMF196780 WVQ196780:WWB196780 I262316:T262316 JE262316:JP262316 TA262316:TL262316 ACW262316:ADH262316 AMS262316:AND262316 AWO262316:AWZ262316 BGK262316:BGV262316 BQG262316:BQR262316 CAC262316:CAN262316 CJY262316:CKJ262316 CTU262316:CUF262316 DDQ262316:DEB262316 DNM262316:DNX262316 DXI262316:DXT262316 EHE262316:EHP262316 ERA262316:ERL262316 FAW262316:FBH262316 FKS262316:FLD262316 FUO262316:FUZ262316 GEK262316:GEV262316 GOG262316:GOR262316 GYC262316:GYN262316 HHY262316:HIJ262316 HRU262316:HSF262316 IBQ262316:ICB262316 ILM262316:ILX262316 IVI262316:IVT262316 JFE262316:JFP262316 JPA262316:JPL262316 JYW262316:JZH262316 KIS262316:KJD262316 KSO262316:KSZ262316 LCK262316:LCV262316 LMG262316:LMR262316 LWC262316:LWN262316 MFY262316:MGJ262316 MPU262316:MQF262316 MZQ262316:NAB262316 NJM262316:NJX262316 NTI262316:NTT262316 ODE262316:ODP262316 ONA262316:ONL262316 OWW262316:OXH262316 PGS262316:PHD262316 PQO262316:PQZ262316 QAK262316:QAV262316 QKG262316:QKR262316 QUC262316:QUN262316 RDY262316:REJ262316 RNU262316:ROF262316 RXQ262316:RYB262316 SHM262316:SHX262316 SRI262316:SRT262316 TBE262316:TBP262316 TLA262316:TLL262316 TUW262316:TVH262316 UES262316:UFD262316 UOO262316:UOZ262316 UYK262316:UYV262316 VIG262316:VIR262316 VSC262316:VSN262316 WBY262316:WCJ262316 WLU262316:WMF262316 WVQ262316:WWB262316 I327852:T327852 JE327852:JP327852 TA327852:TL327852 ACW327852:ADH327852 AMS327852:AND327852 AWO327852:AWZ327852 BGK327852:BGV327852 BQG327852:BQR327852 CAC327852:CAN327852 CJY327852:CKJ327852 CTU327852:CUF327852 DDQ327852:DEB327852 DNM327852:DNX327852 DXI327852:DXT327852 EHE327852:EHP327852 ERA327852:ERL327852 FAW327852:FBH327852 FKS327852:FLD327852 FUO327852:FUZ327852 GEK327852:GEV327852 GOG327852:GOR327852 GYC327852:GYN327852 HHY327852:HIJ327852 HRU327852:HSF327852 IBQ327852:ICB327852 ILM327852:ILX327852 IVI327852:IVT327852 JFE327852:JFP327852 JPA327852:JPL327852 JYW327852:JZH327852 KIS327852:KJD327852 KSO327852:KSZ327852 LCK327852:LCV327852 LMG327852:LMR327852 LWC327852:LWN327852 MFY327852:MGJ327852 MPU327852:MQF327852 MZQ327852:NAB327852 NJM327852:NJX327852 NTI327852:NTT327852 ODE327852:ODP327852 ONA327852:ONL327852 OWW327852:OXH327852 PGS327852:PHD327852 PQO327852:PQZ327852 QAK327852:QAV327852 QKG327852:QKR327852 QUC327852:QUN327852 RDY327852:REJ327852 RNU327852:ROF327852 RXQ327852:RYB327852 SHM327852:SHX327852 SRI327852:SRT327852 TBE327852:TBP327852 TLA327852:TLL327852 TUW327852:TVH327852 UES327852:UFD327852 UOO327852:UOZ327852 UYK327852:UYV327852 VIG327852:VIR327852 VSC327852:VSN327852 WBY327852:WCJ327852 WLU327852:WMF327852 WVQ327852:WWB327852 I393388:T393388 JE393388:JP393388 TA393388:TL393388 ACW393388:ADH393388 AMS393388:AND393388 AWO393388:AWZ393388 BGK393388:BGV393388 BQG393388:BQR393388 CAC393388:CAN393388 CJY393388:CKJ393388 CTU393388:CUF393388 DDQ393388:DEB393388 DNM393388:DNX393388 DXI393388:DXT393388 EHE393388:EHP393388 ERA393388:ERL393388 FAW393388:FBH393388 FKS393388:FLD393388 FUO393388:FUZ393388 GEK393388:GEV393388 GOG393388:GOR393388 GYC393388:GYN393388 HHY393388:HIJ393388 HRU393388:HSF393388 IBQ393388:ICB393388 ILM393388:ILX393388 IVI393388:IVT393388 JFE393388:JFP393388 JPA393388:JPL393388 JYW393388:JZH393388 KIS393388:KJD393388 KSO393388:KSZ393388 LCK393388:LCV393388 LMG393388:LMR393388 LWC393388:LWN393388 MFY393388:MGJ393388 MPU393388:MQF393388 MZQ393388:NAB393388 NJM393388:NJX393388 NTI393388:NTT393388 ODE393388:ODP393388 ONA393388:ONL393388 OWW393388:OXH393388 PGS393388:PHD393388 PQO393388:PQZ393388 QAK393388:QAV393388 QKG393388:QKR393388 QUC393388:QUN393388 RDY393388:REJ393388 RNU393388:ROF393388 RXQ393388:RYB393388 SHM393388:SHX393388 SRI393388:SRT393388 TBE393388:TBP393388 TLA393388:TLL393388 TUW393388:TVH393388 UES393388:UFD393388 UOO393388:UOZ393388 UYK393388:UYV393388 VIG393388:VIR393388 VSC393388:VSN393388 WBY393388:WCJ393388 WLU393388:WMF393388 WVQ393388:WWB393388 I458924:T458924 JE458924:JP458924 TA458924:TL458924 ACW458924:ADH458924 AMS458924:AND458924 AWO458924:AWZ458924 BGK458924:BGV458924 BQG458924:BQR458924 CAC458924:CAN458924 CJY458924:CKJ458924 CTU458924:CUF458924 DDQ458924:DEB458924 DNM458924:DNX458924 DXI458924:DXT458924 EHE458924:EHP458924 ERA458924:ERL458924 FAW458924:FBH458924 FKS458924:FLD458924 FUO458924:FUZ458924 GEK458924:GEV458924 GOG458924:GOR458924 GYC458924:GYN458924 HHY458924:HIJ458924 HRU458924:HSF458924 IBQ458924:ICB458924 ILM458924:ILX458924 IVI458924:IVT458924 JFE458924:JFP458924 JPA458924:JPL458924 JYW458924:JZH458924 KIS458924:KJD458924 KSO458924:KSZ458924 LCK458924:LCV458924 LMG458924:LMR458924 LWC458924:LWN458924 MFY458924:MGJ458924 MPU458924:MQF458924 MZQ458924:NAB458924 NJM458924:NJX458924 NTI458924:NTT458924 ODE458924:ODP458924 ONA458924:ONL458924 OWW458924:OXH458924 PGS458924:PHD458924 PQO458924:PQZ458924 QAK458924:QAV458924 QKG458924:QKR458924 QUC458924:QUN458924 RDY458924:REJ458924 RNU458924:ROF458924 RXQ458924:RYB458924 SHM458924:SHX458924 SRI458924:SRT458924 TBE458924:TBP458924 TLA458924:TLL458924 TUW458924:TVH458924 UES458924:UFD458924 UOO458924:UOZ458924 UYK458924:UYV458924 VIG458924:VIR458924 VSC458924:VSN458924 WBY458924:WCJ458924 WLU458924:WMF458924 WVQ458924:WWB458924 I524460:T524460 JE524460:JP524460 TA524460:TL524460 ACW524460:ADH524460 AMS524460:AND524460 AWO524460:AWZ524460 BGK524460:BGV524460 BQG524460:BQR524460 CAC524460:CAN524460 CJY524460:CKJ524460 CTU524460:CUF524460 DDQ524460:DEB524460 DNM524460:DNX524460 DXI524460:DXT524460 EHE524460:EHP524460 ERA524460:ERL524460 FAW524460:FBH524460 FKS524460:FLD524460 FUO524460:FUZ524460 GEK524460:GEV524460 GOG524460:GOR524460 GYC524460:GYN524460 HHY524460:HIJ524460 HRU524460:HSF524460 IBQ524460:ICB524460 ILM524460:ILX524460 IVI524460:IVT524460 JFE524460:JFP524460 JPA524460:JPL524460 JYW524460:JZH524460 KIS524460:KJD524460 KSO524460:KSZ524460 LCK524460:LCV524460 LMG524460:LMR524460 LWC524460:LWN524460 MFY524460:MGJ524460 MPU524460:MQF524460 MZQ524460:NAB524460 NJM524460:NJX524460 NTI524460:NTT524460 ODE524460:ODP524460 ONA524460:ONL524460 OWW524460:OXH524460 PGS524460:PHD524460 PQO524460:PQZ524460 QAK524460:QAV524460 QKG524460:QKR524460 QUC524460:QUN524460 RDY524460:REJ524460 RNU524460:ROF524460 RXQ524460:RYB524460 SHM524460:SHX524460 SRI524460:SRT524460 TBE524460:TBP524460 TLA524460:TLL524460 TUW524460:TVH524460 UES524460:UFD524460 UOO524460:UOZ524460 UYK524460:UYV524460 VIG524460:VIR524460 VSC524460:VSN524460 WBY524460:WCJ524460 WLU524460:WMF524460 WVQ524460:WWB524460 I589996:T589996 JE589996:JP589996 TA589996:TL589996 ACW589996:ADH589996 AMS589996:AND589996 AWO589996:AWZ589996 BGK589996:BGV589996 BQG589996:BQR589996 CAC589996:CAN589996 CJY589996:CKJ589996 CTU589996:CUF589996 DDQ589996:DEB589996 DNM589996:DNX589996 DXI589996:DXT589996 EHE589996:EHP589996 ERA589996:ERL589996 FAW589996:FBH589996 FKS589996:FLD589996 FUO589996:FUZ589996 GEK589996:GEV589996 GOG589996:GOR589996 GYC589996:GYN589996 HHY589996:HIJ589996 HRU589996:HSF589996 IBQ589996:ICB589996 ILM589996:ILX589996 IVI589996:IVT589996 JFE589996:JFP589996 JPA589996:JPL589996 JYW589996:JZH589996 KIS589996:KJD589996 KSO589996:KSZ589996 LCK589996:LCV589996 LMG589996:LMR589996 LWC589996:LWN589996 MFY589996:MGJ589996 MPU589996:MQF589996 MZQ589996:NAB589996 NJM589996:NJX589996 NTI589996:NTT589996 ODE589996:ODP589996 ONA589996:ONL589996 OWW589996:OXH589996 PGS589996:PHD589996 PQO589996:PQZ589996 QAK589996:QAV589996 QKG589996:QKR589996 QUC589996:QUN589996 RDY589996:REJ589996 RNU589996:ROF589996 RXQ589996:RYB589996 SHM589996:SHX589996 SRI589996:SRT589996 TBE589996:TBP589996 TLA589996:TLL589996 TUW589996:TVH589996 UES589996:UFD589996 UOO589996:UOZ589996 UYK589996:UYV589996 VIG589996:VIR589996 VSC589996:VSN589996 WBY589996:WCJ589996 WLU589996:WMF589996 WVQ589996:WWB589996 I655532:T655532 JE655532:JP655532 TA655532:TL655532 ACW655532:ADH655532 AMS655532:AND655532 AWO655532:AWZ655532 BGK655532:BGV655532 BQG655532:BQR655532 CAC655532:CAN655532 CJY655532:CKJ655532 CTU655532:CUF655532 DDQ655532:DEB655532 DNM655532:DNX655532 DXI655532:DXT655532 EHE655532:EHP655532 ERA655532:ERL655532 FAW655532:FBH655532 FKS655532:FLD655532 FUO655532:FUZ655532 GEK655532:GEV655532 GOG655532:GOR655532 GYC655532:GYN655532 HHY655532:HIJ655532 HRU655532:HSF655532 IBQ655532:ICB655532 ILM655532:ILX655532 IVI655532:IVT655532 JFE655532:JFP655532 JPA655532:JPL655532 JYW655532:JZH655532 KIS655532:KJD655532 KSO655532:KSZ655532 LCK655532:LCV655532 LMG655532:LMR655532 LWC655532:LWN655532 MFY655532:MGJ655532 MPU655532:MQF655532 MZQ655532:NAB655532 NJM655532:NJX655532 NTI655532:NTT655532 ODE655532:ODP655532 ONA655532:ONL655532 OWW655532:OXH655532 PGS655532:PHD655532 PQO655532:PQZ655532 QAK655532:QAV655532 QKG655532:QKR655532 QUC655532:QUN655532 RDY655532:REJ655532 RNU655532:ROF655532 RXQ655532:RYB655532 SHM655532:SHX655532 SRI655532:SRT655532 TBE655532:TBP655532 TLA655532:TLL655532 TUW655532:TVH655532 UES655532:UFD655532 UOO655532:UOZ655532 UYK655532:UYV655532 VIG655532:VIR655532 VSC655532:VSN655532 WBY655532:WCJ655532 WLU655532:WMF655532 WVQ655532:WWB655532 I721068:T721068 JE721068:JP721068 TA721068:TL721068 ACW721068:ADH721068 AMS721068:AND721068 AWO721068:AWZ721068 BGK721068:BGV721068 BQG721068:BQR721068 CAC721068:CAN721068 CJY721068:CKJ721068 CTU721068:CUF721068 DDQ721068:DEB721068 DNM721068:DNX721068 DXI721068:DXT721068 EHE721068:EHP721068 ERA721068:ERL721068 FAW721068:FBH721068 FKS721068:FLD721068 FUO721068:FUZ721068 GEK721068:GEV721068 GOG721068:GOR721068 GYC721068:GYN721068 HHY721068:HIJ721068 HRU721068:HSF721068 IBQ721068:ICB721068 ILM721068:ILX721068 IVI721068:IVT721068 JFE721068:JFP721068 JPA721068:JPL721068 JYW721068:JZH721068 KIS721068:KJD721068 KSO721068:KSZ721068 LCK721068:LCV721068 LMG721068:LMR721068 LWC721068:LWN721068 MFY721068:MGJ721068 MPU721068:MQF721068 MZQ721068:NAB721068 NJM721068:NJX721068 NTI721068:NTT721068 ODE721068:ODP721068 ONA721068:ONL721068 OWW721068:OXH721068 PGS721068:PHD721068 PQO721068:PQZ721068 QAK721068:QAV721068 QKG721068:QKR721068 QUC721068:QUN721068 RDY721068:REJ721068 RNU721068:ROF721068 RXQ721068:RYB721068 SHM721068:SHX721068 SRI721068:SRT721068 TBE721068:TBP721068 TLA721068:TLL721068 TUW721068:TVH721068 UES721068:UFD721068 UOO721068:UOZ721068 UYK721068:UYV721068 VIG721068:VIR721068 VSC721068:VSN721068 WBY721068:WCJ721068 WLU721068:WMF721068 WVQ721068:WWB721068 I786604:T786604 JE786604:JP786604 TA786604:TL786604 ACW786604:ADH786604 AMS786604:AND786604 AWO786604:AWZ786604 BGK786604:BGV786604 BQG786604:BQR786604 CAC786604:CAN786604 CJY786604:CKJ786604 CTU786604:CUF786604 DDQ786604:DEB786604 DNM786604:DNX786604 DXI786604:DXT786604 EHE786604:EHP786604 ERA786604:ERL786604 FAW786604:FBH786604 FKS786604:FLD786604 FUO786604:FUZ786604 GEK786604:GEV786604 GOG786604:GOR786604 GYC786604:GYN786604 HHY786604:HIJ786604 HRU786604:HSF786604 IBQ786604:ICB786604 ILM786604:ILX786604 IVI786604:IVT786604 JFE786604:JFP786604 JPA786604:JPL786604 JYW786604:JZH786604 KIS786604:KJD786604 KSO786604:KSZ786604 LCK786604:LCV786604 LMG786604:LMR786604 LWC786604:LWN786604 MFY786604:MGJ786604 MPU786604:MQF786604 MZQ786604:NAB786604 NJM786604:NJX786604 NTI786604:NTT786604 ODE786604:ODP786604 ONA786604:ONL786604 OWW786604:OXH786604 PGS786604:PHD786604 PQO786604:PQZ786604 QAK786604:QAV786604 QKG786604:QKR786604 QUC786604:QUN786604 RDY786604:REJ786604 RNU786604:ROF786604 RXQ786604:RYB786604 SHM786604:SHX786604 SRI786604:SRT786604 TBE786604:TBP786604 TLA786604:TLL786604 TUW786604:TVH786604 UES786604:UFD786604 UOO786604:UOZ786604 UYK786604:UYV786604 VIG786604:VIR786604 VSC786604:VSN786604 WBY786604:WCJ786604 WLU786604:WMF786604 WVQ786604:WWB786604 I852140:T852140 JE852140:JP852140 TA852140:TL852140 ACW852140:ADH852140 AMS852140:AND852140 AWO852140:AWZ852140 BGK852140:BGV852140 BQG852140:BQR852140 CAC852140:CAN852140 CJY852140:CKJ852140 CTU852140:CUF852140 DDQ852140:DEB852140 DNM852140:DNX852140 DXI852140:DXT852140 EHE852140:EHP852140 ERA852140:ERL852140 FAW852140:FBH852140 FKS852140:FLD852140 FUO852140:FUZ852140 GEK852140:GEV852140 GOG852140:GOR852140 GYC852140:GYN852140 HHY852140:HIJ852140 HRU852140:HSF852140 IBQ852140:ICB852140 ILM852140:ILX852140 IVI852140:IVT852140 JFE852140:JFP852140 JPA852140:JPL852140 JYW852140:JZH852140 KIS852140:KJD852140 KSO852140:KSZ852140 LCK852140:LCV852140 LMG852140:LMR852140 LWC852140:LWN852140 MFY852140:MGJ852140 MPU852140:MQF852140 MZQ852140:NAB852140 NJM852140:NJX852140 NTI852140:NTT852140 ODE852140:ODP852140 ONA852140:ONL852140 OWW852140:OXH852140 PGS852140:PHD852140 PQO852140:PQZ852140 QAK852140:QAV852140 QKG852140:QKR852140 QUC852140:QUN852140 RDY852140:REJ852140 RNU852140:ROF852140 RXQ852140:RYB852140 SHM852140:SHX852140 SRI852140:SRT852140 TBE852140:TBP852140 TLA852140:TLL852140 TUW852140:TVH852140 UES852140:UFD852140 UOO852140:UOZ852140 UYK852140:UYV852140 VIG852140:VIR852140 VSC852140:VSN852140 WBY852140:WCJ852140 WLU852140:WMF852140 WVQ852140:WWB852140 I917676:T917676 JE917676:JP917676 TA917676:TL917676 ACW917676:ADH917676 AMS917676:AND917676 AWO917676:AWZ917676 BGK917676:BGV917676 BQG917676:BQR917676 CAC917676:CAN917676 CJY917676:CKJ917676 CTU917676:CUF917676 DDQ917676:DEB917676 DNM917676:DNX917676 DXI917676:DXT917676 EHE917676:EHP917676 ERA917676:ERL917676 FAW917676:FBH917676 FKS917676:FLD917676 FUO917676:FUZ917676 GEK917676:GEV917676 GOG917676:GOR917676 GYC917676:GYN917676 HHY917676:HIJ917676 HRU917676:HSF917676 IBQ917676:ICB917676 ILM917676:ILX917676 IVI917676:IVT917676 JFE917676:JFP917676 JPA917676:JPL917676 JYW917676:JZH917676 KIS917676:KJD917676 KSO917676:KSZ917676 LCK917676:LCV917676 LMG917676:LMR917676 LWC917676:LWN917676 MFY917676:MGJ917676 MPU917676:MQF917676 MZQ917676:NAB917676 NJM917676:NJX917676 NTI917676:NTT917676 ODE917676:ODP917676 ONA917676:ONL917676 OWW917676:OXH917676 PGS917676:PHD917676 PQO917676:PQZ917676 QAK917676:QAV917676 QKG917676:QKR917676 QUC917676:QUN917676 RDY917676:REJ917676 RNU917676:ROF917676 RXQ917676:RYB917676 SHM917676:SHX917676 SRI917676:SRT917676 TBE917676:TBP917676 TLA917676:TLL917676 TUW917676:TVH917676 UES917676:UFD917676 UOO917676:UOZ917676 UYK917676:UYV917676 VIG917676:VIR917676 VSC917676:VSN917676 WBY917676:WCJ917676 WLU917676:WMF917676 WVQ917676:WWB917676 I983212:T983212 JE983212:JP983212 TA983212:TL983212 ACW983212:ADH983212 AMS983212:AND983212 AWO983212:AWZ983212 BGK983212:BGV983212 BQG983212:BQR983212 CAC983212:CAN983212 CJY983212:CKJ983212 CTU983212:CUF983212 DDQ983212:DEB983212 DNM983212:DNX983212 DXI983212:DXT983212 EHE983212:EHP983212 ERA983212:ERL983212 FAW983212:FBH983212 FKS983212:FLD983212 FUO983212:FUZ983212 GEK983212:GEV983212 GOG983212:GOR983212 GYC983212:GYN983212 HHY983212:HIJ983212 HRU983212:HSF983212 IBQ983212:ICB983212 ILM983212:ILX983212 IVI983212:IVT983212 JFE983212:JFP983212 JPA983212:JPL983212 JYW983212:JZH983212 KIS983212:KJD983212 KSO983212:KSZ983212 LCK983212:LCV983212 LMG983212:LMR983212 LWC983212:LWN983212 MFY983212:MGJ983212 MPU983212:MQF983212 MZQ983212:NAB983212 NJM983212:NJX983212 NTI983212:NTT983212 ODE983212:ODP983212 ONA983212:ONL983212 OWW983212:OXH983212 PGS983212:PHD983212 PQO983212:PQZ983212 QAK983212:QAV983212 QKG983212:QKR983212 QUC983212:QUN983212 RDY983212:REJ983212 RNU983212:ROF983212 RXQ983212:RYB983212 SHM983212:SHX983212 SRI983212:SRT983212 TBE983212:TBP983212 TLA983212:TLL983212 TUW983212:TVH983212 UES983212:UFD983212 UOO983212:UOZ983212 UYK983212:UYV983212 VIG983212:VIR983212 VSC983212:VSN983212 WBY983212:WCJ983212 WLU983212:WMF983212" xr:uid="{00000000-0002-0000-0200-000000000000}">
      <formula1>$Y$170:$Y$173</formula1>
    </dataValidation>
    <dataValidation type="list" allowBlank="1" showInputMessage="1" showErrorMessage="1" sqref="I170:T170" xr:uid="{E8E9815B-2F72-4ED2-A31B-DA3E8A659EEF}">
      <formula1>$Y$170:$Y$171</formula1>
    </dataValidation>
    <dataValidation type="list" allowBlank="1" showInputMessage="1" showErrorMessage="1" sqref="E170" xr:uid="{838A1C9E-62E8-4A15-9519-3D096C0CF945}">
      <formula1>"○"</formula1>
    </dataValidation>
    <dataValidation type="list" allowBlank="1" showInputMessage="1" showErrorMessage="1" sqref="H9:T9" xr:uid="{231AEB85-C8EA-48E5-B7C8-39933140378D}">
      <formula1>"　,策定済み,策定中"</formula1>
    </dataValidation>
  </dataValidations>
  <printOptions horizontalCentered="1"/>
  <pageMargins left="0.39370078740157483" right="0.39370078740157483" top="0.78740157480314965" bottom="0.19685039370078741" header="0.35433070866141736" footer="0.19685039370078741"/>
  <pageSetup paperSize="9" scale="80" fitToHeight="0" orientation="portrait" r:id="rId1"/>
  <headerFooter alignWithMargins="0"/>
  <rowBreaks count="5" manualBreakCount="5">
    <brk id="35" max="16383" man="1"/>
    <brk id="83" max="19" man="1"/>
    <brk id="135" max="19" man="1"/>
    <brk id="170" max="19" man="1"/>
    <brk id="195" max="19" man="1"/>
  </rowBreaks>
  <colBreaks count="1" manualBreakCount="1">
    <brk id="1" max="224"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9C359F4415B24478131EE515CC945AF" ma:contentTypeVersion="15" ma:contentTypeDescription="新しいドキュメントを作成します。" ma:contentTypeScope="" ma:versionID="806fdd20cde8cb528a3535300fd72303">
  <xsd:schema xmlns:xsd="http://www.w3.org/2001/XMLSchema" xmlns:xs="http://www.w3.org/2001/XMLSchema" xmlns:p="http://schemas.microsoft.com/office/2006/metadata/properties" xmlns:ns2="faa1d6d2-6d95-4656-8e41-7839ae4884dc" xmlns:ns3="de64e565-f0b0-4856-90c7-0bdae66761f4" targetNamespace="http://schemas.microsoft.com/office/2006/metadata/properties" ma:root="true" ma:fieldsID="4631c84a6398d4a9206dc729429ad49c" ns2:_="" ns3:_="">
    <xsd:import namespace="faa1d6d2-6d95-4656-8e41-7839ae4884dc"/>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a1d6d2-6d95-4656-8e41-7839ae4884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Flow_SignoffStatus" ma:index="22"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e64e565-f0b0-4856-90c7-0bdae66761f4" xsi:nil="true"/>
    <lcf76f155ced4ddcb4097134ff3c332f xmlns="faa1d6d2-6d95-4656-8e41-7839ae4884dc">
      <Terms xmlns="http://schemas.microsoft.com/office/infopath/2007/PartnerControls"/>
    </lcf76f155ced4ddcb4097134ff3c332f>
    <_Flow_SignoffStatus xmlns="faa1d6d2-6d95-4656-8e41-7839ae4884dc" xsi:nil="true"/>
  </documentManagement>
</p:properties>
</file>

<file path=customXml/itemProps1.xml><?xml version="1.0" encoding="utf-8"?>
<ds:datastoreItem xmlns:ds="http://schemas.openxmlformats.org/officeDocument/2006/customXml" ds:itemID="{56E2EB3C-3393-4A43-A57A-CD0CEE4E7C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a1d6d2-6d95-4656-8e41-7839ae4884dc"/>
    <ds:schemaRef ds:uri="de64e565-f0b0-4856-90c7-0bdae6676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159BCC-2475-4235-A6C3-8FD5E780A1F6}">
  <ds:schemaRefs>
    <ds:schemaRef ds:uri="http://schemas.microsoft.com/sharepoint/v3/contenttype/forms"/>
  </ds:schemaRefs>
</ds:datastoreItem>
</file>

<file path=customXml/itemProps3.xml><?xml version="1.0" encoding="utf-8"?>
<ds:datastoreItem xmlns:ds="http://schemas.openxmlformats.org/officeDocument/2006/customXml" ds:itemID="{D9135830-B5B2-4E77-A1FF-F483F48E3CC6}">
  <ds:schemaRefs>
    <ds:schemaRef ds:uri="http://purl.org/dc/elements/1.1/"/>
    <ds:schemaRef ds:uri="http://www.w3.org/XML/1998/namespace"/>
    <ds:schemaRef ds:uri="http://schemas.microsoft.com/office/2006/documentManagement/types"/>
    <ds:schemaRef ds:uri="de64e565-f0b0-4856-90c7-0bdae66761f4"/>
    <ds:schemaRef ds:uri="http://schemas.microsoft.com/office/infopath/2007/PartnerControls"/>
    <ds:schemaRef ds:uri="faa1d6d2-6d95-4656-8e41-7839ae4884dc"/>
    <ds:schemaRef ds:uri="http://purl.org/dc/term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別記様式第1号-1　Ⅰ</vt:lpstr>
      <vt:lpstr>別記様式第1号-1　Ⅱ</vt:lpstr>
      <vt:lpstr>別記様式第1号-2　Ⅰ～Ⅲ</vt:lpstr>
      <vt:lpstr>'別記様式第1号-1　Ⅰ'!Print_Area</vt:lpstr>
      <vt:lpstr>'別記様式第1号-1　Ⅱ'!Print_Area</vt:lpstr>
      <vt:lpstr>'別記様式第1号-2　Ⅰ～Ⅲ'!Print_Area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生駒市</cp:lastModifiedBy>
  <dcterms:modified xsi:type="dcterms:W3CDTF">2026-04-17T05:45:30Z</dcterms:modified>
</cp:coreProperties>
</file>