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防災対策課\★危機管理課\要配慮者利用施設　避難確保計画\R8.6.2【事務連絡】要配慮者利用施設における避難確保計画の作成・活用の手引きの改定について（通知）\吉田作業中\"/>
    </mc:Choice>
  </mc:AlternateContent>
  <xr:revisionPtr revIDLastSave="0" documentId="13_ncr:1_{2DAFAD5E-C3B7-4427-AF11-D2F91EAB63A4}" xr6:coauthVersionLast="47" xr6:coauthVersionMax="47" xr10:uidLastSave="{00000000-0000-0000-0000-000000000000}"/>
  <bookViews>
    <workbookView xWindow="-120" yWindow="-120" windowWidth="29040" windowHeight="15840" activeTab="1" xr2:uid="{00000000-000D-0000-FFFF-FFFF00000000}"/>
  </bookViews>
  <sheets>
    <sheet name="対象災害選択シート" sheetId="1" r:id="rId1"/>
    <sheet name="作業シート" sheetId="2" r:id="rId2"/>
  </sheets>
  <definedNames>
    <definedName name="_xlnm.Print_Area" localSheetId="1">作業シート!$A$1:$LI$1071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31" i="2" l="1"/>
  <c r="AA931" i="2"/>
  <c r="AG931" i="2"/>
  <c r="AY931" i="2"/>
  <c r="BE931" i="2"/>
  <c r="BW931" i="2"/>
  <c r="CM931" i="2"/>
  <c r="DE931" i="2"/>
  <c r="DK931" i="2"/>
  <c r="EC931" i="2"/>
  <c r="EI931" i="2"/>
  <c r="FA931" i="2"/>
  <c r="I932" i="2"/>
  <c r="AA932" i="2"/>
  <c r="AG932" i="2"/>
  <c r="AY932" i="2"/>
  <c r="BE932" i="2"/>
  <c r="BW932" i="2"/>
  <c r="CM932" i="2"/>
  <c r="DE932" i="2"/>
  <c r="DK932" i="2"/>
  <c r="EC932" i="2"/>
  <c r="EI932" i="2"/>
  <c r="FA932" i="2"/>
  <c r="I981" i="2"/>
  <c r="Y981" i="2"/>
  <c r="BG30" i="1"/>
  <c r="BE31" i="1"/>
  <c r="A22" i="2" s="1"/>
  <c r="BF31" i="1"/>
  <c r="BH31" i="1" s="1"/>
  <c r="BE32" i="1"/>
  <c r="BE33" i="1"/>
  <c r="C110" i="2" s="1"/>
  <c r="BF33" i="1"/>
  <c r="BK33" i="1" s="1"/>
  <c r="BE34" i="1"/>
  <c r="BG35" i="1" s="1"/>
  <c r="BK35" i="1" s="1"/>
  <c r="BL35" i="1" s="1"/>
  <c r="E116" i="2" s="1"/>
  <c r="BF34" i="1"/>
  <c r="BJ34" i="1" s="1"/>
  <c r="BE36" i="1"/>
  <c r="A21" i="2" l="1"/>
  <c r="BF36" i="1"/>
</calcChain>
</file>

<file path=xl/sharedStrings.xml><?xml version="1.0" encoding="utf-8"?>
<sst xmlns="http://schemas.openxmlformats.org/spreadsheetml/2006/main" count="1695" uniqueCount="686">
  <si>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</si>
  <si>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</si>
  <si>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</si>
  <si>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</si>
  <si>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</si>
  <si>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</si>
  <si>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</si>
  <si>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</si>
  <si>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</si>
  <si>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</si>
  <si>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</si>
  <si>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</si>
  <si>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</si>
  <si>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</si>
  <si>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</si>
  <si>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</si>
  <si>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</si>
  <si>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</si>
  <si>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</si>
  <si>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</si>
  <si>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</si>
  <si>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6"/>
  </si>
  <si>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</si>
  <si>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</si>
  <si>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</si>
  <si>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</si>
  <si>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</si>
  <si>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</si>
  <si>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</si>
  <si>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</si>
  <si>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</si>
  <si>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</si>
  <si>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</si>
  <si>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</si>
  <si>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</si>
  <si>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</si>
  <si>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</si>
  <si>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</si>
  <si>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</si>
  <si>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</si>
  <si>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</si>
  <si>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</si>
  <si>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</si>
  <si>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</si>
  <si>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</si>
  <si>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</si>
  <si>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</si>
  <si>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</si>
  <si>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</si>
  <si>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</si>
  <si>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</si>
  <si>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</si>
  <si>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</si>
  <si>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</si>
  <si>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</si>
  <si>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</si>
  <si>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</si>
  <si>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</si>
  <si>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</si>
  <si>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</si>
  <si>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</si>
  <si>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</si>
  <si>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</si>
  <si>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</si>
  <si>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</si>
  <si>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</si>
  <si>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</si>
  <si>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</si>
  <si>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</si>
  <si>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</si>
  <si>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</si>
  <si>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</si>
  <si>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</si>
  <si>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</si>
  <si>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</si>
  <si>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</si>
  <si>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</si>
  <si>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</si>
  <si>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</si>
  <si>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</si>
  <si>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</si>
  <si>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</si>
  <si>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</si>
  <si>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</si>
  <si>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</si>
  <si>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</si>
  <si>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</si>
  <si>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</si>
  <si>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</si>
  <si>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</si>
  <si>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</si>
  <si>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</si>
  <si>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</si>
  <si>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</si>
  <si>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</si>
  <si>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</si>
  <si>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</si>
  <si>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</si>
  <si>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</si>
  <si>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</si>
  <si>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</si>
  <si>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</si>
  <si>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</si>
  <si>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</si>
  <si>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</si>
  <si>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</si>
  <si>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</si>
  <si>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</si>
  <si>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</si>
  <si>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</si>
  <si>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</si>
  <si>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</si>
  <si>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</si>
  <si>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</si>
  <si>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</si>
  <si>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</si>
  <si>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</si>
  <si>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</si>
  <si>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</si>
  <si>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</si>
  <si>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</si>
  <si>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</si>
  <si>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</si>
  <si>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</si>
  <si>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</si>
  <si>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</si>
  <si>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</si>
  <si>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</si>
  <si>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</si>
  <si>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</si>
  <si>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</si>
  <si>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</si>
  <si>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</si>
  <si>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</si>
  <si>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</si>
  <si>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</si>
  <si>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</si>
  <si>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</si>
  <si>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</si>
  <si>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</si>
  <si>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</si>
  <si>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</si>
  <si>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</si>
  <si>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</si>
  <si>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</si>
  <si>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</si>
  <si>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</si>
  <si>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</si>
  <si>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</si>
  <si>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</si>
  <si>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</si>
  <si>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</si>
  <si>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</si>
  <si>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</si>
  <si>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</si>
  <si>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</si>
  <si>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</si>
  <si>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</si>
  <si>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</si>
  <si>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</si>
  <si>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</si>
  <si>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</si>
  <si>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</si>
  <si>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</si>
  <si>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</si>
  <si>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</si>
  <si>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</si>
  <si>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</si>
  <si>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</si>
  <si>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</si>
  <si>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</si>
  <si>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</si>
  <si>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</si>
  <si>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</si>
  <si>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</si>
  <si>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</si>
  <si>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</si>
  <si>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</si>
  <si>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</si>
  <si>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</si>
  <si>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</si>
  <si>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</si>
  <si>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</si>
  <si>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</si>
  <si>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</si>
  <si>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</si>
  <si>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</si>
  <si>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</si>
  <si>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</si>
  <si>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</si>
  <si>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</si>
  <si>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</si>
  <si>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</si>
  <si>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</si>
  <si>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</si>
  <si>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</si>
  <si>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</si>
  <si>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</si>
  <si>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</si>
  <si>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</si>
  <si>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</si>
  <si>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</si>
  <si>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</si>
  <si>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</si>
  <si>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</si>
  <si>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</si>
  <si>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</si>
  <si>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</si>
  <si>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</si>
  <si>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</si>
  <si>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</si>
  <si>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</si>
  <si>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</si>
  <si>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</si>
  <si>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</si>
  <si>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</si>
  <si>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</si>
  <si>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</si>
  <si>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</si>
  <si>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</si>
  <si>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</si>
  <si>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</si>
  <si>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</si>
  <si>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</si>
  <si>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</si>
  <si>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</si>
  <si>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</si>
  <si>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</si>
  <si>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</si>
  <si>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</si>
  <si>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</si>
  <si>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</si>
  <si>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</si>
  <si>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</si>
  <si>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</si>
  <si>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</si>
  <si>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</si>
  <si>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</si>
  <si>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</si>
  <si>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</si>
  <si>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</si>
  <si>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</si>
  <si>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</si>
  <si>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</si>
  <si>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</si>
  <si>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</si>
  <si>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</si>
  <si>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</si>
  <si>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</si>
  <si>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</si>
  <si>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</si>
  <si>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</si>
  <si>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</si>
  <si>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</si>
  <si>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</si>
  <si>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</si>
  <si>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</si>
  <si>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</si>
  <si>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</si>
  <si>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</si>
  <si>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</si>
  <si>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</si>
  <si>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</si>
  <si>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</si>
  <si>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</si>
  <si>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</si>
  <si>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</si>
  <si>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</si>
  <si>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</si>
  <si>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</si>
  <si>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</si>
  <si>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</si>
  <si>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</si>
  <si>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</si>
  <si>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</si>
  <si>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</si>
  <si>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</si>
  <si>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</si>
  <si>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</si>
  <si>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</si>
  <si>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</si>
  <si>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</si>
  <si>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</si>
  <si>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</si>
  <si>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</si>
  <si>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</si>
  <si>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</si>
  <si>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</si>
  <si>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</si>
  <si>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</si>
  <si>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</si>
  <si>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</si>
  <si>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</si>
  <si>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</si>
  <si>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</si>
  <si>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</si>
  <si>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</si>
  <si>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</si>
  <si>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</si>
  <si>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</si>
  <si>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</si>
  <si>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</si>
  <si>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</si>
  <si>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</si>
  <si>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</si>
  <si>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</si>
  <si>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</si>
  <si>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</si>
  <si>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B小学校（校舎2階以上）</t>
  </si>
  <si>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</si>
  <si>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</si>
  <si>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</si>
  <si>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</si>
  <si>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</si>
  <si>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</si>
  <si>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</si>
  <si>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</si>
  <si>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</si>
  <si>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</si>
  <si>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</si>
  <si>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</si>
  <si>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</si>
  <si>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</si>
  <si>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</si>
  <si>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</si>
  <si>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</si>
  <si>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</si>
  <si>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</si>
  <si>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</si>
  <si>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</si>
  <si>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</si>
  <si>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</si>
  <si>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</si>
  <si>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</si>
  <si>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</si>
  <si>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</si>
  <si>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</si>
  <si>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</si>
  <si>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</si>
  <si>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</si>
  <si>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</si>
  <si>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</si>
  <si>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</si>
  <si>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</si>
  <si>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</si>
  <si>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</si>
  <si>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</si>
  <si>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</si>
  <si>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</si>
  <si>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</si>
  <si>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</si>
  <si>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</si>
  <si>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</si>
  <si>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</si>
  <si>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</si>
  <si>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</si>
  <si>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</si>
  <si>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</si>
  <si>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</si>
  <si>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</si>
  <si>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</si>
  <si>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</si>
  <si>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</si>
  <si>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</si>
  <si>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</si>
  <si>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</si>
  <si>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</si>
  <si>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</si>
  <si>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</si>
  <si>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</si>
  <si>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</si>
  <si>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</si>
  <si>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</si>
  <si>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</si>
  <si>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</si>
  <si>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</si>
  <si>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</si>
  <si>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</si>
  <si>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</si>
  <si>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</si>
  <si>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</si>
  <si>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</si>
  <si>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</si>
  <si>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</si>
  <si>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</si>
  <si>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</si>
  <si>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</si>
  <si>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</si>
  <si>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</si>
  <si>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</si>
  <si>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</si>
  <si>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</si>
  <si>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</si>
  <si>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</si>
  <si>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</si>
  <si>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</si>
  <si>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</si>
  <si>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</si>
  <si>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</si>
  <si>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</si>
  <si>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</si>
  <si>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</si>
  <si>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</si>
  <si>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</si>
  <si>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</si>
  <si>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</si>
  <si>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</si>
  <si>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</si>
  <si>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</si>
  <si>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</si>
  <si>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</si>
  <si>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</si>
  <si>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☑該当　　□該当なし</t>
    <phoneticPr fontId="6"/>
  </si>
  <si>
    <t>家屋倒壊等氾濫想定区域の該当の有無</t>
  </si>
  <si>
    <t>洪水浸水想定区域
（洪水）</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</si>
  <si>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</si>
  <si>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</si>
  <si>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</si>
  <si>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</si>
  <si>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</si>
  <si>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</si>
  <si>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</si>
  <si>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</si>
  <si>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</si>
  <si>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</si>
  <si>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</si>
  <si>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</si>
  <si>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</si>
  <si>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</si>
  <si>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</si>
  <si>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</si>
  <si>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</si>
  <si>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</si>
  <si>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</si>
  <si>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</si>
  <si>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</si>
  <si>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</si>
  <si>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</si>
  <si>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</si>
  <si>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</si>
  <si>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</si>
  <si>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</si>
  <si>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</si>
  <si>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</si>
  <si>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</si>
  <si>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</si>
  <si>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</si>
  <si>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</si>
  <si>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</si>
  <si>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</si>
  <si>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</si>
  <si>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</si>
  <si>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</si>
  <si>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</si>
  <si>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</si>
  <si>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</si>
  <si>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</si>
  <si>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</si>
  <si>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</si>
  <si>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</si>
  <si>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</si>
  <si>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</si>
  <si>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</si>
  <si>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</si>
  <si>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</si>
  <si>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</si>
  <si>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</si>
  <si>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</si>
  <si>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</si>
  <si>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</si>
  <si>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</si>
  <si>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</si>
  <si>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</si>
  <si>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</si>
  <si>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</si>
  <si>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</si>
  <si>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</si>
  <si>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</si>
  <si>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</si>
  <si>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</si>
  <si>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</si>
  <si>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</si>
  <si>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</si>
  <si>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</si>
  <si>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</si>
  <si>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</si>
  <si>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</si>
  <si>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</si>
  <si>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</si>
  <si>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</si>
  <si>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</si>
  <si>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</si>
  <si>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</si>
  <si>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</si>
  <si>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</si>
  <si>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</si>
  <si>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</si>
  <si>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</si>
  <si>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</si>
  <si>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</si>
  <si>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</si>
  <si>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</si>
  <si>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</si>
  <si>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</si>
  <si>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</si>
  <si>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</si>
  <si>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</si>
  <si>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</si>
  <si>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</si>
  <si>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</si>
  <si>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</si>
  <si>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</si>
  <si>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</si>
  <si>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</si>
  <si>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</si>
  <si>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</si>
  <si>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</si>
  <si>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</si>
  <si>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</si>
  <si>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</si>
  <si>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</si>
  <si>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</si>
  <si>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</si>
  <si>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</si>
  <si>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</si>
  <si>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</si>
  <si>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</si>
  <si>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</si>
  <si>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</si>
  <si>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</si>
  <si>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</si>
  <si>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・気象庁HP</t>
    <phoneticPr fontId="6"/>
  </si>
  <si>
    <t>【防災気象情報（気象庁）】</t>
    <phoneticPr fontId="6"/>
  </si>
  <si>
    <t>・土砂キキクル</t>
    <phoneticPr fontId="6"/>
  </si>
  <si>
    <t>・気象庁HP</t>
  </si>
  <si>
    <t>・状況把握、指揮</t>
    <phoneticPr fontId="6"/>
  </si>
  <si>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</si>
  <si>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</si>
  <si>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</si>
  <si>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</si>
  <si>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</si>
  <si>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</si>
  <si>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</si>
  <si>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</si>
  <si>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</si>
  <si>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</si>
  <si>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</si>
  <si>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</si>
  <si>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</si>
  <si>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</si>
  <si>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</si>
  <si>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</si>
  <si>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</si>
  <si>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</si>
  <si>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</si>
  <si>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</si>
  <si>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</si>
  <si>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</si>
  <si>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</si>
  <si>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</si>
  <si>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</si>
  <si>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</si>
  <si>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</si>
  <si>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</si>
  <si>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</si>
  <si>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</si>
  <si>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</si>
  <si>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</si>
  <si>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</si>
  <si>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</si>
  <si>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</si>
  <si>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</si>
  <si>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</si>
  <si>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</si>
  <si>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</si>
  <si>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</si>
  <si>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</si>
  <si>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</si>
  <si>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</si>
  <si>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</si>
  <si>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</si>
  <si>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</si>
  <si>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</si>
  <si>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</si>
  <si>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</si>
  <si>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</si>
  <si>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</si>
  <si>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</si>
  <si>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</si>
  <si>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</si>
  <si>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</si>
  <si>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</si>
  <si>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</si>
  <si>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</si>
  <si>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</si>
  <si>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</si>
  <si>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</si>
  <si>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</si>
  <si>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</si>
  <si>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</si>
  <si>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</si>
  <si>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</si>
  <si>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</si>
  <si>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</si>
  <si>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</si>
  <si>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</si>
  <si>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</si>
  <si>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</si>
  <si>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</si>
  <si>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</si>
  <si>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</si>
  <si>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</si>
  <si>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</si>
  <si>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</si>
  <si>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■レベル２大雨注意報</t>
  </si>
  <si>
    <t>■レベル２土砂災害注意報</t>
    <rPh sb="5" eb="7">
      <t>ドシャ</t>
    </rPh>
    <rPh sb="7" eb="9">
      <t>サイガイ</t>
    </rPh>
    <rPh sb="9" eb="12">
      <t>チュウイホウ</t>
    </rPh>
    <phoneticPr fontId="6"/>
  </si>
  <si>
    <t>警戒レベル３
↓
警戒体制</t>
  </si>
  <si>
    <t>・レベル３土砂災害警報が発表された場合</t>
  </si>
  <si>
    <t>・警戒レベル３　高齢者等避難</t>
  </si>
  <si>
    <t>・レベル２大雨注意報、レベル３大雨警報、</t>
  </si>
  <si>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</si>
  <si>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</si>
  <si>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</si>
  <si>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</si>
  <si>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</si>
  <si>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</si>
  <si>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■レベル３土砂災害警報</t>
    <rPh sb="5" eb="7">
      <t>ドシャ</t>
    </rPh>
    <rPh sb="7" eb="9">
      <t>サイガイ</t>
    </rPh>
    <rPh sb="9" eb="11">
      <t>ケイホウ</t>
    </rPh>
    <phoneticPr fontId="6"/>
  </si>
  <si>
    <t>警戒レベル４
↓
非常体制</t>
  </si>
  <si>
    <t>レベル３大雨警報又はレベル４大雨危険警報</t>
    <rPh sb="8" eb="9">
      <t>マタ</t>
    </rPh>
    <rPh sb="14" eb="16">
      <t>オオアメ</t>
    </rPh>
    <rPh sb="16" eb="18">
      <t>キケン</t>
    </rPh>
    <rPh sb="18" eb="20">
      <t>ケイホウ</t>
    </rPh>
    <phoneticPr fontId="10"/>
  </si>
  <si>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</si>
  <si>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</si>
  <si>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</si>
  <si>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■レベル４大雨危険警報</t>
    <rPh sb="5" eb="7">
      <t>オオアメ</t>
    </rPh>
    <rPh sb="7" eb="9">
      <t>キケン</t>
    </rPh>
    <rPh sb="9" eb="11">
      <t>ケイホウ</t>
    </rPh>
    <phoneticPr fontId="6"/>
  </si>
  <si>
    <t>■レベル４土砂災害危険警報</t>
    <rPh sb="5" eb="7">
      <t>ドシャ</t>
    </rPh>
    <rPh sb="7" eb="9">
      <t>サイガイ</t>
    </rPh>
    <rPh sb="9" eb="11">
      <t>キケン</t>
    </rPh>
    <rPh sb="11" eb="13">
      <t>ケイホウ</t>
    </rPh>
    <phoneticPr fontId="6"/>
  </si>
  <si>
    <t>・警戒レベル５　緊急安全確保</t>
  </si>
  <si>
    <t xml:space="preserve">  レベル４大雨危険警報、レベル５大雨特別警報</t>
    <rPh sb="8" eb="10">
      <t>キケン</t>
    </rPh>
    <rPh sb="17" eb="19">
      <t>オオアメ</t>
    </rPh>
    <rPh sb="19" eb="21">
      <t>トクベツ</t>
    </rPh>
    <rPh sb="21" eb="23">
      <t>ケイホウ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</si>
  <si>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</si>
  <si>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</si>
  <si>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</si>
  <si>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</si>
  <si>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</si>
  <si>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</si>
  <si>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</si>
  <si>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</si>
  <si>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</si>
  <si>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</si>
  <si>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</si>
  <si>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</si>
  <si>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</si>
  <si>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</si>
  <si>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</si>
  <si>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休診日</t>
    <rPh sb="0" eb="3">
      <t>キュウシンビ</t>
    </rPh>
    <phoneticPr fontId="10"/>
  </si>
  <si>
    <t>7～9</t>
    <phoneticPr fontId="6"/>
  </si>
  <si>
    <t>※土曜、日曜、祝日は休診日</t>
    <rPh sb="7" eb="8">
      <t>シュク</t>
    </rPh>
    <rPh sb="12" eb="13">
      <t>ヒ</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</si>
  <si>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</si>
  <si>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</si>
  <si>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</si>
  <si>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</si>
  <si>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</si>
  <si>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</si>
  <si>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</si>
  <si>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・レベル２土砂災害注意報、レベル３土砂災害警報、</t>
    <rPh sb="5" eb="7">
      <t>ドシャ</t>
    </rPh>
    <rPh sb="7" eb="9">
      <t>サイガイ</t>
    </rPh>
    <rPh sb="17" eb="19">
      <t>ドシャ</t>
    </rPh>
    <rPh sb="19" eb="21">
      <t>サイガイ</t>
    </rPh>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</si>
  <si>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</si>
  <si>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</si>
  <si>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</si>
  <si>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</si>
  <si>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</si>
  <si>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</si>
  <si>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</si>
  <si>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</si>
  <si>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</si>
  <si>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</si>
  <si>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</si>
  <si>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ストレッチャー</t>
    <phoneticPr fontId="6"/>
  </si>
  <si>
    <t>停電対策としての非常用電源</t>
    <phoneticPr fontId="6"/>
  </si>
  <si>
    <t>階段昇降機</t>
    <phoneticPr fontId="6"/>
  </si>
  <si>
    <t>（洪水が対象となる場合）</t>
    <rPh sb="9" eb="11">
      <t>バアイ</t>
    </rPh>
    <phoneticPr fontId="28"/>
  </si>
  <si>
    <t>（土砂災害が対象となる場合）</t>
    <rPh sb="11" eb="13">
      <t>バアイ</t>
    </rPh>
    <phoneticPr fontId="28"/>
  </si>
  <si>
    <t>水害（洪水）</t>
    <phoneticPr fontId="6"/>
  </si>
  <si>
    <t>・水害リスクライン</t>
    <phoneticPr fontId="6"/>
  </si>
  <si>
    <t>・レベル３大雨警報が発表された場合</t>
    <phoneticPr fontId="6"/>
  </si>
  <si>
    <t>・レベル４大雨危険警報が発表された場合</t>
    <rPh sb="7" eb="9">
      <t>キケン</t>
    </rPh>
    <rPh sb="9" eb="11">
      <t>ケイホウ</t>
    </rPh>
    <phoneticPr fontId="6"/>
  </si>
  <si>
    <t>・レベル２大雨注意報が発表された場合</t>
    <rPh sb="7" eb="10">
      <t>チュウイホウ</t>
    </rPh>
    <phoneticPr fontId="6"/>
  </si>
  <si>
    <t>　洪水時の発生時の避難先、避難経路は以下のものとする。</t>
    <rPh sb="5" eb="8">
      <t>ハッセイジ</t>
    </rPh>
    <rPh sb="11" eb="12">
      <t>サキ</t>
    </rPh>
    <phoneticPr fontId="28"/>
  </si>
  <si>
    <t>　洪水時の施設建物内の避難経路は以下のものとする。</t>
    <rPh sb="11" eb="13">
      <t>ヒナン</t>
    </rPh>
    <phoneticPr fontId="28"/>
  </si>
  <si>
    <t>・レベル４大雨危険警報が発表された場合</t>
    <rPh sb="5" eb="7">
      <t>オオアメ</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</si>
</sst>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5"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rgb="FFFF0000"/>
        <bgColor indexed="64"/>
      </patternFill>
    </fill>
  </fills>
  <borders count="13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19">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48"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0" fillId="0" borderId="0" xfId="4" applyFont="1" applyAlignment="1">
      <alignment horizontal="left" vertical="center"/>
    </xf>
    <xf numFmtId="0" fontId="29" fillId="0" borderId="0" xfId="4" applyFont="1">
      <alignment vertical="center"/>
    </xf>
    <xf numFmtId="0" fontId="50" fillId="0" borderId="0" xfId="1" applyFont="1" applyAlignment="1">
      <alignment vertical="top"/>
    </xf>
    <xf numFmtId="0" fontId="15"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7"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0" fillId="0" borderId="0" xfId="1" applyFont="1" applyAlignment="1">
      <alignment vertical="top"/>
    </xf>
    <xf numFmtId="0" fontId="64"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26" borderId="0" xfId="1" applyFont="1" applyFill="1">
      <alignment vertical="center"/>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9" borderId="12"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10"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19" borderId="12" xfId="1" applyFont="1" applyFill="1" applyBorder="1" applyAlignment="1">
      <alignment vertical="center" wrapText="1"/>
    </xf>
    <xf numFmtId="0" fontId="15" fillId="0" borderId="12" xfId="2" applyFont="1" applyBorder="1" applyAlignment="1">
      <alignment horizontal="center"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vertical="center" wrapText="1" shrinkToFit="1"/>
    </xf>
    <xf numFmtId="0" fontId="21" fillId="2" borderId="44" xfId="2" applyFont="1" applyFill="1" applyBorder="1" applyAlignment="1">
      <alignment horizontal="center" vertical="center" wrapText="1"/>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19" borderId="0" xfId="3" applyFont="1" applyFill="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27" fillId="17" borderId="12" xfId="1" applyFont="1" applyFill="1" applyBorder="1" applyAlignment="1">
      <alignment horizontal="center" vertical="center"/>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3" fillId="17" borderId="12" xfId="1" applyFont="1" applyFill="1" applyBorder="1" applyAlignment="1">
      <alignment horizontal="center" vertical="center" wrapText="1"/>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6" fillId="0" borderId="21" xfId="1" applyFont="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7" fillId="19" borderId="0" xfId="1" applyFont="1" applyFill="1" applyAlignment="1">
      <alignment horizontal="left" vertical="center" wrapText="1"/>
    </xf>
    <xf numFmtId="0" fontId="20" fillId="12" borderId="0" xfId="1" applyFont="1" applyFill="1" applyAlignment="1">
      <alignment horizontal="center"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2" borderId="51" xfId="2" applyFont="1" applyFill="1" applyBorder="1" applyAlignment="1">
      <alignment horizontal="center" vertical="center" wrapText="1"/>
    </xf>
    <xf numFmtId="0" fontId="16" fillId="19" borderId="62" xfId="2" applyFont="1" applyFill="1" applyBorder="1" applyAlignment="1">
      <alignment horizontal="center" vertical="center"/>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0" borderId="105" xfId="2" applyFont="1" applyBorder="1" applyAlignment="1">
      <alignment horizontal="center" vertical="center" wrapText="1"/>
    </xf>
    <xf numFmtId="0" fontId="16" fillId="19" borderId="12" xfId="2" applyFont="1" applyFill="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27" fillId="19" borderId="12" xfId="2" applyFont="1" applyFill="1" applyBorder="1" applyAlignment="1">
      <alignment horizontal="center" vertical="center"/>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16" fillId="19" borderId="59" xfId="2" applyFont="1" applyFill="1" applyBorder="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19" borderId="58" xfId="2" applyFont="1" applyFill="1" applyBorder="1" applyAlignment="1">
      <alignment horizontal="center" vertical="center"/>
    </xf>
    <xf numFmtId="0" fontId="16" fillId="19" borderId="56" xfId="2" applyFont="1" applyFill="1" applyBorder="1" applyAlignment="1">
      <alignment horizontal="center"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34" fillId="10" borderId="44"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15" fillId="19" borderId="12" xfId="1" applyFont="1" applyFill="1" applyBorder="1" applyAlignment="1">
      <alignment horizontal="center" vertical="center" wrapText="1"/>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5" fillId="0" borderId="12" xfId="1" applyFont="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0" borderId="12" xfId="1" applyFont="1" applyBorder="1" applyAlignment="1">
      <alignment vertical="center" wrapText="1"/>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2" borderId="12" xfId="1" applyFont="1" applyFill="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15" fillId="0" borderId="18" xfId="1" applyFont="1" applyBorder="1" applyAlignment="1">
      <alignment horizontal="center" vertical="center"/>
    </xf>
    <xf numFmtId="0" fontId="15" fillId="0" borderId="12" xfId="1" applyFont="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9" fillId="0" borderId="12"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33" fillId="0" borderId="0" xfId="4" applyFont="1" applyAlignment="1">
      <alignment horizontal="left" vertical="center" wrapText="1"/>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6" fillId="18" borderId="56" xfId="2"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19" borderId="0" xfId="7" applyFont="1" applyFill="1" applyAlignment="1">
      <alignment horizontal="left" vertical="center"/>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33" fillId="0" borderId="12" xfId="2" applyFont="1" applyBorder="1" applyAlignment="1">
      <alignment horizontal="center" vertical="center"/>
    </xf>
    <xf numFmtId="0" fontId="33" fillId="0" borderId="43"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15" xfId="1" applyFont="1" applyBorder="1" applyAlignment="1">
      <alignment horizontal="center" vertical="center"/>
    </xf>
    <xf numFmtId="0" fontId="33" fillId="19" borderId="12" xfId="2" applyFont="1" applyFill="1" applyBorder="1" applyAlignment="1">
      <alignment horizontal="center" vertical="center"/>
    </xf>
    <xf numFmtId="0" fontId="33" fillId="19" borderId="12" xfId="1" applyFont="1" applyFill="1" applyBorder="1" applyAlignment="1">
      <alignment horizontal="center" vertical="center"/>
    </xf>
    <xf numFmtId="0" fontId="33" fillId="0" borderId="12" xfId="1" applyFont="1" applyBorder="1" applyAlignment="1">
      <alignment horizontal="center" vertical="center"/>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0" borderId="90" xfId="1" applyFont="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2" borderId="12" xfId="1" applyFont="1" applyFill="1" applyBorder="1" applyAlignment="1">
      <alignment horizontal="left" vertical="center" wrapText="1"/>
    </xf>
    <xf numFmtId="0" fontId="33" fillId="2" borderId="12" xfId="0" applyFont="1" applyFill="1" applyBorder="1" applyAlignment="1">
      <alignment horizontal="center" vertical="top"/>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56" xfId="1" applyFont="1" applyBorder="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19" borderId="56" xfId="1" applyFont="1" applyFill="1" applyBorder="1" applyAlignment="1">
      <alignment horizontal="center" vertical="center"/>
    </xf>
    <xf numFmtId="0" fontId="33" fillId="0" borderId="92"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0" xfId="2" applyFont="1" applyAlignment="1">
      <alignment horizontal="left" vertical="center" wrapText="1"/>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2" xfId="1" applyFont="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0" borderId="12" xfId="1" applyFont="1" applyBorder="1" applyAlignment="1">
      <alignment horizontal="center" vertical="top"/>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40" fillId="0" borderId="12" xfId="4" applyFont="1" applyBorder="1" applyAlignment="1">
      <alignment horizontal="center" vertical="center"/>
    </xf>
    <xf numFmtId="0" fontId="58" fillId="0" borderId="0" xfId="1" applyFont="1" applyAlignment="1">
      <alignment horizontal="center"/>
    </xf>
    <xf numFmtId="0" fontId="40" fillId="25" borderId="12" xfId="4" applyFont="1" applyFill="1" applyBorder="1" applyAlignment="1">
      <alignment horizontal="center" vertical="center"/>
    </xf>
    <xf numFmtId="0" fontId="49" fillId="0" borderId="17" xfId="4" applyFont="1" applyBorder="1" applyAlignment="1">
      <alignment horizontal="center" vertical="center"/>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51"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29" fillId="19" borderId="2" xfId="1" applyFont="1" applyFill="1" applyBorder="1" applyAlignment="1">
      <alignment horizontal="center" vertical="center"/>
    </xf>
    <xf numFmtId="0" fontId="21" fillId="11" borderId="44" xfId="2" applyFont="1" applyFill="1" applyBorder="1" applyAlignment="1">
      <alignment horizontal="center" vertical="center" wrapText="1"/>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16" fillId="19" borderId="92" xfId="2" applyFont="1" applyFill="1" applyBorder="1" applyAlignment="1">
      <alignment horizontal="center" vertical="center"/>
    </xf>
    <xf numFmtId="0" fontId="16" fillId="19" borderId="87" xfId="2" applyFont="1" applyFill="1" applyBorder="1" applyAlignment="1">
      <alignment horizontal="center" vertical="center"/>
    </xf>
    <xf numFmtId="0" fontId="16" fillId="19" borderId="56" xfId="2" applyFont="1" applyFill="1" applyBorder="1" applyAlignment="1">
      <alignment horizontal="center" vertical="center" wrapText="1"/>
    </xf>
    <xf numFmtId="0" fontId="27" fillId="0" borderId="20" xfId="2" applyFont="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6" fillId="19" borderId="0" xfId="7" applyFont="1" applyFill="1" applyAlignment="1">
      <alignment horizontal="left" vertical="center" shrinkToFi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6" xfId="18" applyFont="1" applyFill="1" applyBorder="1" applyAlignment="1">
      <alignment horizontal="left" vertical="center"/>
    </xf>
    <xf numFmtId="0" fontId="16" fillId="19" borderId="5" xfId="18" applyFont="1" applyFill="1" applyBorder="1" applyAlignment="1">
      <alignment horizontal="left" vertical="center"/>
    </xf>
    <xf numFmtId="0" fontId="16" fillId="19" borderId="4" xfId="18" applyFont="1" applyFill="1" applyBorder="1" applyAlignment="1">
      <alignment horizontal="lef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27" fillId="19" borderId="2" xfId="1" applyFont="1" applyFill="1" applyBorder="1" applyAlignment="1">
      <alignment horizontal="center"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15" fillId="19" borderId="12" xfId="1" applyFont="1" applyFill="1" applyBorder="1" applyAlignment="1">
      <alignment horizontal="center" vertical="center" shrinkToFit="1"/>
    </xf>
    <xf numFmtId="0" fontId="27" fillId="19" borderId="2"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45" fillId="19" borderId="0" xfId="1" applyFont="1" applyFill="1" applyAlignment="1">
      <alignment horizontal="left" vertical="center" wrapText="1"/>
    </xf>
    <xf numFmtId="0" fontId="16" fillId="19" borderId="0" xfId="7" applyFont="1" applyFill="1" applyAlignment="1">
      <alignment vertical="center" shrinkToFit="1"/>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33" fillId="2" borderId="12" xfId="2" applyFont="1" applyFill="1" applyBorder="1" applyAlignment="1">
      <alignment horizontal="left" vertical="center"/>
    </xf>
    <xf numFmtId="0" fontId="33" fillId="0" borderId="12" xfId="0" applyFont="1" applyBorder="1" applyAlignment="1">
      <alignment horizontal="left" vertical="center"/>
    </xf>
    <xf numFmtId="0" fontId="13" fillId="19" borderId="0" xfId="7" applyFont="1" applyFill="1" applyAlignment="1">
      <alignment horizontal="left" vertical="center" shrinkToFit="1"/>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29" fillId="0" borderId="12" xfId="4" applyFont="1" applyBorder="1" applyAlignment="1">
      <alignment horizontal="center" vertical="center"/>
    </xf>
    <xf numFmtId="0" fontId="33" fillId="0" borderId="57" xfId="1" applyFont="1" applyBorder="1" applyAlignment="1">
      <alignment horizontal="center" vertical="center"/>
    </xf>
    <xf numFmtId="0" fontId="29" fillId="19" borderId="12" xfId="4" applyFont="1" applyFill="1" applyBorder="1" applyAlignment="1">
      <alignment horizontal="center"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5" fillId="0" borderId="21" xfId="1" applyFont="1" applyBorder="1" applyAlignment="1">
      <alignment horizontal="center" vertical="center"/>
    </xf>
    <xf numFmtId="0" fontId="32" fillId="0" borderId="0" xfId="4" applyFont="1" applyAlignment="1">
      <alignment horizontal="left" vertical="center" wrapText="1"/>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32"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747</xdr:row>
      <xdr:rowOff>318655</xdr:rowOff>
    </xdr:from>
    <xdr:to>
      <xdr:col>162</xdr:col>
      <xdr:colOff>110836</xdr:colOff>
      <xdr:row>753</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465</xdr:row>
      <xdr:rowOff>0</xdr:rowOff>
    </xdr:from>
    <xdr:to>
      <xdr:col>87</xdr:col>
      <xdr:colOff>0</xdr:colOff>
      <xdr:row>529</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721</xdr:row>
      <xdr:rowOff>87084</xdr:rowOff>
    </xdr:from>
    <xdr:to>
      <xdr:col>136</xdr:col>
      <xdr:colOff>86123</xdr:colOff>
      <xdr:row>745</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177204459"/>
          <a:ext cx="1912202" cy="7832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466</xdr:row>
      <xdr:rowOff>32286</xdr:rowOff>
    </xdr:from>
    <xdr:to>
      <xdr:col>124</xdr:col>
      <xdr:colOff>50503</xdr:colOff>
      <xdr:row>466</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602</xdr:row>
      <xdr:rowOff>154918</xdr:rowOff>
    </xdr:from>
    <xdr:to>
      <xdr:col>127</xdr:col>
      <xdr:colOff>95906</xdr:colOff>
      <xdr:row>626</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6034" y="149506918"/>
          <a:ext cx="1575372" cy="5345337"/>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484</xdr:row>
      <xdr:rowOff>46141</xdr:rowOff>
    </xdr:from>
    <xdr:to>
      <xdr:col>124</xdr:col>
      <xdr:colOff>50503</xdr:colOff>
      <xdr:row>484</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514</xdr:row>
      <xdr:rowOff>32286</xdr:rowOff>
    </xdr:from>
    <xdr:to>
      <xdr:col>124</xdr:col>
      <xdr:colOff>50503</xdr:colOff>
      <xdr:row>514</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520</xdr:row>
      <xdr:rowOff>32286</xdr:rowOff>
    </xdr:from>
    <xdr:to>
      <xdr:col>124</xdr:col>
      <xdr:colOff>50503</xdr:colOff>
      <xdr:row>520</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526</xdr:row>
      <xdr:rowOff>46141</xdr:rowOff>
    </xdr:from>
    <xdr:to>
      <xdr:col>124</xdr:col>
      <xdr:colOff>50503</xdr:colOff>
      <xdr:row>526</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465</xdr:row>
      <xdr:rowOff>0</xdr:rowOff>
    </xdr:from>
    <xdr:to>
      <xdr:col>5</xdr:col>
      <xdr:colOff>0</xdr:colOff>
      <xdr:row>529</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466</xdr:row>
      <xdr:rowOff>32286</xdr:rowOff>
    </xdr:from>
    <xdr:to>
      <xdr:col>42</xdr:col>
      <xdr:colOff>50503</xdr:colOff>
      <xdr:row>466</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484</xdr:row>
      <xdr:rowOff>46141</xdr:rowOff>
    </xdr:from>
    <xdr:to>
      <xdr:col>42</xdr:col>
      <xdr:colOff>50503</xdr:colOff>
      <xdr:row>484</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514</xdr:row>
      <xdr:rowOff>32286</xdr:rowOff>
    </xdr:from>
    <xdr:to>
      <xdr:col>42</xdr:col>
      <xdr:colOff>50503</xdr:colOff>
      <xdr:row>514</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520</xdr:row>
      <xdr:rowOff>32286</xdr:rowOff>
    </xdr:from>
    <xdr:to>
      <xdr:col>42</xdr:col>
      <xdr:colOff>50503</xdr:colOff>
      <xdr:row>520</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526</xdr:row>
      <xdr:rowOff>46141</xdr:rowOff>
    </xdr:from>
    <xdr:to>
      <xdr:col>42</xdr:col>
      <xdr:colOff>50503</xdr:colOff>
      <xdr:row>526</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987</xdr:row>
      <xdr:rowOff>88322</xdr:rowOff>
    </xdr:from>
    <xdr:to>
      <xdr:col>160</xdr:col>
      <xdr:colOff>73545</xdr:colOff>
      <xdr:row>1008</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170</xdr:row>
      <xdr:rowOff>81643</xdr:rowOff>
    </xdr:from>
    <xdr:to>
      <xdr:col>212</xdr:col>
      <xdr:colOff>64567</xdr:colOff>
      <xdr:row>181</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182</xdr:row>
      <xdr:rowOff>234374</xdr:rowOff>
    </xdr:from>
    <xdr:to>
      <xdr:col>216</xdr:col>
      <xdr:colOff>99203</xdr:colOff>
      <xdr:row>201</xdr:row>
      <xdr:rowOff>47625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21383625" y="50256499"/>
          <a:ext cx="6068203" cy="4274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209</xdr:row>
      <xdr:rowOff>192644</xdr:rowOff>
    </xdr:from>
    <xdr:to>
      <xdr:col>216</xdr:col>
      <xdr:colOff>99203</xdr:colOff>
      <xdr:row>223</xdr:row>
      <xdr:rowOff>95250</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3625" y="56199644"/>
          <a:ext cx="6068203" cy="29664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a:t>
          </a:r>
        </a:p>
      </xdr:txBody>
    </xdr:sp>
    <xdr:clientData/>
  </xdr:twoCellAnchor>
  <xdr:twoCellAnchor>
    <xdr:from>
      <xdr:col>169</xdr:col>
      <xdr:colOff>51955</xdr:colOff>
      <xdr:row>235</xdr:row>
      <xdr:rowOff>51955</xdr:rowOff>
    </xdr:from>
    <xdr:to>
      <xdr:col>212</xdr:col>
      <xdr:colOff>116522</xdr:colOff>
      <xdr:row>247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264</xdr:row>
      <xdr:rowOff>0</xdr:rowOff>
    </xdr:from>
    <xdr:to>
      <xdr:col>212</xdr:col>
      <xdr:colOff>83416</xdr:colOff>
      <xdr:row>281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281</xdr:row>
      <xdr:rowOff>140804</xdr:rowOff>
    </xdr:from>
    <xdr:to>
      <xdr:col>212</xdr:col>
      <xdr:colOff>92821</xdr:colOff>
      <xdr:row>292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293</xdr:row>
      <xdr:rowOff>52582</xdr:rowOff>
    </xdr:from>
    <xdr:to>
      <xdr:col>213</xdr:col>
      <xdr:colOff>15153</xdr:colOff>
      <xdr:row>324</xdr:row>
      <xdr:rowOff>0</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350</xdr:row>
      <xdr:rowOff>112157</xdr:rowOff>
    </xdr:from>
    <xdr:to>
      <xdr:col>212</xdr:col>
      <xdr:colOff>89766</xdr:colOff>
      <xdr:row>352</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222</xdr:col>
      <xdr:colOff>25739</xdr:colOff>
      <xdr:row>321</xdr:row>
      <xdr:rowOff>271926</xdr:rowOff>
    </xdr:from>
    <xdr:to>
      <xdr:col>238</xdr:col>
      <xdr:colOff>63499</xdr:colOff>
      <xdr:row>322</xdr:row>
      <xdr:rowOff>206375</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8140364" y="83298176"/>
          <a:ext cx="2069760" cy="49007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223</xdr:col>
      <xdr:colOff>7937</xdr:colOff>
      <xdr:row>322</xdr:row>
      <xdr:rowOff>206375</xdr:rowOff>
    </xdr:from>
    <xdr:to>
      <xdr:col>307</xdr:col>
      <xdr:colOff>9862</xdr:colOff>
      <xdr:row>337</xdr:row>
      <xdr:rowOff>336667</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8249562" y="83788250"/>
          <a:ext cx="10669925" cy="6559667"/>
        </a:xfrm>
        <a:prstGeom prst="rect">
          <a:avLst/>
        </a:prstGeom>
      </xdr:spPr>
    </xdr:pic>
    <xdr:clientData/>
  </xdr:twoCellAnchor>
  <xdr:twoCellAnchor>
    <xdr:from>
      <xdr:col>168</xdr:col>
      <xdr:colOff>90714</xdr:colOff>
      <xdr:row>770</xdr:row>
      <xdr:rowOff>0</xdr:rowOff>
    </xdr:from>
    <xdr:to>
      <xdr:col>214</xdr:col>
      <xdr:colOff>47104</xdr:colOff>
      <xdr:row>774</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142</xdr:row>
      <xdr:rowOff>0</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356</xdr:row>
      <xdr:rowOff>0</xdr:rowOff>
    </xdr:from>
    <xdr:to>
      <xdr:col>201</xdr:col>
      <xdr:colOff>112775</xdr:colOff>
      <xdr:row>369</xdr:row>
      <xdr:rowOff>0</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15875</xdr:colOff>
      <xdr:row>330</xdr:row>
      <xdr:rowOff>428625</xdr:rowOff>
    </xdr:from>
    <xdr:to>
      <xdr:col>217</xdr:col>
      <xdr:colOff>2929</xdr:colOff>
      <xdr:row>339</xdr:row>
      <xdr:rowOff>428625</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526500" y="88455500"/>
          <a:ext cx="5956054" cy="3095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402</xdr:row>
      <xdr:rowOff>172359</xdr:rowOff>
    </xdr:from>
    <xdr:to>
      <xdr:col>215</xdr:col>
      <xdr:colOff>18143</xdr:colOff>
      <xdr:row>411</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431</xdr:row>
      <xdr:rowOff>0</xdr:rowOff>
    </xdr:from>
    <xdr:to>
      <xdr:col>215</xdr:col>
      <xdr:colOff>112981</xdr:colOff>
      <xdr:row>440</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464</xdr:row>
      <xdr:rowOff>0</xdr:rowOff>
    </xdr:from>
    <xdr:to>
      <xdr:col>212</xdr:col>
      <xdr:colOff>112981</xdr:colOff>
      <xdr:row>475</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873</xdr:row>
      <xdr:rowOff>0</xdr:rowOff>
    </xdr:from>
    <xdr:to>
      <xdr:col>219</xdr:col>
      <xdr:colOff>36286</xdr:colOff>
      <xdr:row>877</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95250</xdr:colOff>
      <xdr:row>934</xdr:row>
      <xdr:rowOff>158750</xdr:rowOff>
    </xdr:from>
    <xdr:to>
      <xdr:col>219</xdr:col>
      <xdr:colOff>4536</xdr:colOff>
      <xdr:row>936</xdr:row>
      <xdr:rowOff>195036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1478875" y="232632250"/>
          <a:ext cx="6259286" cy="51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982</xdr:row>
      <xdr:rowOff>0</xdr:rowOff>
    </xdr:from>
    <xdr:to>
      <xdr:col>220</xdr:col>
      <xdr:colOff>114728</xdr:colOff>
      <xdr:row>984</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933</xdr:row>
      <xdr:rowOff>11144</xdr:rowOff>
    </xdr:from>
    <xdr:to>
      <xdr:col>158</xdr:col>
      <xdr:colOff>62756</xdr:colOff>
      <xdr:row>965</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740570" y="232246519"/>
          <a:ext cx="9308811" cy="776480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15875</xdr:colOff>
      <xdr:row>1019</xdr:row>
      <xdr:rowOff>31750</xdr:rowOff>
    </xdr:from>
    <xdr:to>
      <xdr:col>209</xdr:col>
      <xdr:colOff>31349</xdr:colOff>
      <xdr:row>1029</xdr:row>
      <xdr:rowOff>70757</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99500" y="25292050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1029</xdr:row>
      <xdr:rowOff>69173</xdr:rowOff>
    </xdr:from>
    <xdr:to>
      <xdr:col>209</xdr:col>
      <xdr:colOff>15474</xdr:colOff>
      <xdr:row>1061</xdr:row>
      <xdr:rowOff>47625</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1383625" y="255196298"/>
          <a:ext cx="5095474" cy="6788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166</xdr:col>
      <xdr:colOff>0</xdr:colOff>
      <xdr:row>817</xdr:row>
      <xdr:rowOff>0</xdr:rowOff>
    </xdr:from>
    <xdr:to>
      <xdr:col>214</xdr:col>
      <xdr:colOff>102027</xdr:colOff>
      <xdr:row>818</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214</xdr:col>
      <xdr:colOff>45757</xdr:colOff>
      <xdr:row>315</xdr:row>
      <xdr:rowOff>15874</xdr:rowOff>
    </xdr:from>
    <xdr:to>
      <xdr:col>256</xdr:col>
      <xdr:colOff>113223</xdr:colOff>
      <xdr:row>320</xdr:row>
      <xdr:rowOff>380999</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7144382" y="80295749"/>
          <a:ext cx="5401466" cy="255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925</xdr:row>
      <xdr:rowOff>176893</xdr:rowOff>
    </xdr:from>
    <xdr:to>
      <xdr:col>219</xdr:col>
      <xdr:colOff>36286</xdr:colOff>
      <xdr:row>934</xdr:row>
      <xdr:rowOff>47625</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1510625" y="230237393"/>
          <a:ext cx="6259286" cy="2283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974</xdr:row>
      <xdr:rowOff>136072</xdr:rowOff>
    </xdr:from>
    <xdr:to>
      <xdr:col>219</xdr:col>
      <xdr:colOff>36286</xdr:colOff>
      <xdr:row>976</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111125</xdr:colOff>
      <xdr:row>1061</xdr:row>
      <xdr:rowOff>208643</xdr:rowOff>
    </xdr:from>
    <xdr:to>
      <xdr:col>208</xdr:col>
      <xdr:colOff>126599</xdr:colOff>
      <xdr:row>1068</xdr:row>
      <xdr:rowOff>47624</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67750" y="26214614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340</xdr:row>
      <xdr:rowOff>0</xdr:rowOff>
    </xdr:from>
    <xdr:to>
      <xdr:col>217</xdr:col>
      <xdr:colOff>6536</xdr:colOff>
      <xdr:row>340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775</xdr:row>
      <xdr:rowOff>0</xdr:rowOff>
    </xdr:from>
    <xdr:to>
      <xdr:col>216</xdr:col>
      <xdr:colOff>15809</xdr:colOff>
      <xdr:row>778</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820</xdr:row>
      <xdr:rowOff>219364</xdr:rowOff>
    </xdr:from>
    <xdr:to>
      <xdr:col>219</xdr:col>
      <xdr:colOff>94014</xdr:colOff>
      <xdr:row>823</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412</xdr:row>
      <xdr:rowOff>0</xdr:rowOff>
    </xdr:from>
    <xdr:to>
      <xdr:col>212</xdr:col>
      <xdr:colOff>106384</xdr:colOff>
      <xdr:row>428</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475</xdr:row>
      <xdr:rowOff>231587</xdr:rowOff>
    </xdr:from>
    <xdr:to>
      <xdr:col>210</xdr:col>
      <xdr:colOff>42544</xdr:colOff>
      <xdr:row>528</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348</xdr:row>
      <xdr:rowOff>114907</xdr:rowOff>
    </xdr:from>
    <xdr:to>
      <xdr:col>238</xdr:col>
      <xdr:colOff>23090</xdr:colOff>
      <xdr:row>353</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351</xdr:row>
      <xdr:rowOff>231775</xdr:rowOff>
    </xdr:from>
    <xdr:to>
      <xdr:col>287</xdr:col>
      <xdr:colOff>41142</xdr:colOff>
      <xdr:row>403</xdr:row>
      <xdr:rowOff>66257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4"/>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election activeCell="V24" sqref="V24"/>
    </sheetView>
  </sheetViews>
  <sheetFormatPr defaultColWidth="9" defaultRowHeight="19.5" customHeight="1" x14ac:dyDescent="0.4"/>
  <cols>
    <col min="1" max="55" width="1.625" style="1" customWidth="1"/>
    <col min="56" max="16384" width="9" style="1"/>
  </cols>
  <sheetData>
    <row r="1" spans="1:65" ht="19.5" customHeight="1" x14ac:dyDescent="0.4">
      <c r="A1" s="12" t="s">
        <v>30</v>
      </c>
    </row>
    <row r="2" spans="1:65" ht="19.5" customHeight="1" thickBot="1" x14ac:dyDescent="0.45"/>
    <row r="3" spans="1:65" ht="19.5" customHeight="1" x14ac:dyDescent="0.4">
      <c r="A3" s="367" t="s">
        <v>655</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9"/>
    </row>
    <row r="4" spans="1:65" ht="19.5" customHeight="1" thickBot="1" x14ac:dyDescent="0.45">
      <c r="A4" s="370"/>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2"/>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73" t="s">
        <v>29</v>
      </c>
      <c r="C6" s="373"/>
      <c r="D6" s="373"/>
      <c r="E6" s="373"/>
      <c r="F6" s="373"/>
      <c r="G6" s="373"/>
      <c r="H6" s="373"/>
      <c r="I6" s="373"/>
      <c r="J6" s="373"/>
      <c r="K6" s="373"/>
      <c r="L6" s="373"/>
      <c r="M6" s="373"/>
      <c r="N6" s="373"/>
      <c r="O6" s="373"/>
      <c r="P6" s="373"/>
      <c r="Q6" s="373"/>
      <c r="R6" s="373"/>
      <c r="S6" s="373"/>
      <c r="T6" s="373" t="s">
        <v>28</v>
      </c>
      <c r="U6" s="373"/>
      <c r="V6" s="373"/>
      <c r="W6" s="373"/>
      <c r="X6" s="373"/>
      <c r="Y6" s="373"/>
      <c r="Z6" s="373"/>
      <c r="AA6" s="373"/>
      <c r="AB6" s="373"/>
      <c r="AC6" s="373"/>
      <c r="AD6" s="373"/>
      <c r="AE6" s="373"/>
      <c r="AF6" s="373"/>
      <c r="AG6" s="373"/>
      <c r="AH6" s="373"/>
      <c r="AI6" s="373"/>
      <c r="AJ6" s="373"/>
      <c r="AK6" s="373"/>
      <c r="AL6" s="373"/>
      <c r="AM6" s="373" t="s">
        <v>27</v>
      </c>
      <c r="AN6" s="373"/>
      <c r="AO6" s="373"/>
      <c r="AP6" s="373"/>
      <c r="AQ6" s="373"/>
      <c r="AR6" s="373"/>
      <c r="AS6" s="373"/>
      <c r="AT6" s="373"/>
      <c r="AU6" s="373"/>
      <c r="AV6" s="373"/>
      <c r="AW6" s="373"/>
      <c r="AX6" s="373"/>
      <c r="AY6" s="373"/>
      <c r="AZ6" s="373"/>
      <c r="BA6" s="373"/>
      <c r="BB6" s="373"/>
      <c r="BC6" s="373"/>
    </row>
    <row r="7" spans="1:65" ht="19.5" customHeight="1" x14ac:dyDescent="0.4">
      <c r="A7" s="10" t="s">
        <v>26</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25</v>
      </c>
      <c r="T9" s="374" t="s">
        <v>115</v>
      </c>
      <c r="U9" s="375"/>
      <c r="V9" s="376"/>
      <c r="Y9" s="1" t="s">
        <v>19</v>
      </c>
      <c r="AM9" s="1" t="s">
        <v>13</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23</v>
      </c>
      <c r="T11" s="374" t="s">
        <v>15</v>
      </c>
      <c r="U11" s="375"/>
      <c r="V11" s="376"/>
      <c r="Y11" s="1" t="s">
        <v>19</v>
      </c>
      <c r="AM11" s="1" t="s">
        <v>13</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22</v>
      </c>
      <c r="T13" s="374" t="s">
        <v>15</v>
      </c>
      <c r="U13" s="375"/>
      <c r="V13" s="376"/>
      <c r="Y13" s="1" t="s">
        <v>19</v>
      </c>
      <c r="AM13" s="1" t="s">
        <v>13</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21</v>
      </c>
      <c r="T15" s="374" t="s">
        <v>15</v>
      </c>
      <c r="U15" s="375"/>
      <c r="V15" s="376"/>
      <c r="Y15" s="1" t="s">
        <v>19</v>
      </c>
      <c r="AM15" s="1" t="s">
        <v>13</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20</v>
      </c>
      <c r="T17" s="374" t="s">
        <v>115</v>
      </c>
      <c r="U17" s="375"/>
      <c r="V17" s="376"/>
      <c r="Y17" s="1" t="s">
        <v>19</v>
      </c>
      <c r="AM17" s="1" t="s">
        <v>13</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16</v>
      </c>
      <c r="T21" s="374" t="s">
        <v>15</v>
      </c>
      <c r="U21" s="375"/>
      <c r="V21" s="376"/>
      <c r="Y21" s="1" t="s">
        <v>14</v>
      </c>
      <c r="AM21" s="1" t="s">
        <v>13</v>
      </c>
      <c r="BE21" s="8" t="s">
        <v>12</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11</v>
      </c>
      <c r="BE31" s="1">
        <f>COUNTIF(対象災害選択シート!T9:V15,"○")</f>
        <v>1</v>
      </c>
      <c r="BF31" s="1" t="str">
        <f>IF(対象災害選択シート!$T$9="○","　洪水","")&amp;IF(対象災害選択シート!$T$11="○","　雨水出水","")&amp;IF(対象災害選択シート!$T$13="○","　高潮","")&amp;IF(対象災害選択シート!$T$15="○","　津波","")</f>
        <v>　洪水</v>
      </c>
      <c r="BG31" s="3" t="s">
        <v>10</v>
      </c>
      <c r="BH31" s="3" t="str">
        <f>IF(BF31&lt;&gt;"",RIGHT(BF31,LEN(BF31)-1),"")</f>
        <v>洪水</v>
      </c>
      <c r="BI31" s="3" t="s">
        <v>9</v>
      </c>
      <c r="BJ31" s="3" t="s">
        <v>8</v>
      </c>
      <c r="BK31" s="2"/>
      <c r="BL31" s="2"/>
      <c r="BM31" s="2"/>
      <c r="BN31" s="2"/>
    </row>
    <row r="32" spans="1:66" ht="19.5" customHeight="1" x14ac:dyDescent="0.4">
      <c r="BD32" s="4"/>
      <c r="BE32" s="3">
        <f>COUNTIF(対象災害選択シート!T9:V17,"○")</f>
        <v>2</v>
      </c>
      <c r="BF32" s="3"/>
      <c r="BG32" s="3" t="s">
        <v>7</v>
      </c>
      <c r="BH32" s="3"/>
      <c r="BI32" s="3"/>
      <c r="BJ32" s="3"/>
      <c r="BK32" s="2"/>
      <c r="BL32" s="2"/>
      <c r="BM32" s="2"/>
      <c r="BN32" s="2"/>
    </row>
    <row r="33" spans="56:69" ht="19.5" customHeight="1" x14ac:dyDescent="0.4">
      <c r="BD33" s="4" t="s">
        <v>6</v>
      </c>
      <c r="BE33" s="4">
        <f>COUNTIF(対象災害選択シート!T9:V17,"○")</f>
        <v>2</v>
      </c>
      <c r="BF33" s="3" t="str">
        <f>IF(対象災害選択シート!T9="○","・洪水時","")&amp;IF(対象災害選択シート!T11="○","・雨水出水時","")&amp;IF(対象災害選択シート!T13="○","・高潮時","")&amp;IF(対象災害選択シート!T15="○","・津波の発生時","")&amp;IF(対象災害選択シート!T17="○","・土砂災害の発生時","")</f>
        <v>・洪水時・土砂災害の発生時</v>
      </c>
      <c r="BG33" s="3"/>
      <c r="BH33" s="3"/>
      <c r="BI33" s="3" t="s">
        <v>5</v>
      </c>
      <c r="BJ33" s="3" t="s">
        <v>502</v>
      </c>
      <c r="BK33" s="5" t="str">
        <f>IF(BF33&lt;&gt;"",RIGHT(BF33,LEN(BF33)-1),"")</f>
        <v>洪水時・土砂災害の発生時</v>
      </c>
      <c r="BL33" s="5" t="s">
        <v>4</v>
      </c>
      <c r="BN33" s="2"/>
      <c r="BO33" s="2"/>
      <c r="BP33" s="2"/>
      <c r="BQ33" s="2"/>
    </row>
    <row r="34" spans="56:69" ht="19.5" customHeight="1" x14ac:dyDescent="0.4">
      <c r="BD34" s="7"/>
      <c r="BE34" s="4">
        <f>COUNTIF(対象災害選択シート!$T$9:$V$13,"○")</f>
        <v>1</v>
      </c>
      <c r="BF34" s="3" t="str">
        <f>IF(対象災害選択シート!T9="○","・洪水","")&amp;IF(対象災害選択シート!T11="○","・雨水出水","")&amp;IF(対象災害選択シート!T13="○","・高潮","")&amp;IF(対象災害選択シート!T15="○","・津波","")&amp;IF(対象災害選択シート!T17="○","・土砂災害","")</f>
        <v>・洪水・土砂災害</v>
      </c>
      <c r="BG34" s="3"/>
      <c r="BH34" s="3"/>
      <c r="BI34" s="3" t="s">
        <v>503</v>
      </c>
      <c r="BJ34" s="3" t="str">
        <f>IF(BF34&lt;&gt;"",RIGHT(BF34,LEN(BF34)-1),"")</f>
        <v>洪水・土砂災害</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、水防法、土砂災害防止法</v>
      </c>
      <c r="BH35" s="3"/>
      <c r="BI35" s="3"/>
      <c r="BJ35" s="3"/>
      <c r="BK35" s="3" t="str">
        <f>IF(BG35&lt;&gt;"",RIGHT(BG35,LEN(BG35)-1),"")</f>
        <v>水防法、土砂災害防止法</v>
      </c>
      <c r="BL35" s="5" t="str">
        <f>BF35&amp;BK35</f>
        <v>関連法：水防法、土砂災害防止法</v>
      </c>
      <c r="BM35" s="2"/>
      <c r="BN35" s="2"/>
      <c r="BO35" s="2"/>
      <c r="BP35" s="2"/>
      <c r="BQ35" s="2"/>
    </row>
    <row r="36" spans="56:69" ht="19.5" customHeight="1" x14ac:dyDescent="0.4">
      <c r="BD36" s="2" t="s">
        <v>1</v>
      </c>
      <c r="BE36" s="4">
        <f>COUNTIF(対象災害選択シート!T9:V17,"○")</f>
        <v>2</v>
      </c>
      <c r="BF36" s="3" t="str">
        <f>IF(対象災害選択シート!BF33&lt;&gt;"",RIGHT(対象災害選択シート!BF33,LEN(対象災害選択シート!BF33)-1),"")</f>
        <v>洪水時・土砂災害の発生時</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29"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083"/>
  <sheetViews>
    <sheetView showGridLines="0" tabSelected="1" view="pageBreakPreview" topLeftCell="A343" zoomScale="60" zoomScaleNormal="70" zoomScalePageLayoutView="85" workbookViewId="0">
      <selection activeCell="CY326" sqref="CY326:DL326"/>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7"/>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O2" s="311"/>
      <c r="BP2" s="311"/>
      <c r="BS2" s="1060"/>
      <c r="BT2" s="1060"/>
      <c r="BU2" s="1060"/>
      <c r="BV2" s="1060"/>
      <c r="BW2" s="1060"/>
      <c r="BX2" s="1060"/>
      <c r="BY2" s="1060"/>
      <c r="BZ2" s="1060"/>
      <c r="CA2" s="1060"/>
      <c r="CB2" s="1060"/>
      <c r="CC2" s="1060"/>
      <c r="CD2" s="1060"/>
      <c r="CE2" s="297"/>
      <c r="CF2" s="297"/>
      <c r="CG2" s="297"/>
      <c r="CH2" s="297"/>
      <c r="CI2" s="297"/>
      <c r="CJ2" s="297"/>
      <c r="CK2" s="297"/>
      <c r="CL2" s="297"/>
      <c r="CM2" s="297"/>
      <c r="CN2" s="297"/>
      <c r="CO2" s="297"/>
      <c r="CP2" s="297"/>
      <c r="CQ2" s="297"/>
      <c r="CR2" s="297"/>
      <c r="CS2" s="297"/>
      <c r="CT2" s="297"/>
      <c r="CU2" s="297"/>
      <c r="CV2" s="297"/>
      <c r="CW2" s="297"/>
      <c r="CX2" s="297"/>
      <c r="CY2" s="297"/>
      <c r="CZ2" s="297"/>
      <c r="DA2" s="297"/>
      <c r="DB2" s="297"/>
      <c r="DC2" s="297"/>
      <c r="DD2" s="297"/>
      <c r="DE2" s="297"/>
      <c r="DF2" s="297"/>
      <c r="DG2" s="297"/>
      <c r="DH2" s="297"/>
      <c r="DI2" s="297"/>
      <c r="DJ2" s="297"/>
      <c r="DK2" s="297"/>
      <c r="DL2" s="297"/>
      <c r="DM2" s="297"/>
      <c r="DN2" s="297"/>
      <c r="DO2" s="297"/>
      <c r="DP2" s="297"/>
      <c r="DQ2" s="297"/>
      <c r="DR2" s="297"/>
      <c r="DS2" s="297"/>
      <c r="DT2" s="297"/>
      <c r="DU2" s="297"/>
      <c r="DV2" s="297"/>
      <c r="DW2" s="297"/>
      <c r="DX2" s="297"/>
      <c r="DY2" s="297"/>
      <c r="DZ2" s="297"/>
      <c r="EA2" s="297"/>
      <c r="EB2" s="297"/>
      <c r="EC2" s="297"/>
      <c r="ED2" s="297"/>
      <c r="EE2" s="297"/>
      <c r="EF2" s="297"/>
      <c r="EG2" s="297"/>
      <c r="EH2" s="297"/>
      <c r="EI2" s="297"/>
      <c r="EJ2" s="297"/>
      <c r="ES2" s="311"/>
      <c r="ET2" s="311"/>
      <c r="EV2" s="276"/>
      <c r="EW2" s="445" t="s">
        <v>462</v>
      </c>
      <c r="EX2" s="445"/>
      <c r="EY2" s="445"/>
      <c r="EZ2" s="445"/>
      <c r="FA2" s="445"/>
      <c r="FB2" s="445"/>
      <c r="FC2" s="445"/>
      <c r="FD2" s="445"/>
      <c r="FE2" s="445"/>
      <c r="FF2" s="445"/>
      <c r="FG2" s="445"/>
      <c r="FH2" s="276"/>
    </row>
    <row r="3" spans="1:164" ht="18.75" customHeight="1" x14ac:dyDescent="0.4">
      <c r="A3" s="297"/>
      <c r="B3" s="297"/>
      <c r="C3" s="297"/>
      <c r="D3" s="297"/>
      <c r="E3" s="297"/>
      <c r="F3" s="297"/>
      <c r="G3" s="297"/>
      <c r="H3" s="297"/>
      <c r="I3" s="297"/>
      <c r="J3" s="297"/>
      <c r="K3" s="297"/>
      <c r="L3" s="297"/>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297"/>
      <c r="AT3" s="297"/>
      <c r="AU3" s="297"/>
      <c r="AV3" s="297"/>
      <c r="AW3" s="297"/>
      <c r="AX3" s="297"/>
      <c r="AY3" s="297"/>
      <c r="AZ3" s="297"/>
      <c r="BA3" s="297"/>
      <c r="BB3" s="297"/>
      <c r="BC3" s="297"/>
      <c r="BD3" s="297"/>
      <c r="BE3" s="297"/>
      <c r="BF3" s="297"/>
      <c r="BO3" s="311"/>
      <c r="BP3" s="311"/>
      <c r="BS3" s="1060"/>
      <c r="BT3" s="1060"/>
      <c r="BU3" s="1060"/>
      <c r="BV3" s="1060"/>
      <c r="BW3" s="1060"/>
      <c r="BX3" s="1060"/>
      <c r="BY3" s="1060"/>
      <c r="BZ3" s="1060"/>
      <c r="CA3" s="1060"/>
      <c r="CB3" s="1060"/>
      <c r="CC3" s="1060"/>
      <c r="CD3" s="1060"/>
      <c r="CE3" s="297"/>
      <c r="CF3" s="297"/>
      <c r="CG3" s="297"/>
      <c r="CH3" s="297"/>
      <c r="CI3" s="297"/>
      <c r="CJ3" s="297"/>
      <c r="CK3" s="297"/>
      <c r="CL3" s="297"/>
      <c r="CM3" s="297"/>
      <c r="CN3" s="297"/>
      <c r="CO3" s="297"/>
      <c r="CP3" s="297"/>
      <c r="CQ3" s="302"/>
      <c r="CR3" s="302"/>
      <c r="CS3" s="302"/>
      <c r="CT3" s="302"/>
      <c r="CU3" s="302"/>
      <c r="CV3" s="302"/>
      <c r="CW3" s="302"/>
      <c r="CX3" s="302"/>
      <c r="CY3" s="302"/>
      <c r="CZ3" s="302"/>
      <c r="DA3" s="302"/>
      <c r="DB3" s="302"/>
      <c r="DC3" s="302"/>
      <c r="DD3" s="302"/>
      <c r="DE3" s="302"/>
      <c r="DF3" s="302"/>
      <c r="DG3" s="302"/>
      <c r="DH3" s="302"/>
      <c r="DI3" s="302"/>
      <c r="DJ3" s="302"/>
      <c r="DK3" s="302"/>
      <c r="DL3" s="302"/>
      <c r="DM3" s="302"/>
      <c r="DN3" s="302"/>
      <c r="DO3" s="302"/>
      <c r="DP3" s="302"/>
      <c r="DQ3" s="302"/>
      <c r="DR3" s="302"/>
      <c r="DS3" s="302"/>
      <c r="DT3" s="302"/>
      <c r="DU3" s="302"/>
      <c r="DV3" s="302"/>
      <c r="DW3" s="297"/>
      <c r="DX3" s="297"/>
      <c r="DY3" s="297"/>
      <c r="DZ3" s="297"/>
      <c r="EA3" s="297"/>
      <c r="EB3" s="297"/>
      <c r="EC3" s="297"/>
      <c r="ED3" s="297"/>
      <c r="EE3" s="297"/>
      <c r="EF3" s="297"/>
      <c r="EG3" s="297"/>
      <c r="EH3" s="297"/>
      <c r="EI3" s="297"/>
      <c r="EJ3" s="297"/>
      <c r="ES3" s="311"/>
      <c r="ET3" s="311"/>
      <c r="EV3" s="276"/>
      <c r="EW3" s="445"/>
      <c r="EX3" s="445"/>
      <c r="EY3" s="445"/>
      <c r="EZ3" s="445"/>
      <c r="FA3" s="445"/>
      <c r="FB3" s="445"/>
      <c r="FC3" s="445"/>
      <c r="FD3" s="445"/>
      <c r="FE3" s="445"/>
      <c r="FF3" s="445"/>
      <c r="FG3" s="445"/>
      <c r="FH3" s="276"/>
    </row>
    <row r="4" spans="1:164" ht="18.75" customHeight="1" x14ac:dyDescent="0.4">
      <c r="A4" s="297"/>
      <c r="B4" s="297"/>
      <c r="C4" s="297"/>
      <c r="D4" s="297"/>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c r="AW4" s="310"/>
      <c r="AX4" s="310"/>
      <c r="AY4" s="310"/>
      <c r="AZ4" s="310"/>
      <c r="BA4" s="310"/>
      <c r="BB4" s="310"/>
      <c r="BC4" s="310"/>
      <c r="BD4" s="310"/>
      <c r="BE4" s="310"/>
      <c r="BF4" s="310"/>
      <c r="BG4" s="310"/>
      <c r="BH4" s="310"/>
      <c r="BI4" s="310"/>
      <c r="BJ4" s="310"/>
      <c r="BK4" s="310"/>
      <c r="BL4" s="310"/>
      <c r="BM4" s="310"/>
      <c r="BN4" s="310"/>
      <c r="BO4" s="297"/>
      <c r="BP4" s="297"/>
      <c r="BS4" s="1060"/>
      <c r="BT4" s="1060"/>
      <c r="BU4" s="1060"/>
      <c r="BV4" s="1060"/>
      <c r="BW4" s="1060"/>
      <c r="BX4" s="1060"/>
      <c r="BY4" s="1060"/>
      <c r="BZ4" s="1060"/>
      <c r="CA4" s="1060"/>
      <c r="CB4" s="1060"/>
      <c r="CC4" s="1060"/>
      <c r="CD4" s="1060"/>
      <c r="CE4" s="297"/>
      <c r="CF4" s="297"/>
      <c r="CG4" s="297"/>
      <c r="CH4" s="297"/>
      <c r="CI4" s="310"/>
      <c r="CJ4" s="310"/>
      <c r="CK4" s="310"/>
      <c r="CL4" s="310"/>
      <c r="CM4" s="310"/>
      <c r="CN4" s="310"/>
      <c r="CO4" s="310"/>
      <c r="CP4" s="310"/>
      <c r="CQ4" s="310"/>
      <c r="CR4" s="310"/>
      <c r="CS4" s="310"/>
      <c r="CT4" s="310"/>
      <c r="CU4" s="310"/>
      <c r="CV4" s="310"/>
      <c r="CW4" s="310"/>
      <c r="CX4" s="310"/>
      <c r="CY4" s="310"/>
      <c r="CZ4" s="310"/>
      <c r="DA4" s="310"/>
      <c r="DB4" s="310"/>
      <c r="DC4" s="310"/>
      <c r="DD4" s="310"/>
      <c r="DE4" s="310"/>
      <c r="DF4" s="310"/>
      <c r="DG4" s="310"/>
      <c r="DH4" s="310"/>
      <c r="DI4" s="310"/>
      <c r="DJ4" s="310"/>
      <c r="DK4" s="310"/>
      <c r="DL4" s="310"/>
      <c r="DM4" s="310"/>
      <c r="DN4" s="310"/>
      <c r="DO4" s="310"/>
      <c r="DP4" s="310"/>
      <c r="DQ4" s="310"/>
      <c r="DR4" s="310"/>
      <c r="DS4" s="310"/>
      <c r="DT4" s="310"/>
      <c r="DU4" s="310"/>
      <c r="DV4" s="310"/>
      <c r="DW4" s="310"/>
      <c r="DX4" s="310"/>
      <c r="DY4" s="310"/>
      <c r="DZ4" s="310"/>
      <c r="EA4" s="310"/>
      <c r="EB4" s="310"/>
      <c r="EC4" s="310"/>
      <c r="ED4" s="310"/>
      <c r="EE4" s="310"/>
      <c r="EF4" s="310"/>
      <c r="EG4" s="310"/>
      <c r="EH4" s="310"/>
      <c r="EI4" s="310"/>
      <c r="EJ4" s="310"/>
      <c r="EK4" s="310"/>
      <c r="EL4" s="310"/>
      <c r="EM4" s="310"/>
      <c r="EN4" s="310"/>
      <c r="EO4" s="310"/>
      <c r="EP4" s="310"/>
      <c r="EQ4" s="310"/>
      <c r="ER4" s="310"/>
      <c r="ES4" s="297"/>
      <c r="ET4" s="297"/>
      <c r="EV4" s="276"/>
      <c r="EW4" s="445"/>
      <c r="EX4" s="445"/>
      <c r="EY4" s="445"/>
      <c r="EZ4" s="445"/>
      <c r="FA4" s="445"/>
      <c r="FB4" s="445"/>
      <c r="FC4" s="445"/>
      <c r="FD4" s="445"/>
      <c r="FE4" s="445"/>
      <c r="FF4" s="445"/>
      <c r="FG4" s="445"/>
      <c r="FH4" s="276"/>
    </row>
    <row r="5" spans="1:164" ht="18.75" customHeight="1" x14ac:dyDescent="0.4">
      <c r="A5" s="297"/>
      <c r="B5" s="297"/>
      <c r="C5" s="297"/>
      <c r="D5" s="297"/>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297"/>
      <c r="BP5" s="297"/>
      <c r="BS5" s="8"/>
      <c r="BT5" s="8"/>
      <c r="BU5" s="8"/>
      <c r="BV5" s="8"/>
      <c r="BW5" s="8"/>
      <c r="BX5" s="8"/>
      <c r="BY5" s="8"/>
      <c r="BZ5" s="8"/>
      <c r="CA5" s="8"/>
      <c r="CB5" s="8"/>
      <c r="CC5" s="8"/>
      <c r="CD5" s="8"/>
      <c r="CE5" s="297"/>
      <c r="CF5" s="297"/>
      <c r="CG5" s="297"/>
      <c r="CH5" s="297"/>
      <c r="CI5" s="310"/>
      <c r="CJ5" s="310"/>
      <c r="CK5" s="310"/>
      <c r="CL5" s="310"/>
      <c r="CM5" s="310"/>
      <c r="CN5" s="310"/>
      <c r="CO5" s="310"/>
      <c r="CP5" s="310"/>
      <c r="CQ5" s="310"/>
      <c r="CR5" s="310"/>
      <c r="CS5" s="310"/>
      <c r="CT5" s="310"/>
      <c r="CU5" s="310"/>
      <c r="CV5" s="310"/>
      <c r="CW5" s="310"/>
      <c r="CX5" s="310"/>
      <c r="CY5" s="310"/>
      <c r="CZ5" s="310"/>
      <c r="DA5" s="310"/>
      <c r="DB5" s="310"/>
      <c r="DC5" s="310"/>
      <c r="DD5" s="310"/>
      <c r="DE5" s="310"/>
      <c r="DF5" s="310"/>
      <c r="DG5" s="310"/>
      <c r="DH5" s="310"/>
      <c r="DI5" s="310"/>
      <c r="DJ5" s="310"/>
      <c r="DK5" s="310"/>
      <c r="DL5" s="310"/>
      <c r="DM5" s="310"/>
      <c r="DN5" s="310"/>
      <c r="DO5" s="310"/>
      <c r="DP5" s="310"/>
      <c r="DQ5" s="310"/>
      <c r="DR5" s="310"/>
      <c r="DS5" s="310"/>
      <c r="DT5" s="310"/>
      <c r="DU5" s="310"/>
      <c r="DV5" s="310"/>
      <c r="DW5" s="310"/>
      <c r="DX5" s="310"/>
      <c r="DY5" s="310"/>
      <c r="DZ5" s="310"/>
      <c r="EA5" s="310"/>
      <c r="EB5" s="310"/>
      <c r="EC5" s="310"/>
      <c r="ED5" s="310"/>
      <c r="EE5" s="310"/>
      <c r="EF5" s="310"/>
      <c r="EG5" s="310"/>
      <c r="EH5" s="310"/>
      <c r="EI5" s="310"/>
      <c r="EJ5" s="310"/>
      <c r="EK5" s="310"/>
      <c r="EL5" s="310"/>
      <c r="EM5" s="310"/>
      <c r="EN5" s="310"/>
      <c r="EO5" s="310"/>
      <c r="EP5" s="310"/>
      <c r="EQ5" s="310"/>
      <c r="ER5" s="310"/>
      <c r="ES5" s="297"/>
      <c r="ET5" s="297"/>
    </row>
    <row r="6" spans="1:164" ht="18.75" customHeight="1" x14ac:dyDescent="0.4">
      <c r="A6" s="297"/>
      <c r="B6" s="297"/>
      <c r="C6" s="297"/>
      <c r="D6" s="297"/>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297"/>
      <c r="BP6" s="297"/>
      <c r="BS6" s="8"/>
      <c r="BT6" s="8"/>
      <c r="BU6" s="8"/>
      <c r="BV6" s="8"/>
      <c r="BW6" s="8"/>
      <c r="BX6" s="8"/>
      <c r="BY6" s="8"/>
      <c r="BZ6" s="8"/>
      <c r="CA6" s="8"/>
      <c r="CB6" s="8"/>
      <c r="CC6" s="8"/>
      <c r="CD6" s="8"/>
      <c r="CE6" s="297"/>
      <c r="CF6" s="297"/>
      <c r="CG6" s="297"/>
      <c r="CH6" s="297"/>
      <c r="CI6" s="310"/>
      <c r="CJ6" s="310"/>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10"/>
      <c r="DS6" s="310"/>
      <c r="DT6" s="310"/>
      <c r="DU6" s="310"/>
      <c r="DV6" s="310"/>
      <c r="DW6" s="310"/>
      <c r="DX6" s="310"/>
      <c r="DY6" s="310"/>
      <c r="DZ6" s="310"/>
      <c r="EA6" s="310"/>
      <c r="EB6" s="310"/>
      <c r="EC6" s="310"/>
      <c r="ED6" s="310"/>
      <c r="EE6" s="310"/>
      <c r="EF6" s="310"/>
      <c r="EG6" s="310"/>
      <c r="EH6" s="310"/>
      <c r="EI6" s="310"/>
      <c r="EJ6" s="310"/>
      <c r="EK6" s="310"/>
      <c r="EL6" s="310"/>
      <c r="EM6" s="310"/>
      <c r="EN6" s="310"/>
      <c r="EO6" s="310"/>
      <c r="EP6" s="310"/>
      <c r="EQ6" s="310"/>
      <c r="ER6" s="310"/>
      <c r="ES6" s="297"/>
      <c r="ET6" s="297"/>
    </row>
    <row r="7" spans="1:164" ht="18.75" customHeight="1" x14ac:dyDescent="0.4">
      <c r="A7" s="310"/>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0"/>
      <c r="BF7" s="310"/>
      <c r="BG7" s="310"/>
      <c r="BH7" s="310"/>
      <c r="BI7" s="310"/>
      <c r="BJ7" s="310"/>
      <c r="BK7" s="309"/>
      <c r="BL7" s="309"/>
      <c r="BM7" s="309"/>
      <c r="BN7" s="309"/>
      <c r="BO7" s="297"/>
      <c r="BP7" s="297"/>
      <c r="BS7" s="8"/>
      <c r="BT7" s="8"/>
      <c r="BU7" s="8"/>
      <c r="BV7" s="8"/>
      <c r="BW7" s="8"/>
      <c r="BX7" s="8"/>
      <c r="BY7" s="8"/>
      <c r="BZ7" s="8"/>
      <c r="CA7" s="8"/>
      <c r="CB7" s="8"/>
      <c r="CC7" s="8"/>
      <c r="CD7" s="8"/>
      <c r="CE7" s="310"/>
      <c r="CF7" s="310"/>
      <c r="CG7" s="310"/>
      <c r="CH7" s="310"/>
      <c r="CI7" s="310"/>
      <c r="CJ7" s="310"/>
      <c r="CK7" s="310"/>
      <c r="CL7" s="310"/>
      <c r="CM7" s="310"/>
      <c r="CN7" s="310"/>
      <c r="CO7" s="310"/>
      <c r="CP7" s="310"/>
      <c r="CQ7" s="310"/>
      <c r="CR7" s="310"/>
      <c r="CS7" s="310"/>
      <c r="CT7" s="310"/>
      <c r="CU7" s="310"/>
      <c r="CV7" s="310"/>
      <c r="CW7" s="310"/>
      <c r="CX7" s="310"/>
      <c r="CY7" s="310"/>
      <c r="CZ7" s="310"/>
      <c r="DA7" s="310"/>
      <c r="DB7" s="310"/>
      <c r="DC7" s="310"/>
      <c r="DD7" s="310"/>
      <c r="DE7" s="310"/>
      <c r="DF7" s="310"/>
      <c r="DG7" s="310"/>
      <c r="DH7" s="310"/>
      <c r="DI7" s="310"/>
      <c r="DJ7" s="310"/>
      <c r="DK7" s="310"/>
      <c r="DL7" s="310"/>
      <c r="DM7" s="310"/>
      <c r="DN7" s="310"/>
      <c r="DO7" s="310"/>
      <c r="DP7" s="310"/>
      <c r="DQ7" s="310"/>
      <c r="DR7" s="310"/>
      <c r="DS7" s="310"/>
      <c r="DT7" s="310"/>
      <c r="DU7" s="310"/>
      <c r="DV7" s="310"/>
      <c r="DW7" s="310"/>
      <c r="DX7" s="310"/>
      <c r="DY7" s="310"/>
      <c r="DZ7" s="310"/>
      <c r="EA7" s="310"/>
      <c r="EB7" s="310"/>
      <c r="EC7" s="310"/>
      <c r="ED7" s="310"/>
      <c r="EE7" s="310"/>
      <c r="EF7" s="310"/>
      <c r="EG7" s="310"/>
      <c r="EH7" s="310"/>
      <c r="EI7" s="310"/>
      <c r="EJ7" s="310"/>
      <c r="EK7" s="310"/>
      <c r="EL7" s="310"/>
      <c r="EM7" s="310"/>
      <c r="EN7" s="310"/>
      <c r="EO7" s="309"/>
      <c r="EP7" s="309"/>
      <c r="EQ7" s="309"/>
      <c r="ER7" s="309"/>
      <c r="ES7" s="297"/>
      <c r="ET7" s="297"/>
    </row>
    <row r="8" spans="1:164" ht="18.75" customHeight="1" x14ac:dyDescent="0.4">
      <c r="A8" s="310"/>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07"/>
      <c r="BL8" s="307"/>
      <c r="BM8" s="307"/>
      <c r="BN8" s="307"/>
      <c r="BO8" s="297"/>
      <c r="BP8" s="297"/>
      <c r="BS8" s="8"/>
      <c r="BT8" s="8"/>
      <c r="BU8" s="8"/>
      <c r="BV8" s="8"/>
      <c r="BW8" s="8"/>
      <c r="BX8" s="8"/>
      <c r="BY8" s="8"/>
      <c r="BZ8" s="8"/>
      <c r="CA8" s="8"/>
      <c r="CB8" s="8"/>
      <c r="CC8" s="8"/>
      <c r="CD8" s="8"/>
      <c r="CE8" s="310"/>
      <c r="CF8" s="310"/>
      <c r="CG8" s="310"/>
      <c r="CH8" s="310"/>
      <c r="CI8" s="310"/>
      <c r="CJ8" s="310"/>
      <c r="CK8" s="310"/>
      <c r="CL8" s="310"/>
      <c r="CM8" s="310"/>
      <c r="CN8" s="310"/>
      <c r="CO8" s="310"/>
      <c r="CP8" s="310"/>
      <c r="CQ8" s="310"/>
      <c r="CR8" s="310"/>
      <c r="CS8" s="310"/>
      <c r="CT8" s="310"/>
      <c r="CU8" s="310"/>
      <c r="CV8" s="310"/>
      <c r="CW8" s="310"/>
      <c r="CX8" s="310"/>
      <c r="CY8" s="310"/>
      <c r="CZ8" s="310"/>
      <c r="DA8" s="310"/>
      <c r="DB8" s="310"/>
      <c r="DC8" s="310"/>
      <c r="DD8" s="310"/>
      <c r="DE8" s="310"/>
      <c r="DF8" s="310"/>
      <c r="DG8" s="310"/>
      <c r="DH8" s="310"/>
      <c r="DI8" s="310"/>
      <c r="DJ8" s="310"/>
      <c r="DK8" s="310"/>
      <c r="DL8" s="310"/>
      <c r="DM8" s="310"/>
      <c r="DN8" s="310"/>
      <c r="DO8" s="310"/>
      <c r="DP8" s="310"/>
      <c r="DQ8" s="310"/>
      <c r="DR8" s="310"/>
      <c r="DS8" s="310"/>
      <c r="DT8" s="310"/>
      <c r="DU8" s="310"/>
      <c r="DV8" s="310"/>
      <c r="DW8" s="310"/>
      <c r="DX8" s="310"/>
      <c r="DY8" s="310"/>
      <c r="DZ8" s="310"/>
      <c r="EA8" s="310"/>
      <c r="EB8" s="310"/>
      <c r="EC8" s="310"/>
      <c r="ED8" s="310"/>
      <c r="EE8" s="310"/>
      <c r="EF8" s="310"/>
      <c r="EG8" s="310"/>
      <c r="EH8" s="310"/>
      <c r="EI8" s="310"/>
      <c r="EJ8" s="310"/>
      <c r="EK8" s="310"/>
      <c r="EL8" s="310"/>
      <c r="EM8" s="310"/>
      <c r="EN8" s="310"/>
      <c r="EO8" s="307"/>
      <c r="EP8" s="307"/>
      <c r="EQ8" s="307"/>
      <c r="ER8" s="307"/>
      <c r="ES8" s="297"/>
      <c r="ET8" s="297"/>
    </row>
    <row r="9" spans="1:164" ht="57" customHeight="1" x14ac:dyDescent="0.4">
      <c r="A9" s="310"/>
      <c r="B9" s="310"/>
      <c r="C9" s="310"/>
      <c r="D9" s="310"/>
      <c r="E9" s="310"/>
      <c r="F9" s="310"/>
      <c r="G9" s="310"/>
      <c r="H9" s="310"/>
      <c r="I9" s="310"/>
      <c r="J9" s="1061" t="s">
        <v>472</v>
      </c>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8"/>
      <c r="BU9" s="8"/>
      <c r="BV9" s="8"/>
      <c r="BW9" s="8"/>
      <c r="BX9" s="8"/>
      <c r="BY9" s="8"/>
      <c r="BZ9" s="8"/>
      <c r="CA9" s="8"/>
      <c r="CB9" s="8"/>
      <c r="CC9" s="8"/>
      <c r="CD9" s="8"/>
      <c r="CE9" s="310"/>
      <c r="CF9" s="310"/>
      <c r="CG9" s="310"/>
      <c r="CH9" s="310"/>
      <c r="CI9" s="310"/>
      <c r="CJ9" s="310"/>
      <c r="CK9" s="310"/>
      <c r="CL9" s="310"/>
      <c r="CM9" s="310"/>
      <c r="CN9" s="1061" t="s">
        <v>473</v>
      </c>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row>
    <row r="10" spans="1:164" ht="18.75" customHeight="1" x14ac:dyDescent="0.4">
      <c r="A10" s="308"/>
      <c r="B10" s="308"/>
      <c r="C10" s="308"/>
      <c r="D10" s="308"/>
      <c r="E10" s="309"/>
      <c r="F10" s="309"/>
      <c r="G10" s="309"/>
      <c r="H10" s="309"/>
      <c r="I10" s="309"/>
      <c r="J10" s="1061"/>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1061"/>
      <c r="AI10" s="1061"/>
      <c r="AJ10" s="1061"/>
      <c r="AK10" s="1061"/>
      <c r="AL10" s="1061"/>
      <c r="AM10" s="1061"/>
      <c r="AN10" s="1061"/>
      <c r="AO10" s="1061"/>
      <c r="AP10" s="1061"/>
      <c r="AQ10" s="1061"/>
      <c r="AR10" s="1061"/>
      <c r="AS10" s="1061"/>
      <c r="AT10" s="1061"/>
      <c r="AU10" s="1061"/>
      <c r="AV10" s="1061"/>
      <c r="AW10" s="1061"/>
      <c r="AX10" s="1061"/>
      <c r="AY10" s="1061"/>
      <c r="AZ10" s="1061"/>
      <c r="BA10" s="1061"/>
      <c r="BB10" s="1061"/>
      <c r="BC10" s="1061"/>
      <c r="BD10" s="1061"/>
      <c r="BE10" s="1061"/>
      <c r="BF10" s="1061"/>
      <c r="BG10" s="1061"/>
      <c r="BH10" s="1061"/>
      <c r="BI10" s="1061"/>
      <c r="BJ10" s="1061"/>
      <c r="BK10" s="1061"/>
      <c r="BL10" s="1061"/>
      <c r="BM10" s="1061"/>
      <c r="BN10" s="1061"/>
      <c r="BO10" s="1061"/>
      <c r="BP10" s="1061"/>
      <c r="BQ10" s="1061"/>
      <c r="BR10" s="1061"/>
      <c r="BS10" s="1061"/>
      <c r="BT10" s="8"/>
      <c r="BU10" s="8"/>
      <c r="BV10" s="8"/>
      <c r="BW10" s="8"/>
      <c r="BX10" s="8"/>
      <c r="BY10" s="8"/>
      <c r="BZ10" s="8"/>
      <c r="CA10" s="8"/>
      <c r="CB10" s="8"/>
      <c r="CC10" s="8"/>
      <c r="CD10" s="8"/>
      <c r="CE10" s="308"/>
      <c r="CF10" s="308"/>
      <c r="CG10" s="308"/>
      <c r="CH10" s="308"/>
      <c r="CI10" s="309"/>
      <c r="CJ10" s="309"/>
      <c r="CK10" s="309"/>
      <c r="CL10" s="309"/>
      <c r="CM10" s="309"/>
      <c r="CN10" s="1061"/>
      <c r="CO10" s="1061"/>
      <c r="CP10" s="1061"/>
      <c r="CQ10" s="1061"/>
      <c r="CR10" s="1061"/>
      <c r="CS10" s="1061"/>
      <c r="CT10" s="1061"/>
      <c r="CU10" s="1061"/>
      <c r="CV10" s="1061"/>
      <c r="CW10" s="1061"/>
      <c r="CX10" s="1061"/>
      <c r="CY10" s="1061"/>
      <c r="CZ10" s="1061"/>
      <c r="DA10" s="1061"/>
      <c r="DB10" s="1061"/>
      <c r="DC10" s="1061"/>
      <c r="DD10" s="1061"/>
      <c r="DE10" s="1061"/>
      <c r="DF10" s="1061"/>
      <c r="DG10" s="1061"/>
      <c r="DH10" s="1061"/>
      <c r="DI10" s="1061"/>
      <c r="DJ10" s="1061"/>
      <c r="DK10" s="1061"/>
      <c r="DL10" s="1061"/>
      <c r="DM10" s="1061"/>
      <c r="DN10" s="1061"/>
      <c r="DO10" s="1061"/>
      <c r="DP10" s="1061"/>
      <c r="DQ10" s="1061"/>
      <c r="DR10" s="1061"/>
      <c r="DS10" s="1061"/>
      <c r="DT10" s="1061"/>
      <c r="DU10" s="1061"/>
      <c r="DV10" s="1061"/>
      <c r="DW10" s="1061"/>
      <c r="DX10" s="1061"/>
      <c r="DY10" s="1061"/>
      <c r="DZ10" s="1061"/>
      <c r="EA10" s="1061"/>
      <c r="EB10" s="1061"/>
      <c r="EC10" s="1061"/>
      <c r="ED10" s="1061"/>
      <c r="EE10" s="1061"/>
      <c r="EF10" s="1061"/>
      <c r="EG10" s="1061"/>
      <c r="EH10" s="1061"/>
      <c r="EI10" s="1061"/>
      <c r="EJ10" s="1061"/>
      <c r="EK10" s="1061"/>
      <c r="EL10" s="1061"/>
      <c r="EM10" s="1061"/>
      <c r="EN10" s="1061"/>
      <c r="EO10" s="1061"/>
      <c r="EP10" s="1061"/>
      <c r="EQ10" s="1061"/>
      <c r="ER10" s="1061"/>
      <c r="ES10" s="1061"/>
      <c r="ET10" s="1061"/>
      <c r="EU10" s="1061"/>
      <c r="EV10" s="1061"/>
      <c r="EW10" s="1061"/>
    </row>
    <row r="11" spans="1:164" ht="18.75" customHeight="1" x14ac:dyDescent="0.4">
      <c r="A11" s="308"/>
      <c r="B11" s="308"/>
      <c r="C11" s="308"/>
      <c r="D11" s="308"/>
      <c r="E11" s="309"/>
      <c r="F11" s="309"/>
      <c r="G11" s="309"/>
      <c r="H11" s="309"/>
      <c r="I11" s="309"/>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c r="BA11" s="1061"/>
      <c r="BB11" s="1061"/>
      <c r="BC11" s="1061"/>
      <c r="BD11" s="1061"/>
      <c r="BE11" s="1061"/>
      <c r="BF11" s="1061"/>
      <c r="BG11" s="1061"/>
      <c r="BH11" s="1061"/>
      <c r="BI11" s="1061"/>
      <c r="BJ11" s="1061"/>
      <c r="BK11" s="1061"/>
      <c r="BL11" s="1061"/>
      <c r="BM11" s="1061"/>
      <c r="BN11" s="1061"/>
      <c r="BO11" s="1061"/>
      <c r="BP11" s="1061"/>
      <c r="BQ11" s="1061"/>
      <c r="BR11" s="1061"/>
      <c r="BS11" s="1061"/>
      <c r="BT11" s="8"/>
      <c r="BU11" s="8"/>
      <c r="BV11" s="8"/>
      <c r="BW11" s="8"/>
      <c r="BX11" s="8"/>
      <c r="BY11" s="8"/>
      <c r="BZ11" s="8"/>
      <c r="CA11" s="8"/>
      <c r="CB11" s="8"/>
      <c r="CC11" s="8"/>
      <c r="CD11" s="8"/>
      <c r="CE11" s="308"/>
      <c r="CF11" s="308"/>
      <c r="CG11" s="308"/>
      <c r="CH11" s="308"/>
      <c r="CI11" s="309"/>
      <c r="CJ11" s="309"/>
      <c r="CK11" s="309"/>
      <c r="CL11" s="309"/>
      <c r="CM11" s="309"/>
      <c r="CN11" s="1061"/>
      <c r="CO11" s="1061"/>
      <c r="CP11" s="1061"/>
      <c r="CQ11" s="1061"/>
      <c r="CR11" s="1061"/>
      <c r="CS11" s="1061"/>
      <c r="CT11" s="1061"/>
      <c r="CU11" s="1061"/>
      <c r="CV11" s="1061"/>
      <c r="CW11" s="1061"/>
      <c r="CX11" s="1061"/>
      <c r="CY11" s="1061"/>
      <c r="CZ11" s="1061"/>
      <c r="DA11" s="1061"/>
      <c r="DB11" s="1061"/>
      <c r="DC11" s="1061"/>
      <c r="DD11" s="1061"/>
      <c r="DE11" s="1061"/>
      <c r="DF11" s="1061"/>
      <c r="DG11" s="1061"/>
      <c r="DH11" s="1061"/>
      <c r="DI11" s="1061"/>
      <c r="DJ11" s="1061"/>
      <c r="DK11" s="1061"/>
      <c r="DL11" s="1061"/>
      <c r="DM11" s="1061"/>
      <c r="DN11" s="1061"/>
      <c r="DO11" s="1061"/>
      <c r="DP11" s="1061"/>
      <c r="DQ11" s="1061"/>
      <c r="DR11" s="1061"/>
      <c r="DS11" s="1061"/>
      <c r="DT11" s="1061"/>
      <c r="DU11" s="1061"/>
      <c r="DV11" s="1061"/>
      <c r="DW11" s="1061"/>
      <c r="DX11" s="1061"/>
      <c r="DY11" s="1061"/>
      <c r="DZ11" s="1061"/>
      <c r="EA11" s="1061"/>
      <c r="EB11" s="1061"/>
      <c r="EC11" s="1061"/>
      <c r="ED11" s="1061"/>
      <c r="EE11" s="1061"/>
      <c r="EF11" s="1061"/>
      <c r="EG11" s="1061"/>
      <c r="EH11" s="1061"/>
      <c r="EI11" s="1061"/>
      <c r="EJ11" s="1061"/>
      <c r="EK11" s="1061"/>
      <c r="EL11" s="1061"/>
      <c r="EM11" s="1061"/>
      <c r="EN11" s="1061"/>
      <c r="EO11" s="1061"/>
      <c r="EP11" s="1061"/>
      <c r="EQ11" s="1061"/>
      <c r="ER11" s="1061"/>
      <c r="ES11" s="1061"/>
      <c r="ET11" s="1061"/>
      <c r="EU11" s="1061"/>
      <c r="EV11" s="1061"/>
      <c r="EW11" s="1061"/>
    </row>
    <row r="12" spans="1:164" ht="113.25" x14ac:dyDescent="0.4">
      <c r="A12" s="308"/>
      <c r="B12" s="308"/>
      <c r="C12" s="308"/>
      <c r="D12" s="308"/>
      <c r="E12" s="309"/>
      <c r="F12" s="309"/>
      <c r="G12" s="309"/>
      <c r="H12" s="309"/>
      <c r="I12" s="309"/>
      <c r="J12" s="1061" t="s">
        <v>471</v>
      </c>
      <c r="K12" s="1061"/>
      <c r="L12" s="1061"/>
      <c r="M12" s="1061"/>
      <c r="N12" s="1061"/>
      <c r="O12" s="1061"/>
      <c r="P12" s="1061"/>
      <c r="Q12" s="1061"/>
      <c r="R12" s="1061"/>
      <c r="S12" s="1061"/>
      <c r="T12" s="1061"/>
      <c r="U12" s="1061"/>
      <c r="V12" s="1061"/>
      <c r="W12" s="1061"/>
      <c r="X12" s="1061"/>
      <c r="Y12" s="1061"/>
      <c r="Z12" s="1061"/>
      <c r="AA12" s="1061"/>
      <c r="AB12" s="1061"/>
      <c r="AC12" s="1061"/>
      <c r="AD12" s="1061"/>
      <c r="AE12" s="1061"/>
      <c r="AF12" s="1061"/>
      <c r="AG12" s="1061"/>
      <c r="AH12" s="1061"/>
      <c r="AI12" s="1061"/>
      <c r="AJ12" s="1061"/>
      <c r="AK12" s="1061"/>
      <c r="AL12" s="1061"/>
      <c r="AM12" s="1061"/>
      <c r="AN12" s="1061"/>
      <c r="AO12" s="1061"/>
      <c r="AP12" s="1061"/>
      <c r="AQ12" s="1061"/>
      <c r="AR12" s="1061"/>
      <c r="AS12" s="1061"/>
      <c r="AT12" s="1061"/>
      <c r="AU12" s="1061"/>
      <c r="AV12" s="1061"/>
      <c r="AW12" s="1061"/>
      <c r="AX12" s="1061"/>
      <c r="AY12" s="1061"/>
      <c r="AZ12" s="1061"/>
      <c r="BA12" s="1061"/>
      <c r="BB12" s="1061"/>
      <c r="BC12" s="1061"/>
      <c r="BD12" s="1061"/>
      <c r="BE12" s="1061"/>
      <c r="BF12" s="1061"/>
      <c r="BG12" s="1061"/>
      <c r="BH12" s="1061"/>
      <c r="BI12" s="1061"/>
      <c r="BJ12" s="1061"/>
      <c r="BK12" s="1061"/>
      <c r="BL12" s="1061"/>
      <c r="BM12" s="1061"/>
      <c r="BN12" s="1061"/>
      <c r="BO12" s="1061"/>
      <c r="BP12" s="1061"/>
      <c r="BQ12" s="1061"/>
      <c r="BR12" s="1061"/>
      <c r="BS12" s="1061"/>
      <c r="BT12" s="8"/>
      <c r="BU12" s="8"/>
      <c r="BV12" s="8"/>
      <c r="BW12" s="8"/>
      <c r="BX12" s="8"/>
      <c r="BY12" s="8"/>
      <c r="BZ12" s="8"/>
      <c r="CA12" s="8"/>
      <c r="CB12" s="8"/>
      <c r="CC12" s="8"/>
      <c r="CD12" s="8"/>
      <c r="CE12" s="308"/>
      <c r="CF12" s="308"/>
      <c r="CG12" s="308"/>
      <c r="CH12" s="308"/>
      <c r="CI12" s="309"/>
      <c r="CJ12" s="309"/>
      <c r="CK12" s="309"/>
      <c r="CL12" s="309"/>
      <c r="CM12" s="309"/>
      <c r="CN12" s="1061" t="s">
        <v>471</v>
      </c>
      <c r="CO12" s="1061"/>
      <c r="CP12" s="1061"/>
      <c r="CQ12" s="1061"/>
      <c r="CR12" s="1061"/>
      <c r="CS12" s="1061"/>
      <c r="CT12" s="1061"/>
      <c r="CU12" s="1061"/>
      <c r="CV12" s="1061"/>
      <c r="CW12" s="1061"/>
      <c r="CX12" s="1061"/>
      <c r="CY12" s="1061"/>
      <c r="CZ12" s="1061"/>
      <c r="DA12" s="1061"/>
      <c r="DB12" s="1061"/>
      <c r="DC12" s="1061"/>
      <c r="DD12" s="1061"/>
      <c r="DE12" s="1061"/>
      <c r="DF12" s="1061"/>
      <c r="DG12" s="1061"/>
      <c r="DH12" s="1061"/>
      <c r="DI12" s="1061"/>
      <c r="DJ12" s="1061"/>
      <c r="DK12" s="1061"/>
      <c r="DL12" s="1061"/>
      <c r="DM12" s="1061"/>
      <c r="DN12" s="1061"/>
      <c r="DO12" s="1061"/>
      <c r="DP12" s="1061"/>
      <c r="DQ12" s="1061"/>
      <c r="DR12" s="1061"/>
      <c r="DS12" s="1061"/>
      <c r="DT12" s="1061"/>
      <c r="DU12" s="1061"/>
      <c r="DV12" s="1061"/>
      <c r="DW12" s="1061"/>
      <c r="DX12" s="1061"/>
      <c r="DY12" s="1061"/>
      <c r="DZ12" s="1061"/>
      <c r="EA12" s="1061"/>
      <c r="EB12" s="1061"/>
      <c r="EC12" s="1061"/>
      <c r="ED12" s="1061"/>
      <c r="EE12" s="1061"/>
      <c r="EF12" s="1061"/>
      <c r="EG12" s="1061"/>
      <c r="EH12" s="1061"/>
      <c r="EI12" s="1061"/>
      <c r="EJ12" s="1061"/>
      <c r="EK12" s="1061"/>
      <c r="EL12" s="1061"/>
      <c r="EM12" s="1061"/>
      <c r="EN12" s="1061"/>
      <c r="EO12" s="1061"/>
      <c r="EP12" s="1061"/>
      <c r="EQ12" s="1061"/>
      <c r="ER12" s="1061"/>
      <c r="ES12" s="1061"/>
      <c r="ET12" s="1061"/>
      <c r="EU12" s="1061"/>
      <c r="EV12" s="1061"/>
      <c r="EW12" s="1061"/>
    </row>
    <row r="13" spans="1:164" ht="18.75" customHeight="1" x14ac:dyDescent="0.4">
      <c r="A13" s="308"/>
      <c r="B13" s="308"/>
      <c r="C13" s="308"/>
      <c r="D13" s="308"/>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8"/>
      <c r="BP13" s="308"/>
      <c r="BS13" s="8"/>
      <c r="BT13" s="8"/>
      <c r="BU13" s="8"/>
      <c r="BV13" s="8"/>
      <c r="BW13" s="8"/>
      <c r="BX13" s="8"/>
      <c r="BY13" s="8"/>
      <c r="BZ13" s="8"/>
      <c r="CA13" s="8"/>
      <c r="CB13" s="8"/>
      <c r="CC13" s="8"/>
      <c r="CD13" s="8"/>
      <c r="CE13" s="308"/>
      <c r="CF13" s="308"/>
      <c r="CG13" s="308"/>
      <c r="CH13" s="308"/>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c r="EF13" s="309"/>
      <c r="EG13" s="309"/>
      <c r="EH13" s="309"/>
      <c r="EI13" s="309"/>
      <c r="EJ13" s="309"/>
      <c r="EK13" s="309"/>
      <c r="EL13" s="309"/>
      <c r="EM13" s="309"/>
      <c r="EN13" s="309"/>
      <c r="EO13" s="309"/>
      <c r="EP13" s="309"/>
      <c r="EQ13" s="309"/>
      <c r="ER13" s="309"/>
      <c r="ES13" s="308"/>
      <c r="ET13" s="308"/>
    </row>
    <row r="14" spans="1:164" ht="18.75" customHeight="1" x14ac:dyDescent="0.4">
      <c r="A14" s="308"/>
      <c r="B14" s="308"/>
      <c r="C14" s="308"/>
      <c r="D14" s="308"/>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8"/>
      <c r="BP14" s="308"/>
      <c r="BS14" s="8"/>
      <c r="BT14" s="8"/>
      <c r="BU14" s="8"/>
      <c r="BV14" s="8"/>
      <c r="BW14" s="8"/>
      <c r="BX14" s="8"/>
      <c r="BY14" s="8"/>
      <c r="BZ14" s="8"/>
      <c r="CA14" s="8"/>
      <c r="CB14" s="8"/>
      <c r="CC14" s="8"/>
      <c r="CD14" s="8"/>
      <c r="CE14" s="308"/>
      <c r="CF14" s="308"/>
      <c r="CG14" s="308"/>
      <c r="CH14" s="308"/>
      <c r="CI14" s="309"/>
      <c r="CJ14" s="309"/>
      <c r="CK14" s="309"/>
      <c r="CL14" s="309"/>
      <c r="CM14" s="309"/>
      <c r="CN14" s="309"/>
      <c r="CO14" s="309"/>
      <c r="CP14" s="309"/>
      <c r="CQ14" s="309"/>
      <c r="CR14" s="309"/>
      <c r="CS14" s="309"/>
      <c r="CT14" s="309"/>
      <c r="CU14" s="309"/>
      <c r="CV14" s="309"/>
      <c r="CW14" s="309"/>
      <c r="CX14" s="309"/>
      <c r="CY14" s="309"/>
      <c r="CZ14" s="309"/>
      <c r="DA14" s="309"/>
      <c r="DB14" s="309"/>
      <c r="DC14" s="309"/>
      <c r="DD14" s="309"/>
      <c r="DE14" s="309"/>
      <c r="DF14" s="309"/>
      <c r="DG14" s="309"/>
      <c r="DH14" s="309"/>
      <c r="DI14" s="309"/>
      <c r="DJ14" s="309"/>
      <c r="DK14" s="309"/>
      <c r="DL14" s="309"/>
      <c r="DM14" s="309"/>
      <c r="DN14" s="309"/>
      <c r="DO14" s="309"/>
      <c r="DP14" s="309"/>
      <c r="DQ14" s="309"/>
      <c r="DR14" s="309"/>
      <c r="DS14" s="309"/>
      <c r="DT14" s="309"/>
      <c r="DU14" s="309"/>
      <c r="DV14" s="309"/>
      <c r="DW14" s="309"/>
      <c r="DX14" s="309"/>
      <c r="DY14" s="309"/>
      <c r="DZ14" s="309"/>
      <c r="EA14" s="309"/>
      <c r="EB14" s="309"/>
      <c r="EC14" s="309"/>
      <c r="ED14" s="309"/>
      <c r="EE14" s="309"/>
      <c r="EF14" s="309"/>
      <c r="EG14" s="309"/>
      <c r="EH14" s="309"/>
      <c r="EI14" s="309"/>
      <c r="EJ14" s="309"/>
      <c r="EK14" s="309"/>
      <c r="EL14" s="309"/>
      <c r="EM14" s="309"/>
      <c r="EN14" s="309"/>
      <c r="EO14" s="309"/>
      <c r="EP14" s="309"/>
      <c r="EQ14" s="309"/>
      <c r="ER14" s="309"/>
      <c r="ES14" s="308"/>
      <c r="ET14" s="308"/>
    </row>
    <row r="15" spans="1:164" ht="18.75" customHeight="1" x14ac:dyDescent="0.4">
      <c r="A15" s="297"/>
      <c r="B15" s="297"/>
      <c r="C15" s="297"/>
      <c r="D15" s="297"/>
      <c r="E15" s="297"/>
      <c r="F15" s="297"/>
      <c r="G15" s="297"/>
      <c r="H15" s="297"/>
      <c r="I15" s="297"/>
      <c r="J15" s="297"/>
      <c r="K15" s="297"/>
      <c r="L15" s="297"/>
      <c r="M15" s="297"/>
      <c r="N15" s="297"/>
      <c r="O15" s="307"/>
      <c r="P15" s="307"/>
      <c r="Q15" s="307"/>
      <c r="R15" s="307"/>
      <c r="S15" s="307"/>
      <c r="T15" s="307"/>
      <c r="U15" s="307"/>
      <c r="V15" s="307"/>
      <c r="W15" s="307"/>
      <c r="X15" s="307"/>
      <c r="Y15" s="307"/>
      <c r="Z15" s="307"/>
      <c r="AA15" s="307"/>
      <c r="AB15" s="307"/>
      <c r="AC15" s="307"/>
      <c r="AD15" s="307"/>
      <c r="AE15" s="307"/>
      <c r="AF15" s="307"/>
      <c r="AG15" s="307"/>
      <c r="AH15" s="307"/>
      <c r="AI15" s="307"/>
      <c r="AJ15" s="307"/>
      <c r="AK15" s="307"/>
      <c r="AL15" s="307"/>
      <c r="AM15" s="307"/>
      <c r="AN15" s="307"/>
      <c r="AO15" s="307"/>
      <c r="AP15" s="307"/>
      <c r="AQ15" s="307"/>
      <c r="AR15" s="307"/>
      <c r="AS15" s="307"/>
      <c r="AT15" s="307"/>
      <c r="AU15" s="307"/>
      <c r="AV15" s="307"/>
      <c r="AW15" s="307"/>
      <c r="AX15" s="307"/>
      <c r="AY15" s="307"/>
      <c r="AZ15" s="307"/>
      <c r="BA15" s="307"/>
      <c r="BB15" s="307"/>
      <c r="BC15" s="307"/>
      <c r="BD15" s="307"/>
      <c r="BE15" s="307"/>
      <c r="BF15" s="307"/>
      <c r="BG15" s="307"/>
      <c r="BH15" s="307"/>
      <c r="BI15" s="307"/>
      <c r="BJ15" s="307"/>
      <c r="BK15" s="307"/>
      <c r="BL15" s="307"/>
      <c r="BM15" s="307"/>
      <c r="BN15" s="307"/>
      <c r="BO15" s="297"/>
      <c r="BP15" s="297"/>
      <c r="BS15" s="8"/>
      <c r="BT15" s="8"/>
      <c r="BU15" s="8"/>
      <c r="BV15" s="8"/>
      <c r="BW15" s="8"/>
      <c r="BX15" s="8"/>
      <c r="BY15" s="8"/>
      <c r="BZ15" s="8"/>
      <c r="CA15" s="8"/>
      <c r="CB15" s="8"/>
      <c r="CC15" s="8"/>
      <c r="CD15" s="8"/>
      <c r="CE15" s="297"/>
      <c r="CF15" s="297"/>
      <c r="CG15" s="297"/>
      <c r="CH15" s="297"/>
      <c r="CI15" s="297"/>
      <c r="CJ15" s="297"/>
      <c r="CK15" s="297"/>
      <c r="CL15" s="297"/>
      <c r="CM15" s="297"/>
      <c r="CN15" s="297"/>
      <c r="CO15" s="297"/>
      <c r="CP15" s="297"/>
      <c r="CQ15" s="297"/>
      <c r="CR15" s="297"/>
      <c r="CS15" s="307"/>
      <c r="CT15" s="307"/>
      <c r="CU15" s="307"/>
      <c r="CV15" s="307"/>
      <c r="CW15" s="307"/>
      <c r="CX15" s="307"/>
      <c r="CY15" s="307"/>
      <c r="CZ15" s="307"/>
      <c r="DA15" s="307"/>
      <c r="DB15" s="307"/>
      <c r="DC15" s="307"/>
      <c r="DD15" s="307"/>
      <c r="DE15" s="307"/>
      <c r="DF15" s="307"/>
      <c r="DG15" s="307"/>
      <c r="DH15" s="307"/>
      <c r="DI15" s="307"/>
      <c r="DJ15" s="307"/>
      <c r="DK15" s="307"/>
      <c r="DL15" s="307"/>
      <c r="DM15" s="307"/>
      <c r="DN15" s="307"/>
      <c r="DO15" s="307"/>
      <c r="DP15" s="307"/>
      <c r="DQ15" s="307"/>
      <c r="DR15" s="307"/>
      <c r="DS15" s="307"/>
      <c r="DT15" s="307"/>
      <c r="DU15" s="307"/>
      <c r="DV15" s="307"/>
      <c r="DW15" s="307"/>
      <c r="DX15" s="307"/>
      <c r="DY15" s="307"/>
      <c r="DZ15" s="307"/>
      <c r="EA15" s="307"/>
      <c r="EB15" s="307"/>
      <c r="EC15" s="307"/>
      <c r="ED15" s="307"/>
      <c r="EE15" s="307"/>
      <c r="EF15" s="307"/>
      <c r="EG15" s="307"/>
      <c r="EH15" s="307"/>
      <c r="EI15" s="307"/>
      <c r="EJ15" s="307"/>
      <c r="EK15" s="307"/>
      <c r="EL15" s="307"/>
      <c r="EM15" s="307"/>
      <c r="EN15" s="307"/>
      <c r="EO15" s="307"/>
      <c r="EP15" s="307"/>
      <c r="EQ15" s="307"/>
      <c r="ER15" s="307"/>
      <c r="ES15" s="297"/>
      <c r="ET15" s="297"/>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7"/>
      <c r="B18" s="297"/>
      <c r="C18" s="297"/>
      <c r="D18" s="297"/>
      <c r="E18" s="297"/>
      <c r="F18" s="297"/>
      <c r="G18" s="297"/>
      <c r="H18" s="297"/>
      <c r="I18" s="297"/>
      <c r="J18" s="297"/>
      <c r="K18" s="297"/>
      <c r="L18" s="297"/>
      <c r="M18" s="297"/>
      <c r="N18" s="305"/>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297"/>
      <c r="BP18" s="297"/>
      <c r="BS18" s="8"/>
      <c r="BT18" s="8"/>
      <c r="BU18" s="8"/>
      <c r="BV18" s="8"/>
      <c r="BW18" s="8"/>
      <c r="BX18" s="8"/>
      <c r="BY18" s="8"/>
      <c r="BZ18" s="8"/>
      <c r="CA18" s="8"/>
      <c r="CB18" s="8"/>
      <c r="CC18" s="8"/>
      <c r="CD18" s="8"/>
      <c r="CE18" s="297"/>
      <c r="CF18" s="297"/>
      <c r="CG18" s="297"/>
      <c r="CH18" s="297"/>
      <c r="CI18" s="297"/>
      <c r="CJ18" s="297"/>
      <c r="CK18" s="297"/>
      <c r="CL18" s="297"/>
      <c r="CM18" s="297"/>
      <c r="CN18" s="297"/>
      <c r="CO18" s="297"/>
      <c r="CP18" s="297"/>
      <c r="CQ18" s="297"/>
      <c r="CR18" s="305"/>
      <c r="CS18" s="306"/>
      <c r="CT18" s="306"/>
      <c r="CU18" s="306"/>
      <c r="CV18" s="306"/>
      <c r="CW18" s="306"/>
      <c r="CX18" s="306"/>
      <c r="CY18" s="306"/>
      <c r="CZ18" s="306"/>
      <c r="DA18" s="306"/>
      <c r="DB18" s="306"/>
      <c r="DC18" s="306"/>
      <c r="DD18" s="306"/>
      <c r="DE18" s="306"/>
      <c r="DF18" s="306"/>
      <c r="DG18" s="306"/>
      <c r="DH18" s="306"/>
      <c r="DI18" s="306"/>
      <c r="DJ18" s="306"/>
      <c r="DK18" s="306"/>
      <c r="DL18" s="306"/>
      <c r="DM18" s="306"/>
      <c r="DN18" s="306"/>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306"/>
      <c r="EN18" s="306"/>
      <c r="EO18" s="306"/>
      <c r="EP18" s="306"/>
      <c r="EQ18" s="306"/>
      <c r="ER18" s="306"/>
      <c r="ES18" s="297"/>
      <c r="ET18" s="297"/>
    </row>
    <row r="19" spans="1:164" ht="10.35" customHeight="1" x14ac:dyDescent="0.4">
      <c r="A19" s="297"/>
      <c r="B19" s="297"/>
      <c r="C19" s="297"/>
      <c r="D19" s="297"/>
      <c r="E19" s="297"/>
      <c r="F19" s="297"/>
      <c r="G19" s="297"/>
      <c r="H19" s="297"/>
      <c r="I19" s="297"/>
      <c r="J19" s="297"/>
      <c r="K19" s="297"/>
      <c r="L19" s="297"/>
      <c r="M19" s="297"/>
      <c r="N19" s="305"/>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297"/>
      <c r="BP19" s="297"/>
      <c r="BS19" s="8"/>
      <c r="BT19" s="8"/>
      <c r="BU19" s="8"/>
      <c r="BV19" s="8"/>
      <c r="BW19" s="8"/>
      <c r="BX19" s="8"/>
      <c r="BY19" s="8"/>
      <c r="BZ19" s="8"/>
      <c r="CA19" s="8"/>
      <c r="CB19" s="8"/>
      <c r="CC19" s="8"/>
      <c r="CD19" s="8"/>
      <c r="CE19" s="297"/>
      <c r="CF19" s="297"/>
      <c r="CG19" s="297"/>
      <c r="CH19" s="297"/>
      <c r="CI19" s="297"/>
      <c r="CJ19" s="297"/>
      <c r="CK19" s="297"/>
      <c r="CL19" s="297"/>
      <c r="CM19" s="297"/>
      <c r="CN19" s="297"/>
      <c r="CO19" s="297"/>
      <c r="CP19" s="297"/>
      <c r="CQ19" s="297"/>
      <c r="CR19" s="305"/>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297"/>
      <c r="ET19" s="297"/>
    </row>
    <row r="20" spans="1:164" ht="10.35" customHeight="1" x14ac:dyDescent="0.4">
      <c r="A20" s="297"/>
      <c r="B20" s="297"/>
      <c r="C20" s="297"/>
      <c r="D20" s="297"/>
      <c r="E20" s="297"/>
      <c r="F20" s="297"/>
      <c r="G20" s="297"/>
      <c r="H20" s="297"/>
      <c r="I20" s="297"/>
      <c r="J20" s="297"/>
      <c r="K20" s="297"/>
      <c r="L20" s="297"/>
      <c r="M20" s="297"/>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S20" s="8"/>
      <c r="BT20" s="8"/>
      <c r="BU20" s="8"/>
      <c r="BV20" s="8"/>
      <c r="BW20" s="8"/>
      <c r="BX20" s="8"/>
      <c r="BY20" s="8"/>
      <c r="BZ20" s="8"/>
      <c r="CA20" s="8"/>
      <c r="CB20" s="8"/>
      <c r="CC20" s="8"/>
      <c r="CD20" s="8"/>
      <c r="CE20" s="297"/>
      <c r="CF20" s="297"/>
      <c r="CG20" s="297"/>
      <c r="CH20" s="297"/>
      <c r="CI20" s="297"/>
      <c r="CJ20" s="297"/>
      <c r="CK20" s="297"/>
      <c r="CL20" s="297"/>
      <c r="CM20" s="297"/>
      <c r="CN20" s="297"/>
      <c r="CO20" s="297"/>
      <c r="CP20" s="297"/>
      <c r="CQ20" s="297"/>
      <c r="CR20" s="305"/>
      <c r="CS20" s="305"/>
      <c r="CT20" s="305"/>
      <c r="CU20" s="305"/>
      <c r="CV20" s="305"/>
      <c r="CW20" s="305"/>
      <c r="CX20" s="305"/>
      <c r="CY20" s="305"/>
      <c r="CZ20" s="305"/>
      <c r="DA20" s="305"/>
      <c r="DB20" s="305"/>
      <c r="DC20" s="305"/>
      <c r="DD20" s="305"/>
      <c r="DE20" s="305"/>
      <c r="DF20" s="305"/>
      <c r="DG20" s="305"/>
      <c r="DH20" s="305"/>
      <c r="DI20" s="305"/>
      <c r="DJ20" s="305"/>
      <c r="DK20" s="305"/>
      <c r="DL20" s="305"/>
      <c r="DM20" s="305"/>
      <c r="DN20" s="305"/>
      <c r="DO20" s="305"/>
      <c r="DP20" s="305"/>
      <c r="DQ20" s="305"/>
      <c r="DR20" s="305"/>
      <c r="DS20" s="305"/>
      <c r="DT20" s="305"/>
      <c r="DU20" s="305"/>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row>
    <row r="21" spans="1:164" ht="43.5" x14ac:dyDescent="0.4">
      <c r="A21" s="1062" t="str">
        <f>IF(対象災害選択シート!BE32=0,"",IF(対象災害選択シート!BE31&lt;&gt;0,対象災害選択シート!BG31&amp;対象災害選択シート!BH31&amp;対象災害選択シート!BI31,対象災害選択シート!BJ31))</f>
        <v>　対象災害：水害（洪水）</v>
      </c>
      <c r="B21" s="1062"/>
      <c r="C21" s="1062"/>
      <c r="D21" s="1062"/>
      <c r="E21" s="1062"/>
      <c r="F21" s="1062"/>
      <c r="G21" s="1062"/>
      <c r="H21" s="1062"/>
      <c r="I21" s="1062"/>
      <c r="J21" s="1062"/>
      <c r="K21" s="1062"/>
      <c r="L21" s="1062"/>
      <c r="M21" s="1062"/>
      <c r="N21" s="1062"/>
      <c r="O21" s="1062"/>
      <c r="P21" s="1062"/>
      <c r="Q21" s="1062"/>
      <c r="R21" s="1062"/>
      <c r="S21" s="1062"/>
      <c r="T21" s="1062"/>
      <c r="U21" s="1062"/>
      <c r="V21" s="1062"/>
      <c r="W21" s="1062"/>
      <c r="X21" s="1062"/>
      <c r="Y21" s="1062"/>
      <c r="Z21" s="1062"/>
      <c r="AA21" s="1062"/>
      <c r="AB21" s="1062"/>
      <c r="AC21" s="1062"/>
      <c r="AD21" s="1062"/>
      <c r="AE21" s="1062"/>
      <c r="AF21" s="1062"/>
      <c r="AG21" s="1062"/>
      <c r="AH21" s="1062"/>
      <c r="AI21" s="1062"/>
      <c r="AJ21" s="1062"/>
      <c r="AK21" s="1062"/>
      <c r="AL21" s="1062"/>
      <c r="AM21" s="1062"/>
      <c r="AN21" s="1062"/>
      <c r="AO21" s="1062"/>
      <c r="AP21" s="1062"/>
      <c r="AQ21" s="1062"/>
      <c r="AR21" s="1062"/>
      <c r="AS21" s="1062"/>
      <c r="AT21" s="1062"/>
      <c r="AU21" s="1062"/>
      <c r="AV21" s="1062"/>
      <c r="AW21" s="1062"/>
      <c r="AX21" s="1062"/>
      <c r="AY21" s="1062"/>
      <c r="AZ21" s="1062"/>
      <c r="BA21" s="1062"/>
      <c r="BB21" s="1062"/>
      <c r="BC21" s="1062"/>
      <c r="BD21" s="1062"/>
      <c r="BE21" s="1062"/>
      <c r="BF21" s="1062"/>
      <c r="BG21" s="1062"/>
      <c r="BH21" s="1062"/>
      <c r="BI21" s="1062"/>
      <c r="BJ21" s="1062"/>
      <c r="BK21" s="1062"/>
      <c r="BL21" s="1062"/>
      <c r="BM21" s="1062"/>
      <c r="BN21" s="1062"/>
      <c r="BO21" s="1062"/>
      <c r="BP21" s="1062"/>
      <c r="BQ21" s="1062"/>
      <c r="BR21" s="1062"/>
      <c r="BS21" s="1062"/>
      <c r="BT21" s="1062"/>
      <c r="BU21" s="1062"/>
      <c r="BV21" s="1062"/>
      <c r="BW21" s="1062"/>
      <c r="BX21" s="1062"/>
      <c r="BY21" s="1062"/>
      <c r="BZ21" s="1062"/>
      <c r="CA21" s="1062"/>
      <c r="CB21" s="1062"/>
      <c r="CC21" s="1062"/>
      <c r="CD21" s="1062"/>
      <c r="CE21" s="1062" t="s">
        <v>470</v>
      </c>
      <c r="CF21" s="1062"/>
      <c r="CG21" s="1062"/>
      <c r="CH21" s="1062"/>
      <c r="CI21" s="1062"/>
      <c r="CJ21" s="1062"/>
      <c r="CK21" s="1062"/>
      <c r="CL21" s="1062"/>
      <c r="CM21" s="1062"/>
      <c r="CN21" s="1062"/>
      <c r="CO21" s="1062"/>
      <c r="CP21" s="1062"/>
      <c r="CQ21" s="1062"/>
      <c r="CR21" s="1062"/>
      <c r="CS21" s="1062"/>
      <c r="CT21" s="1062"/>
      <c r="CU21" s="1062"/>
      <c r="CV21" s="1062"/>
      <c r="CW21" s="1062"/>
      <c r="CX21" s="1062"/>
      <c r="CY21" s="1062"/>
      <c r="CZ21" s="1062"/>
      <c r="DA21" s="1062"/>
      <c r="DB21" s="1062"/>
      <c r="DC21" s="1062"/>
      <c r="DD21" s="1062"/>
      <c r="DE21" s="1062"/>
      <c r="DF21" s="1062"/>
      <c r="DG21" s="1062"/>
      <c r="DH21" s="1062"/>
      <c r="DI21" s="1062"/>
      <c r="DJ21" s="1062"/>
      <c r="DK21" s="1062"/>
      <c r="DL21" s="1062"/>
      <c r="DM21" s="1062"/>
      <c r="DN21" s="1062"/>
      <c r="DO21" s="1062"/>
      <c r="DP21" s="1062"/>
      <c r="DQ21" s="1062"/>
      <c r="DR21" s="1062"/>
      <c r="DS21" s="1062"/>
      <c r="DT21" s="1062"/>
      <c r="DU21" s="1062"/>
      <c r="DV21" s="1062"/>
      <c r="DW21" s="1062"/>
      <c r="DX21" s="1062"/>
      <c r="DY21" s="1062"/>
      <c r="DZ21" s="1062"/>
      <c r="EA21" s="1062"/>
      <c r="EB21" s="1062"/>
      <c r="EC21" s="1062"/>
      <c r="ED21" s="1062"/>
      <c r="EE21" s="1062"/>
      <c r="EF21" s="1062"/>
      <c r="EG21" s="1062"/>
      <c r="EH21" s="1062"/>
      <c r="EI21" s="1062"/>
      <c r="EJ21" s="1062"/>
      <c r="EK21" s="1062"/>
      <c r="EL21" s="1062"/>
      <c r="EM21" s="1062"/>
      <c r="EN21" s="1062"/>
      <c r="EO21" s="1062"/>
      <c r="EP21" s="1062"/>
      <c r="EQ21" s="1062"/>
      <c r="ER21" s="1062"/>
      <c r="ES21" s="1062"/>
      <c r="ET21" s="1062"/>
      <c r="EU21" s="1062"/>
      <c r="EV21" s="1062"/>
      <c r="EW21" s="1062"/>
      <c r="EX21" s="1062"/>
      <c r="EY21" s="1062"/>
      <c r="EZ21" s="1062"/>
      <c r="FA21" s="1062"/>
      <c r="FB21" s="1062"/>
      <c r="FC21" s="1062"/>
      <c r="FD21" s="1062"/>
      <c r="FE21" s="1062"/>
      <c r="FF21" s="1062"/>
      <c r="FG21" s="1062"/>
      <c r="FH21" s="1062"/>
    </row>
    <row r="22" spans="1:164" ht="43.5" x14ac:dyDescent="0.4">
      <c r="A22" s="1063" t="str">
        <f>IF(AND(対象災害選択シート!T17="○",対象災害選択シート!BE31&lt;&gt;0),対象災害選択シート!BG32,"")</f>
        <v>　　　　　　土砂災害（がけ崩れ・土石流・地すべり）</v>
      </c>
      <c r="B22" s="1063"/>
      <c r="C22" s="1063"/>
      <c r="D22" s="1063"/>
      <c r="E22" s="1063"/>
      <c r="F22" s="1063"/>
      <c r="G22" s="1063"/>
      <c r="H22" s="1063"/>
      <c r="I22" s="1063"/>
      <c r="J22" s="1063"/>
      <c r="K22" s="1063"/>
      <c r="L22" s="1063"/>
      <c r="M22" s="1063"/>
      <c r="N22" s="1063"/>
      <c r="O22" s="1063"/>
      <c r="P22" s="1063"/>
      <c r="Q22" s="1063"/>
      <c r="R22" s="1063"/>
      <c r="S22" s="1063"/>
      <c r="T22" s="1063"/>
      <c r="U22" s="1063"/>
      <c r="V22" s="1063"/>
      <c r="W22" s="1063"/>
      <c r="X22" s="1063"/>
      <c r="Y22" s="1063"/>
      <c r="Z22" s="1063"/>
      <c r="AA22" s="1063"/>
      <c r="AB22" s="1063"/>
      <c r="AC22" s="1063"/>
      <c r="AD22" s="1063"/>
      <c r="AE22" s="1063"/>
      <c r="AF22" s="1063"/>
      <c r="AG22" s="1063"/>
      <c r="AH22" s="1063"/>
      <c r="AI22" s="1063"/>
      <c r="AJ22" s="1063"/>
      <c r="AK22" s="1063"/>
      <c r="AL22" s="1063"/>
      <c r="AM22" s="1063"/>
      <c r="AN22" s="1063"/>
      <c r="AO22" s="1063"/>
      <c r="AP22" s="1063"/>
      <c r="AQ22" s="1063"/>
      <c r="AR22" s="1063"/>
      <c r="AS22" s="1063"/>
      <c r="AT22" s="1063"/>
      <c r="AU22" s="1063"/>
      <c r="AV22" s="1063"/>
      <c r="AW22" s="1063"/>
      <c r="AX22" s="1063"/>
      <c r="AY22" s="1063"/>
      <c r="AZ22" s="1063"/>
      <c r="BA22" s="1063"/>
      <c r="BB22" s="1063"/>
      <c r="BC22" s="1063"/>
      <c r="BD22" s="1063"/>
      <c r="BE22" s="1063"/>
      <c r="BF22" s="1063"/>
      <c r="BG22" s="1063"/>
      <c r="BH22" s="1063"/>
      <c r="BI22" s="1063"/>
      <c r="BJ22" s="1063"/>
      <c r="BK22" s="1063"/>
      <c r="BL22" s="1063"/>
      <c r="BM22" s="1063"/>
      <c r="BN22" s="1063"/>
      <c r="BO22" s="1063"/>
      <c r="BP22" s="1063"/>
      <c r="BQ22" s="1063"/>
      <c r="BR22" s="1063"/>
      <c r="BS22" s="1063"/>
      <c r="BT22" s="1063"/>
      <c r="BU22" s="1063"/>
      <c r="BV22" s="1063"/>
      <c r="BW22" s="1063"/>
      <c r="BX22" s="1063"/>
      <c r="BY22" s="1063"/>
      <c r="BZ22" s="1063"/>
      <c r="CA22" s="1063"/>
      <c r="CB22" s="1063"/>
      <c r="CC22" s="1063"/>
      <c r="CD22" s="1063"/>
      <c r="CE22" s="1063" t="s">
        <v>469</v>
      </c>
      <c r="CF22" s="1063"/>
      <c r="CG22" s="1063"/>
      <c r="CH22" s="1063"/>
      <c r="CI22" s="1063"/>
      <c r="CJ22" s="1063"/>
      <c r="CK22" s="1063"/>
      <c r="CL22" s="1063"/>
      <c r="CM22" s="1063"/>
      <c r="CN22" s="1063"/>
      <c r="CO22" s="1063"/>
      <c r="CP22" s="1063"/>
      <c r="CQ22" s="1063"/>
      <c r="CR22" s="1063"/>
      <c r="CS22" s="1063"/>
      <c r="CT22" s="1063"/>
      <c r="CU22" s="1063"/>
      <c r="CV22" s="1063"/>
      <c r="CW22" s="1063"/>
      <c r="CX22" s="1063"/>
      <c r="CY22" s="1063"/>
      <c r="CZ22" s="1063"/>
      <c r="DA22" s="1063"/>
      <c r="DB22" s="1063"/>
      <c r="DC22" s="1063"/>
      <c r="DD22" s="1063"/>
      <c r="DE22" s="1063"/>
      <c r="DF22" s="1063"/>
      <c r="DG22" s="1063"/>
      <c r="DH22" s="1063"/>
      <c r="DI22" s="1063"/>
      <c r="DJ22" s="1063"/>
      <c r="DK22" s="1063"/>
      <c r="DL22" s="1063"/>
      <c r="DM22" s="1063"/>
      <c r="DN22" s="1063"/>
      <c r="DO22" s="1063"/>
      <c r="DP22" s="1063"/>
      <c r="DQ22" s="1063"/>
      <c r="DR22" s="1063"/>
      <c r="DS22" s="1063"/>
      <c r="DT22" s="1063"/>
      <c r="DU22" s="1063"/>
      <c r="DV22" s="1063"/>
      <c r="DW22" s="1063"/>
      <c r="DX22" s="1063"/>
      <c r="DY22" s="1063"/>
      <c r="DZ22" s="1063"/>
      <c r="EA22" s="1063"/>
      <c r="EB22" s="1063"/>
      <c r="EC22" s="1063"/>
      <c r="ED22" s="1063"/>
      <c r="EE22" s="1063"/>
      <c r="EF22" s="1063"/>
      <c r="EG22" s="1063"/>
      <c r="EH22" s="1063"/>
      <c r="EI22" s="1063"/>
      <c r="EJ22" s="1063"/>
      <c r="EK22" s="1063"/>
      <c r="EL22" s="1063"/>
      <c r="EM22" s="1063"/>
      <c r="EN22" s="1063"/>
      <c r="EO22" s="1063"/>
      <c r="EP22" s="1063"/>
      <c r="EQ22" s="1063"/>
      <c r="ER22" s="1063"/>
      <c r="ES22" s="1063"/>
      <c r="ET22" s="1063"/>
      <c r="EU22" s="1063"/>
      <c r="EV22" s="1063"/>
      <c r="EW22" s="1063"/>
      <c r="EX22" s="1063"/>
      <c r="EY22" s="1063"/>
      <c r="EZ22" s="1063"/>
      <c r="FA22" s="1063"/>
      <c r="FB22" s="1063"/>
      <c r="FC22" s="1063"/>
      <c r="FD22" s="1063"/>
      <c r="FE22" s="1063"/>
      <c r="FF22" s="1063"/>
      <c r="FG22" s="1063"/>
      <c r="FH22" s="1063"/>
    </row>
    <row r="23" spans="1:164" ht="18.75" customHeight="1" x14ac:dyDescent="0.4">
      <c r="A23" s="297"/>
      <c r="B23" s="297"/>
      <c r="C23" s="297"/>
      <c r="D23" s="297"/>
      <c r="E23" s="297"/>
      <c r="F23" s="297"/>
      <c r="G23" s="297"/>
      <c r="H23" s="297"/>
      <c r="I23" s="297"/>
      <c r="J23" s="297"/>
      <c r="K23" s="297"/>
      <c r="L23" s="297"/>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S23" s="8"/>
      <c r="BT23" s="8"/>
      <c r="BU23" s="8"/>
      <c r="BV23" s="8"/>
      <c r="BW23" s="8"/>
      <c r="BX23" s="8"/>
      <c r="BY23" s="8"/>
      <c r="BZ23" s="8"/>
      <c r="CA23" s="8"/>
      <c r="CB23" s="8"/>
      <c r="CC23" s="8"/>
      <c r="CD23" s="8"/>
      <c r="CE23" s="297"/>
      <c r="CF23" s="297"/>
      <c r="CG23" s="297"/>
      <c r="CH23" s="297"/>
      <c r="CI23" s="297"/>
      <c r="CJ23" s="297"/>
      <c r="CK23" s="297"/>
      <c r="CL23" s="297"/>
      <c r="CM23" s="297"/>
      <c r="CN23" s="297"/>
      <c r="CO23" s="297"/>
      <c r="CP23" s="297"/>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row>
    <row r="24" spans="1:164" ht="18.75" customHeight="1" x14ac:dyDescent="0.4">
      <c r="A24" s="297"/>
      <c r="B24" s="297"/>
      <c r="C24" s="297"/>
      <c r="D24" s="297"/>
      <c r="E24" s="297"/>
      <c r="F24" s="297"/>
      <c r="G24" s="297"/>
      <c r="H24" s="297"/>
      <c r="I24" s="297"/>
      <c r="J24" s="297"/>
      <c r="K24" s="297"/>
      <c r="L24" s="297"/>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S24" s="8"/>
      <c r="BT24" s="8"/>
      <c r="BU24" s="8"/>
      <c r="BV24" s="8"/>
      <c r="BW24" s="8"/>
      <c r="BX24" s="8"/>
      <c r="BY24" s="8"/>
      <c r="BZ24" s="8"/>
      <c r="CA24" s="8"/>
      <c r="CB24" s="8"/>
      <c r="CC24" s="8"/>
      <c r="CD24" s="8"/>
      <c r="CE24" s="297"/>
      <c r="CF24" s="297"/>
      <c r="CG24" s="297"/>
      <c r="CH24" s="297"/>
      <c r="CI24" s="297"/>
      <c r="CJ24" s="297"/>
      <c r="CK24" s="297"/>
      <c r="CL24" s="297"/>
      <c r="CM24" s="297"/>
      <c r="CN24" s="297"/>
      <c r="CO24" s="297"/>
      <c r="CP24" s="297"/>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row>
    <row r="25" spans="1:164" ht="18.75" customHeight="1" x14ac:dyDescent="0.4">
      <c r="A25" s="297"/>
      <c r="B25" s="297"/>
      <c r="C25" s="297"/>
      <c r="D25" s="297"/>
      <c r="E25" s="297"/>
      <c r="F25" s="297"/>
      <c r="G25" s="297"/>
      <c r="H25" s="297"/>
      <c r="I25" s="297"/>
      <c r="J25" s="297"/>
      <c r="K25" s="297"/>
      <c r="L25" s="297"/>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S25" s="8"/>
      <c r="BT25" s="8"/>
      <c r="BU25" s="8"/>
      <c r="BV25" s="8"/>
      <c r="BW25" s="8"/>
      <c r="BX25" s="8"/>
      <c r="BY25" s="8"/>
      <c r="BZ25" s="8"/>
      <c r="CA25" s="8"/>
      <c r="CB25" s="8"/>
      <c r="CC25" s="8"/>
      <c r="CD25" s="8"/>
      <c r="CE25" s="297"/>
      <c r="CF25" s="297"/>
      <c r="CG25" s="297"/>
      <c r="CH25" s="297"/>
      <c r="CI25" s="297"/>
      <c r="CJ25" s="297"/>
      <c r="CK25" s="297"/>
      <c r="CL25" s="297"/>
      <c r="CM25" s="297"/>
      <c r="CN25" s="297"/>
      <c r="CO25" s="297"/>
      <c r="CP25" s="297"/>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row>
    <row r="26" spans="1:164" ht="18.75" customHeight="1" x14ac:dyDescent="0.4">
      <c r="A26" s="297"/>
      <c r="B26" s="297"/>
      <c r="C26" s="297"/>
      <c r="D26" s="297"/>
      <c r="E26" s="297"/>
      <c r="F26" s="297"/>
      <c r="G26" s="297"/>
      <c r="H26" s="297"/>
      <c r="I26" s="297"/>
      <c r="J26" s="297"/>
      <c r="K26" s="297"/>
      <c r="L26" s="297"/>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S26" s="8"/>
      <c r="BT26" s="8"/>
      <c r="BU26" s="8"/>
      <c r="BV26" s="8"/>
      <c r="BW26" s="8"/>
      <c r="BX26" s="8"/>
      <c r="BY26" s="8"/>
      <c r="BZ26" s="8"/>
      <c r="CA26" s="8"/>
      <c r="CB26" s="8"/>
      <c r="CC26" s="8"/>
      <c r="CD26" s="8"/>
      <c r="CE26" s="297"/>
      <c r="CF26" s="297"/>
      <c r="CG26" s="297"/>
      <c r="CH26" s="297"/>
      <c r="CI26" s="297"/>
      <c r="CJ26" s="297"/>
      <c r="CK26" s="297"/>
      <c r="CL26" s="297"/>
      <c r="CM26" s="297"/>
      <c r="CN26" s="297"/>
      <c r="CO26" s="297"/>
      <c r="CP26" s="297"/>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row>
    <row r="27" spans="1:164" ht="18.75" customHeight="1" x14ac:dyDescent="0.4">
      <c r="A27" s="297"/>
      <c r="B27" s="297"/>
      <c r="C27" s="297"/>
      <c r="D27" s="297"/>
      <c r="E27" s="297"/>
      <c r="F27" s="297"/>
      <c r="G27" s="297"/>
      <c r="H27" s="297"/>
      <c r="I27" s="297"/>
      <c r="J27" s="297"/>
      <c r="K27" s="297"/>
      <c r="L27" s="297"/>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S27" s="8"/>
      <c r="BT27" s="8"/>
      <c r="BU27" s="8"/>
      <c r="BV27" s="8"/>
      <c r="BW27" s="8"/>
      <c r="BX27" s="8"/>
      <c r="BY27" s="8"/>
      <c r="BZ27" s="8"/>
      <c r="CA27" s="8"/>
      <c r="CB27" s="8"/>
      <c r="CC27" s="8"/>
      <c r="CD27" s="8"/>
      <c r="CE27" s="297"/>
      <c r="CF27" s="297"/>
      <c r="CG27" s="297"/>
      <c r="CH27" s="297"/>
      <c r="CI27" s="297"/>
      <c r="CJ27" s="297"/>
      <c r="CK27" s="297"/>
      <c r="CL27" s="297"/>
      <c r="CM27" s="297"/>
      <c r="CN27" s="297"/>
      <c r="CO27" s="297"/>
      <c r="CP27" s="297"/>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row>
    <row r="28" spans="1:164" ht="38.25" customHeight="1" x14ac:dyDescent="0.4">
      <c r="A28" s="297"/>
      <c r="B28" s="297"/>
      <c r="C28" s="297"/>
      <c r="D28" s="297"/>
      <c r="E28" s="301"/>
      <c r="F28" s="301"/>
      <c r="G28" s="301"/>
      <c r="H28" s="301"/>
      <c r="I28" s="301"/>
      <c r="J28" s="301"/>
      <c r="K28" s="301"/>
      <c r="L28" s="301"/>
      <c r="M28" s="301"/>
      <c r="N28" s="301"/>
      <c r="O28" s="301"/>
      <c r="P28" s="301"/>
      <c r="Q28" s="299"/>
      <c r="R28" s="299"/>
      <c r="S28" s="299"/>
      <c r="T28" s="299"/>
      <c r="U28" s="299"/>
      <c r="V28" s="299"/>
      <c r="W28" s="299"/>
      <c r="X28" s="299"/>
      <c r="Y28" s="299"/>
      <c r="Z28" s="299"/>
      <c r="AA28" s="299"/>
      <c r="AB28" s="299"/>
      <c r="AC28" s="299"/>
      <c r="AD28" s="299"/>
      <c r="AE28" s="299"/>
      <c r="AF28" s="299"/>
      <c r="AG28" s="299"/>
      <c r="AH28" s="299"/>
      <c r="AI28" s="299"/>
      <c r="AJ28" s="299"/>
      <c r="AK28" s="299"/>
      <c r="AL28" s="299"/>
      <c r="AM28" s="299"/>
      <c r="AN28" s="299"/>
      <c r="AO28" s="299"/>
      <c r="AP28" s="299"/>
      <c r="AQ28" s="299"/>
      <c r="AR28" s="299"/>
      <c r="AS28" s="299"/>
      <c r="AT28" s="299"/>
      <c r="AU28" s="299"/>
      <c r="AV28" s="299"/>
      <c r="AW28" s="299"/>
      <c r="AX28" s="299"/>
      <c r="AY28" s="299"/>
      <c r="AZ28" s="299"/>
      <c r="BA28" s="299"/>
      <c r="BB28" s="299"/>
      <c r="BC28" s="299"/>
      <c r="BD28" s="299"/>
      <c r="BE28" s="299"/>
      <c r="BF28" s="299"/>
      <c r="BG28" s="299"/>
      <c r="BH28" s="299"/>
      <c r="BI28" s="299"/>
      <c r="BJ28" s="299"/>
      <c r="BK28" s="301"/>
      <c r="BL28" s="301"/>
      <c r="BM28" s="301"/>
      <c r="BN28" s="301"/>
      <c r="BO28" s="297"/>
      <c r="BP28" s="297"/>
      <c r="BS28" s="8"/>
      <c r="BT28" s="8"/>
      <c r="BU28" s="8"/>
      <c r="BV28" s="8"/>
      <c r="BW28" s="8"/>
      <c r="BX28" s="8"/>
      <c r="BY28" s="8"/>
      <c r="BZ28" s="8"/>
      <c r="CA28" s="8"/>
      <c r="CB28" s="8"/>
      <c r="CC28" s="8"/>
      <c r="CD28" s="8"/>
      <c r="CE28" s="297"/>
      <c r="CF28" s="297"/>
      <c r="CG28" s="297"/>
      <c r="CH28" s="297"/>
      <c r="CI28" s="301"/>
      <c r="CJ28" s="301"/>
      <c r="CK28" s="301"/>
      <c r="CL28" s="301"/>
      <c r="CM28" s="301"/>
      <c r="CN28" s="301"/>
      <c r="CO28" s="301"/>
      <c r="CP28" s="301"/>
      <c r="CQ28" s="301"/>
      <c r="CR28" s="301"/>
      <c r="CS28" s="301"/>
      <c r="CT28" s="301"/>
      <c r="CU28" s="299"/>
      <c r="CV28" s="299"/>
      <c r="CW28" s="299"/>
      <c r="CX28" s="299"/>
      <c r="CY28" s="299"/>
      <c r="CZ28" s="299"/>
      <c r="DA28" s="299"/>
      <c r="DB28" s="299"/>
      <c r="DC28" s="299"/>
      <c r="DD28" s="299"/>
      <c r="DE28" s="299"/>
      <c r="DF28" s="299"/>
      <c r="DG28" s="299"/>
      <c r="DH28" s="299"/>
      <c r="DI28" s="299"/>
      <c r="DJ28" s="299"/>
      <c r="DK28" s="299"/>
      <c r="DL28" s="299"/>
      <c r="DM28" s="299"/>
      <c r="DN28" s="299"/>
      <c r="DO28" s="299"/>
      <c r="DP28" s="299"/>
      <c r="DQ28" s="299"/>
      <c r="DR28" s="299"/>
      <c r="DS28" s="299"/>
      <c r="DT28" s="299"/>
      <c r="DU28" s="299"/>
      <c r="DV28" s="299"/>
      <c r="DW28" s="299"/>
      <c r="DX28" s="299"/>
      <c r="DY28" s="299"/>
      <c r="DZ28" s="299"/>
      <c r="EA28" s="299"/>
      <c r="EB28" s="299"/>
      <c r="EC28" s="299"/>
      <c r="ED28" s="299"/>
      <c r="EE28" s="299"/>
      <c r="EF28" s="299"/>
      <c r="EG28" s="299"/>
      <c r="EH28" s="299"/>
      <c r="EI28" s="299"/>
      <c r="EJ28" s="299"/>
      <c r="EK28" s="299"/>
      <c r="EL28" s="299"/>
      <c r="EM28" s="299"/>
      <c r="EN28" s="299"/>
      <c r="EO28" s="301"/>
      <c r="EP28" s="301"/>
      <c r="EQ28" s="301"/>
      <c r="ER28" s="301"/>
      <c r="ES28" s="297"/>
      <c r="ET28" s="297"/>
    </row>
    <row r="29" spans="1:164" ht="18.75" customHeight="1" x14ac:dyDescent="0.4">
      <c r="A29" s="297"/>
      <c r="B29" s="297"/>
      <c r="C29" s="297"/>
      <c r="D29" s="297"/>
      <c r="E29" s="297"/>
      <c r="F29" s="297"/>
      <c r="G29" s="297"/>
      <c r="H29" s="297"/>
      <c r="I29" s="297"/>
      <c r="J29" s="297"/>
      <c r="K29" s="297"/>
      <c r="L29" s="297"/>
      <c r="M29" s="297"/>
      <c r="N29" s="297"/>
      <c r="O29" s="299"/>
      <c r="P29" s="299"/>
      <c r="Q29" s="299"/>
      <c r="R29" s="299"/>
      <c r="S29" s="299"/>
      <c r="T29" s="299"/>
      <c r="U29" s="299"/>
      <c r="V29" s="299"/>
      <c r="W29" s="299"/>
      <c r="X29" s="299"/>
      <c r="Y29" s="299"/>
      <c r="Z29" s="299"/>
      <c r="AA29" s="299"/>
      <c r="AB29" s="299"/>
      <c r="AC29" s="299"/>
      <c r="AD29" s="299"/>
      <c r="AE29" s="299"/>
      <c r="AF29" s="299"/>
      <c r="AG29" s="299"/>
      <c r="AH29" s="299"/>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299"/>
      <c r="BL29" s="299"/>
      <c r="BM29" s="299"/>
      <c r="BN29" s="299"/>
      <c r="BO29" s="297"/>
      <c r="BP29" s="297"/>
      <c r="BS29" s="8"/>
      <c r="BT29" s="8"/>
      <c r="BU29" s="8"/>
      <c r="BV29" s="8"/>
      <c r="BW29" s="8"/>
      <c r="BX29" s="8"/>
      <c r="BY29" s="8"/>
      <c r="BZ29" s="8"/>
      <c r="CA29" s="8"/>
      <c r="CB29" s="8"/>
      <c r="CC29" s="8"/>
      <c r="CD29" s="8"/>
      <c r="CE29" s="297"/>
      <c r="CF29" s="297"/>
      <c r="CG29" s="297"/>
      <c r="CH29" s="297"/>
      <c r="CI29" s="297"/>
      <c r="CJ29" s="297"/>
      <c r="CK29" s="297"/>
      <c r="CL29" s="297"/>
      <c r="CM29" s="297"/>
      <c r="CN29" s="297"/>
      <c r="CO29" s="297"/>
      <c r="CP29" s="297"/>
      <c r="CQ29" s="297"/>
      <c r="CR29" s="297"/>
      <c r="CS29" s="299"/>
      <c r="CT29" s="299"/>
      <c r="CU29" s="299"/>
      <c r="CV29" s="299"/>
      <c r="CW29" s="299"/>
      <c r="CX29" s="299"/>
      <c r="CY29" s="299"/>
      <c r="CZ29" s="299"/>
      <c r="DA29" s="299"/>
      <c r="DB29" s="299"/>
      <c r="DC29" s="299"/>
      <c r="DD29" s="299"/>
      <c r="DE29" s="299"/>
      <c r="DF29" s="299"/>
      <c r="DG29" s="299"/>
      <c r="DH29" s="299"/>
      <c r="DI29" s="299"/>
      <c r="DJ29" s="299"/>
      <c r="DK29" s="299"/>
      <c r="DL29" s="299"/>
      <c r="DM29" s="300"/>
      <c r="DN29" s="300"/>
      <c r="DO29" s="300"/>
      <c r="DP29" s="300"/>
      <c r="DQ29" s="300"/>
      <c r="DR29" s="300"/>
      <c r="DS29" s="300"/>
      <c r="DT29" s="300"/>
      <c r="DU29" s="300"/>
      <c r="DV29" s="300"/>
      <c r="DW29" s="300"/>
      <c r="DX29" s="300"/>
      <c r="DY29" s="300"/>
      <c r="DZ29" s="300"/>
      <c r="EA29" s="300"/>
      <c r="EB29" s="300"/>
      <c r="EC29" s="300"/>
      <c r="ED29" s="300"/>
      <c r="EE29" s="300"/>
      <c r="EF29" s="300"/>
      <c r="EG29" s="300"/>
      <c r="EH29" s="300"/>
      <c r="EI29" s="300"/>
      <c r="EJ29" s="300"/>
      <c r="EK29" s="300"/>
      <c r="EL29" s="300"/>
      <c r="EM29" s="300"/>
      <c r="EN29" s="300"/>
      <c r="EO29" s="299"/>
      <c r="EP29" s="299"/>
      <c r="EQ29" s="299"/>
      <c r="ER29" s="299"/>
      <c r="ES29" s="297"/>
      <c r="ET29" s="297"/>
    </row>
    <row r="30" spans="1:164" ht="18.75" customHeight="1" x14ac:dyDescent="0.4">
      <c r="A30" s="297"/>
      <c r="B30" s="297"/>
      <c r="C30" s="297"/>
      <c r="D30" s="297"/>
      <c r="E30" s="297"/>
      <c r="F30" s="297"/>
      <c r="G30" s="297"/>
      <c r="H30" s="297"/>
      <c r="I30" s="297"/>
      <c r="J30" s="297"/>
      <c r="K30" s="297"/>
      <c r="L30" s="297"/>
      <c r="M30" s="297"/>
      <c r="N30" s="297"/>
      <c r="O30" s="299"/>
      <c r="P30" s="299"/>
      <c r="Q30" s="299"/>
      <c r="R30" s="299"/>
      <c r="S30" s="299"/>
      <c r="T30" s="299"/>
      <c r="U30" s="299"/>
      <c r="V30" s="299"/>
      <c r="W30" s="299"/>
      <c r="X30" s="299"/>
      <c r="Y30" s="299"/>
      <c r="Z30" s="299"/>
      <c r="AA30" s="299"/>
      <c r="AB30" s="299"/>
      <c r="AC30" s="300"/>
      <c r="AD30" s="300"/>
      <c r="AE30" s="300"/>
      <c r="AF30" s="300"/>
      <c r="AG30" s="300"/>
      <c r="AH30" s="300"/>
      <c r="AI30" s="300"/>
      <c r="AJ30" s="300"/>
      <c r="AK30" s="301"/>
      <c r="AL30" s="301"/>
      <c r="AM30" s="301"/>
      <c r="AN30" s="301"/>
      <c r="AO30" s="300"/>
      <c r="AP30" s="300"/>
      <c r="AQ30" s="300"/>
      <c r="AR30" s="300"/>
      <c r="AS30" s="300"/>
      <c r="AT30" s="300"/>
      <c r="AU30" s="300"/>
      <c r="AV30" s="300"/>
      <c r="AW30" s="300"/>
      <c r="AX30" s="297"/>
      <c r="AY30" s="297"/>
      <c r="AZ30" s="297"/>
      <c r="BA30" s="297"/>
      <c r="BB30" s="297"/>
      <c r="BC30" s="297"/>
      <c r="BD30" s="297"/>
      <c r="BE30" s="297"/>
      <c r="BF30" s="297"/>
      <c r="BG30" s="300"/>
      <c r="BH30" s="300"/>
      <c r="BI30" s="300"/>
      <c r="BJ30" s="300"/>
      <c r="BK30" s="299"/>
      <c r="BL30" s="299"/>
      <c r="BM30" s="299"/>
      <c r="BN30" s="299"/>
      <c r="BO30" s="297"/>
      <c r="BP30" s="297"/>
      <c r="BS30" s="8"/>
      <c r="BT30" s="8"/>
      <c r="BU30" s="8"/>
      <c r="BV30" s="8"/>
      <c r="BW30" s="8"/>
      <c r="BX30" s="8"/>
      <c r="BY30" s="8"/>
      <c r="BZ30" s="8"/>
      <c r="CA30" s="8"/>
      <c r="CB30" s="8"/>
      <c r="CC30" s="8"/>
      <c r="CD30" s="8"/>
      <c r="CE30" s="297"/>
      <c r="CF30" s="297"/>
      <c r="CG30" s="297"/>
      <c r="CH30" s="297"/>
      <c r="CI30" s="297"/>
      <c r="CJ30" s="297"/>
      <c r="CK30" s="297"/>
      <c r="CL30" s="297"/>
      <c r="CM30" s="297"/>
      <c r="CN30" s="297"/>
      <c r="CO30" s="297"/>
      <c r="CP30" s="297"/>
      <c r="CQ30" s="297"/>
      <c r="CR30" s="297"/>
      <c r="CS30" s="299"/>
      <c r="CT30" s="299"/>
      <c r="CU30" s="299"/>
      <c r="CV30" s="299"/>
      <c r="CW30" s="299"/>
      <c r="CX30" s="299"/>
      <c r="CY30" s="299"/>
      <c r="CZ30" s="299"/>
      <c r="DA30" s="299"/>
      <c r="DB30" s="299"/>
      <c r="DC30" s="299"/>
      <c r="DD30" s="299"/>
      <c r="DE30" s="299"/>
      <c r="DF30" s="299"/>
      <c r="DG30" s="300"/>
      <c r="DH30" s="300"/>
      <c r="DI30" s="300"/>
      <c r="DJ30" s="300"/>
      <c r="DK30" s="300"/>
      <c r="DL30" s="300"/>
      <c r="DM30" s="300"/>
      <c r="DN30" s="300"/>
      <c r="DO30" s="301"/>
      <c r="DP30" s="301"/>
      <c r="DQ30" s="301"/>
      <c r="DR30" s="301"/>
      <c r="DS30" s="300"/>
      <c r="DT30" s="300"/>
      <c r="DU30" s="300"/>
      <c r="DV30" s="300"/>
      <c r="DW30" s="300"/>
      <c r="DX30" s="300"/>
      <c r="DY30" s="300"/>
      <c r="DZ30" s="300"/>
      <c r="EA30" s="300"/>
      <c r="EB30" s="297"/>
      <c r="EC30" s="297"/>
      <c r="ED30" s="297"/>
      <c r="EE30" s="297"/>
      <c r="EF30" s="297"/>
      <c r="EG30" s="297"/>
      <c r="EH30" s="297"/>
      <c r="EI30" s="297"/>
      <c r="EJ30" s="297"/>
      <c r="EK30" s="300"/>
      <c r="EL30" s="300"/>
      <c r="EM30" s="300"/>
      <c r="EN30" s="300"/>
      <c r="EO30" s="299"/>
      <c r="EP30" s="299"/>
      <c r="EQ30" s="299"/>
      <c r="ER30" s="299"/>
      <c r="ES30" s="297"/>
      <c r="ET30" s="297"/>
    </row>
    <row r="31" spans="1:164" ht="57" x14ac:dyDescent="1.25">
      <c r="A31" s="297"/>
      <c r="B31" s="297"/>
      <c r="C31" s="303" t="s">
        <v>468</v>
      </c>
      <c r="D31" s="297"/>
      <c r="F31" s="303"/>
      <c r="G31" s="303"/>
      <c r="H31" s="303"/>
      <c r="I31" s="303"/>
      <c r="J31" s="303"/>
      <c r="K31" s="303"/>
      <c r="L31" s="303"/>
      <c r="M31" s="303"/>
      <c r="N31" s="303"/>
      <c r="O31" s="303"/>
      <c r="P31" s="303"/>
      <c r="Q31" s="303"/>
      <c r="R31" s="303"/>
      <c r="S31" s="303"/>
      <c r="T31" s="302"/>
      <c r="U31" s="302"/>
      <c r="V31" s="302"/>
      <c r="W31" s="1064"/>
      <c r="X31" s="1064"/>
      <c r="Y31" s="1064"/>
      <c r="Z31" s="1064"/>
      <c r="AA31" s="1064"/>
      <c r="AB31" s="1064"/>
      <c r="AC31" s="1064"/>
      <c r="AD31" s="1064"/>
      <c r="AE31" s="1064"/>
      <c r="AF31" s="1064"/>
      <c r="AG31" s="1064"/>
      <c r="AH31" s="1064"/>
      <c r="AI31" s="1064"/>
      <c r="AJ31" s="1064"/>
      <c r="AK31" s="1064"/>
      <c r="AL31" s="1064"/>
      <c r="AM31" s="1064"/>
      <c r="AN31" s="1064"/>
      <c r="AO31" s="1064"/>
      <c r="AP31" s="1064"/>
      <c r="AQ31" s="1064"/>
      <c r="AR31" s="1064"/>
      <c r="AS31" s="1064"/>
      <c r="AT31" s="1064"/>
      <c r="AU31" s="1064"/>
      <c r="AV31" s="1064"/>
      <c r="AW31" s="1064"/>
      <c r="AX31" s="1064"/>
      <c r="AY31" s="1064"/>
      <c r="AZ31" s="1064"/>
      <c r="BA31" s="1064"/>
      <c r="BB31" s="1064"/>
      <c r="BC31" s="1064"/>
      <c r="BD31" s="1064"/>
      <c r="BE31" s="1064"/>
      <c r="BF31" s="1064"/>
      <c r="BG31" s="1064"/>
      <c r="BH31" s="1064"/>
      <c r="BI31" s="1064"/>
      <c r="BJ31" s="1064"/>
      <c r="BK31" s="1064"/>
      <c r="BL31" s="1064"/>
      <c r="BM31" s="1064"/>
      <c r="BN31" s="1064"/>
      <c r="BO31" s="1064"/>
      <c r="BP31" s="1064"/>
      <c r="BQ31" s="1064"/>
      <c r="BR31" s="1064"/>
      <c r="BS31" s="1064"/>
      <c r="BT31" s="1064"/>
      <c r="BU31" s="1064"/>
      <c r="BV31" s="1064"/>
      <c r="BW31" s="1064"/>
      <c r="BX31" s="1057" t="s">
        <v>467</v>
      </c>
      <c r="BY31" s="1057"/>
      <c r="BZ31" s="1057"/>
      <c r="CA31" s="1057"/>
      <c r="CB31" s="8"/>
      <c r="CC31" s="8"/>
      <c r="CD31" s="8"/>
      <c r="CE31" s="297"/>
      <c r="CF31" s="297"/>
      <c r="CG31" s="303" t="s">
        <v>468</v>
      </c>
      <c r="CH31" s="297"/>
      <c r="CJ31" s="303"/>
      <c r="CK31" s="303"/>
      <c r="CL31" s="303"/>
      <c r="CM31" s="303"/>
      <c r="CN31" s="303"/>
      <c r="CO31" s="303"/>
      <c r="CP31" s="303"/>
      <c r="CQ31" s="303"/>
      <c r="CR31" s="303"/>
      <c r="CS31" s="303"/>
      <c r="CT31" s="303"/>
      <c r="CU31" s="303"/>
      <c r="CV31" s="303"/>
      <c r="CW31" s="303"/>
      <c r="CX31" s="302"/>
      <c r="CY31" s="302"/>
      <c r="CZ31" s="302"/>
      <c r="DA31" s="1064" t="s">
        <v>474</v>
      </c>
      <c r="DB31" s="1064"/>
      <c r="DC31" s="1064"/>
      <c r="DD31" s="1064"/>
      <c r="DE31" s="1064"/>
      <c r="DF31" s="1064"/>
      <c r="DG31" s="1064"/>
      <c r="DH31" s="1064"/>
      <c r="DI31" s="1064"/>
      <c r="DJ31" s="1064"/>
      <c r="DK31" s="1064"/>
      <c r="DL31" s="1064"/>
      <c r="DM31" s="1064"/>
      <c r="DN31" s="1064"/>
      <c r="DO31" s="1064"/>
      <c r="DP31" s="1064"/>
      <c r="DQ31" s="1064"/>
      <c r="DR31" s="1064"/>
      <c r="DS31" s="1064"/>
      <c r="DT31" s="1064"/>
      <c r="DU31" s="1064"/>
      <c r="DV31" s="1064"/>
      <c r="DW31" s="1064"/>
      <c r="DX31" s="1064"/>
      <c r="DY31" s="1064"/>
      <c r="DZ31" s="1064"/>
      <c r="EA31" s="1064"/>
      <c r="EB31" s="1064"/>
      <c r="EC31" s="1064"/>
      <c r="ED31" s="1064"/>
      <c r="EE31" s="1064"/>
      <c r="EF31" s="1064"/>
      <c r="EG31" s="1064"/>
      <c r="EH31" s="1064"/>
      <c r="EI31" s="1064"/>
      <c r="EJ31" s="1064"/>
      <c r="EK31" s="1064"/>
      <c r="EL31" s="1064"/>
      <c r="EM31" s="1064"/>
      <c r="EN31" s="1064"/>
      <c r="EO31" s="1064"/>
      <c r="EP31" s="1064"/>
      <c r="EQ31" s="1064"/>
      <c r="ER31" s="1064"/>
      <c r="ES31" s="1064"/>
      <c r="ET31" s="1064"/>
      <c r="EU31" s="1064"/>
      <c r="EV31" s="1064"/>
      <c r="EW31" s="1064"/>
      <c r="EX31" s="1064"/>
      <c r="EY31" s="1064"/>
      <c r="EZ31" s="1064"/>
      <c r="FA31" s="1064"/>
      <c r="FB31" s="1057" t="s">
        <v>467</v>
      </c>
      <c r="FC31" s="1057"/>
      <c r="FD31" s="1057"/>
      <c r="FE31" s="1057"/>
    </row>
    <row r="32" spans="1:164" ht="38.25" customHeight="1" x14ac:dyDescent="0.4">
      <c r="A32" s="297"/>
      <c r="B32" s="297"/>
      <c r="C32" s="297"/>
      <c r="D32" s="297"/>
      <c r="BS32" s="8"/>
      <c r="BT32" s="8"/>
      <c r="BU32" s="8"/>
      <c r="BV32" s="8"/>
      <c r="BW32" s="8"/>
      <c r="BX32" s="8"/>
      <c r="BY32" s="8"/>
      <c r="BZ32" s="8"/>
      <c r="CA32" s="8"/>
      <c r="CB32" s="8"/>
      <c r="CC32" s="8"/>
      <c r="CD32" s="8"/>
      <c r="CE32" s="297"/>
      <c r="CF32" s="297"/>
      <c r="CG32" s="297"/>
      <c r="CH32" s="297"/>
    </row>
    <row r="33" spans="1:164" ht="18.75" customHeight="1" x14ac:dyDescent="0.4">
      <c r="A33" s="297"/>
      <c r="B33" s="297"/>
      <c r="C33" s="297"/>
      <c r="D33" s="297"/>
      <c r="BS33" s="8"/>
      <c r="BT33" s="8"/>
      <c r="BU33" s="8"/>
      <c r="BV33" s="8"/>
      <c r="BW33" s="8"/>
      <c r="BX33" s="8"/>
      <c r="BY33" s="8"/>
      <c r="BZ33" s="8"/>
      <c r="CA33" s="8"/>
      <c r="CB33" s="8"/>
      <c r="CC33" s="8"/>
      <c r="CD33" s="8"/>
      <c r="CE33" s="297"/>
      <c r="CF33" s="297"/>
      <c r="CG33" s="297"/>
      <c r="CH33" s="297"/>
    </row>
    <row r="34" spans="1:164" ht="18.75" customHeight="1" x14ac:dyDescent="0.4">
      <c r="A34" s="297"/>
      <c r="B34" s="297"/>
      <c r="C34" s="297"/>
      <c r="D34" s="297"/>
      <c r="BS34" s="8"/>
      <c r="BT34" s="8"/>
      <c r="BU34" s="8"/>
      <c r="BV34" s="8"/>
      <c r="BW34" s="8"/>
      <c r="BX34" s="8"/>
      <c r="BY34" s="8"/>
      <c r="BZ34" s="8"/>
      <c r="CA34" s="8"/>
      <c r="CB34" s="8"/>
      <c r="CC34" s="8"/>
      <c r="CD34" s="8"/>
      <c r="CE34" s="297"/>
      <c r="CF34" s="297"/>
      <c r="CG34" s="297"/>
      <c r="CH34" s="297"/>
    </row>
    <row r="35" spans="1:164" ht="57" x14ac:dyDescent="0.4">
      <c r="A35" s="297"/>
      <c r="B35" s="297"/>
      <c r="C35" s="297"/>
      <c r="D35" s="297"/>
      <c r="E35" s="297"/>
      <c r="F35" s="297"/>
      <c r="G35" s="297"/>
      <c r="H35" s="297"/>
      <c r="I35" s="297"/>
      <c r="J35" s="297"/>
      <c r="K35" s="297"/>
      <c r="L35" s="297"/>
      <c r="M35" s="296"/>
      <c r="N35" s="296"/>
      <c r="O35" s="296"/>
      <c r="P35" s="296"/>
      <c r="Q35" s="296"/>
      <c r="R35" s="296"/>
      <c r="S35" s="296"/>
      <c r="T35" s="296"/>
      <c r="AD35" s="1064"/>
      <c r="AE35" s="1064"/>
      <c r="AF35" s="1064"/>
      <c r="AG35" s="1064"/>
      <c r="AH35" s="1064"/>
      <c r="AI35" s="1064"/>
      <c r="AJ35" s="1064"/>
      <c r="AK35" s="1064"/>
      <c r="AL35" s="1064"/>
      <c r="AM35" s="1064"/>
      <c r="AN35" s="1064"/>
      <c r="AO35" s="1064"/>
      <c r="AP35" s="1064"/>
      <c r="AQ35" s="1065" t="s">
        <v>466</v>
      </c>
      <c r="AR35" s="1065"/>
      <c r="AS35" s="1065"/>
      <c r="AT35" s="1065"/>
      <c r="AU35" s="1064"/>
      <c r="AV35" s="1064"/>
      <c r="AW35" s="1064"/>
      <c r="AX35" s="1064"/>
      <c r="AY35" s="1064"/>
      <c r="AZ35" s="1064"/>
      <c r="BA35" s="1064"/>
      <c r="BB35" s="1065" t="s">
        <v>465</v>
      </c>
      <c r="BC35" s="1065"/>
      <c r="BD35" s="1065"/>
      <c r="BE35" s="1065"/>
      <c r="BF35" s="1065" t="s">
        <v>464</v>
      </c>
      <c r="BG35" s="1065"/>
      <c r="BH35" s="1065"/>
      <c r="BI35" s="1065"/>
      <c r="BJ35" s="1065"/>
      <c r="BK35" s="1065"/>
      <c r="BL35" s="1065"/>
      <c r="BM35" s="1065"/>
      <c r="BN35" s="296"/>
      <c r="BO35" s="296"/>
      <c r="BP35" s="296"/>
      <c r="BS35" s="8"/>
      <c r="BT35" s="8"/>
      <c r="BU35" s="8"/>
      <c r="BV35" s="8"/>
      <c r="BW35" s="8"/>
      <c r="BX35" s="8"/>
      <c r="BY35" s="8"/>
      <c r="BZ35" s="8"/>
      <c r="CA35" s="8"/>
      <c r="CB35" s="8"/>
      <c r="CC35" s="8"/>
      <c r="CD35" s="8"/>
      <c r="CE35" s="297"/>
      <c r="CF35" s="297"/>
      <c r="CG35" s="297"/>
      <c r="CH35" s="297"/>
      <c r="CI35" s="297"/>
      <c r="CJ35" s="297"/>
      <c r="CK35" s="297"/>
      <c r="CL35" s="297"/>
      <c r="CM35" s="297"/>
      <c r="CN35" s="297"/>
      <c r="CO35" s="297"/>
      <c r="CP35" s="297"/>
      <c r="CQ35" s="296"/>
      <c r="CR35" s="296"/>
      <c r="CS35" s="296"/>
      <c r="CT35" s="296"/>
      <c r="CU35" s="296"/>
      <c r="CV35" s="296"/>
      <c r="CW35" s="296"/>
      <c r="CX35" s="296"/>
      <c r="DH35" s="1064">
        <v>2026</v>
      </c>
      <c r="DI35" s="1064"/>
      <c r="DJ35" s="1064"/>
      <c r="DK35" s="1064"/>
      <c r="DL35" s="1064"/>
      <c r="DM35" s="1064"/>
      <c r="DN35" s="1064"/>
      <c r="DO35" s="1064"/>
      <c r="DP35" s="1064"/>
      <c r="DQ35" s="1064"/>
      <c r="DR35" s="1064"/>
      <c r="DS35" s="1064"/>
      <c r="DT35" s="1064"/>
      <c r="DU35" s="1065" t="s">
        <v>466</v>
      </c>
      <c r="DV35" s="1065"/>
      <c r="DW35" s="1065"/>
      <c r="DX35" s="1065"/>
      <c r="DY35" s="1064">
        <v>5</v>
      </c>
      <c r="DZ35" s="1064"/>
      <c r="EA35" s="1064"/>
      <c r="EB35" s="1064"/>
      <c r="EC35" s="1064"/>
      <c r="ED35" s="1064"/>
      <c r="EE35" s="1064"/>
      <c r="EF35" s="1065" t="s">
        <v>465</v>
      </c>
      <c r="EG35" s="1065"/>
      <c r="EH35" s="1065"/>
      <c r="EI35" s="1065"/>
      <c r="EJ35" s="1065" t="s">
        <v>464</v>
      </c>
      <c r="EK35" s="1065"/>
      <c r="EL35" s="1065"/>
      <c r="EM35" s="1065"/>
      <c r="EN35" s="1065"/>
      <c r="EO35" s="1065"/>
      <c r="EP35" s="1065"/>
      <c r="EQ35" s="1065"/>
      <c r="ER35" s="296"/>
      <c r="ES35" s="296"/>
      <c r="ET35" s="296"/>
    </row>
    <row r="37" spans="1:164" ht="27" customHeight="1" x14ac:dyDescent="0.4">
      <c r="A37" s="297"/>
      <c r="B37" s="297"/>
      <c r="C37" s="297"/>
      <c r="D37" s="297"/>
      <c r="E37" s="297"/>
      <c r="F37" s="297"/>
      <c r="G37" s="297"/>
      <c r="H37" s="297"/>
      <c r="I37" s="297"/>
      <c r="J37" s="297"/>
      <c r="K37" s="297"/>
      <c r="L37" s="297"/>
      <c r="M37" s="297"/>
      <c r="N37" s="297"/>
      <c r="O37" s="299"/>
      <c r="P37" s="299"/>
      <c r="Q37" s="299"/>
      <c r="R37" s="299"/>
      <c r="S37" s="299"/>
      <c r="T37" s="299"/>
      <c r="U37" s="299"/>
      <c r="V37" s="299"/>
      <c r="W37" s="299"/>
      <c r="X37" s="299"/>
      <c r="Y37" s="299"/>
      <c r="Z37" s="299"/>
      <c r="AA37" s="299"/>
      <c r="AB37" s="299"/>
      <c r="AC37" s="299"/>
      <c r="AD37" s="299"/>
      <c r="AE37" s="299"/>
      <c r="AF37" s="299"/>
      <c r="AG37" s="299"/>
      <c r="AH37" s="299"/>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299"/>
      <c r="BL37" s="299"/>
      <c r="BM37" s="299"/>
      <c r="BN37" s="299"/>
      <c r="BO37" s="297"/>
      <c r="BP37" s="297"/>
      <c r="BS37" s="8"/>
      <c r="BT37" s="8"/>
      <c r="BU37" s="8"/>
      <c r="BV37" s="8"/>
      <c r="BW37" s="8"/>
      <c r="BX37" s="8"/>
      <c r="BY37" s="8"/>
      <c r="BZ37" s="8"/>
      <c r="CA37" s="8"/>
      <c r="CB37" s="8"/>
      <c r="CC37" s="8"/>
      <c r="CD37" s="8"/>
      <c r="CE37" s="297"/>
      <c r="CF37" s="297"/>
      <c r="CG37" s="297"/>
      <c r="CI37" s="297"/>
      <c r="CJ37" s="298" t="s">
        <v>486</v>
      </c>
      <c r="CK37" s="297"/>
      <c r="CL37" s="297"/>
      <c r="CM37" s="297"/>
      <c r="CN37" s="297"/>
      <c r="CO37" s="297"/>
      <c r="CP37" s="297"/>
      <c r="CQ37" s="297"/>
      <c r="CR37" s="297"/>
      <c r="CS37" s="299"/>
      <c r="CT37" s="299"/>
      <c r="CU37" s="299"/>
      <c r="CV37" s="299"/>
      <c r="CW37" s="299"/>
      <c r="CX37" s="299"/>
      <c r="CY37" s="299"/>
      <c r="CZ37" s="299"/>
      <c r="DA37" s="299"/>
      <c r="DB37" s="299"/>
      <c r="DC37" s="299"/>
      <c r="DD37" s="299"/>
      <c r="DE37" s="299"/>
      <c r="DF37" s="299"/>
      <c r="DG37" s="299"/>
      <c r="DH37" s="299"/>
      <c r="DI37" s="299"/>
      <c r="DJ37" s="299"/>
      <c r="DK37" s="299"/>
      <c r="DL37" s="299"/>
      <c r="DM37" s="300"/>
      <c r="DN37" s="300"/>
      <c r="DO37" s="300"/>
      <c r="DP37" s="300"/>
      <c r="DQ37" s="300"/>
      <c r="DR37" s="300"/>
      <c r="DS37" s="300"/>
      <c r="DT37" s="300"/>
      <c r="DU37" s="300"/>
      <c r="DV37" s="300"/>
      <c r="DW37" s="300"/>
      <c r="DX37" s="300"/>
      <c r="DY37" s="300"/>
      <c r="DZ37" s="300"/>
      <c r="EA37" s="300"/>
      <c r="EB37" s="300"/>
      <c r="EC37" s="300"/>
      <c r="ED37" s="300"/>
      <c r="EE37" s="300"/>
      <c r="EF37" s="300"/>
      <c r="EG37" s="300"/>
      <c r="EH37" s="300"/>
      <c r="EI37" s="300"/>
      <c r="EJ37" s="300"/>
      <c r="EK37" s="300"/>
      <c r="EL37" s="300"/>
      <c r="EM37" s="300"/>
      <c r="EN37" s="300"/>
      <c r="EO37" s="299"/>
      <c r="EP37" s="299"/>
      <c r="EQ37" s="299"/>
      <c r="ER37" s="299"/>
      <c r="ES37" s="297"/>
      <c r="ET37" s="297"/>
    </row>
    <row r="38" spans="1:164" ht="27" customHeight="1" x14ac:dyDescent="0.4">
      <c r="A38" s="297"/>
      <c r="B38" s="297"/>
      <c r="C38" s="297"/>
      <c r="D38" s="297"/>
      <c r="E38" s="297"/>
      <c r="F38" s="297"/>
      <c r="G38" s="297"/>
      <c r="H38" s="297"/>
      <c r="I38" s="297"/>
      <c r="J38" s="297"/>
      <c r="K38" s="297"/>
      <c r="L38" s="297"/>
      <c r="M38" s="297"/>
      <c r="N38" s="297"/>
      <c r="O38" s="299"/>
      <c r="P38" s="299"/>
      <c r="Q38" s="299"/>
      <c r="R38" s="299"/>
      <c r="S38" s="299"/>
      <c r="T38" s="299"/>
      <c r="U38" s="299"/>
      <c r="V38" s="299"/>
      <c r="W38" s="299"/>
      <c r="X38" s="299"/>
      <c r="Y38" s="299"/>
      <c r="Z38" s="299"/>
      <c r="AA38" s="299"/>
      <c r="AB38" s="299"/>
      <c r="AC38" s="299"/>
      <c r="AD38" s="299"/>
      <c r="AE38" s="299"/>
      <c r="AF38" s="299"/>
      <c r="AG38" s="299"/>
      <c r="AH38" s="299"/>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299"/>
      <c r="BL38" s="299"/>
      <c r="BM38" s="299"/>
      <c r="BN38" s="299"/>
      <c r="BO38" s="297"/>
      <c r="BP38" s="297"/>
      <c r="BS38" s="8"/>
      <c r="BT38" s="8"/>
      <c r="BU38" s="8"/>
      <c r="BV38" s="8"/>
      <c r="BW38" s="8"/>
      <c r="BX38" s="8"/>
      <c r="BY38" s="8"/>
      <c r="BZ38" s="8"/>
      <c r="CA38" s="8"/>
      <c r="CB38" s="8"/>
      <c r="CC38" s="8"/>
      <c r="CD38" s="8"/>
      <c r="CE38" s="297"/>
      <c r="CF38" s="297"/>
      <c r="CG38" s="297"/>
      <c r="CI38" s="297"/>
      <c r="CJ38" s="298" t="s">
        <v>536</v>
      </c>
      <c r="CK38" s="8"/>
      <c r="CL38" s="297"/>
      <c r="CM38" s="297"/>
      <c r="CN38" s="297"/>
      <c r="CO38" s="297"/>
      <c r="CP38" s="297"/>
      <c r="CQ38" s="297"/>
      <c r="CR38" s="297"/>
      <c r="CS38" s="299"/>
      <c r="CT38" s="299"/>
      <c r="CU38" s="299"/>
      <c r="CV38" s="299"/>
      <c r="CW38" s="299"/>
      <c r="CX38" s="299"/>
      <c r="CY38" s="299"/>
      <c r="CZ38" s="299"/>
      <c r="DA38" s="299"/>
      <c r="DB38" s="299"/>
      <c r="DC38" s="299"/>
      <c r="DD38" s="299"/>
      <c r="DE38" s="299"/>
      <c r="DF38" s="299"/>
      <c r="DG38" s="299"/>
      <c r="DH38" s="299"/>
      <c r="DI38" s="299"/>
      <c r="DJ38" s="299"/>
      <c r="DK38" s="299"/>
      <c r="DL38" s="299"/>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0"/>
      <c r="EM38" s="300"/>
      <c r="EN38" s="300"/>
      <c r="EO38" s="299"/>
      <c r="EP38" s="299"/>
      <c r="EQ38" s="299"/>
      <c r="ER38" s="299"/>
      <c r="ES38" s="297"/>
      <c r="ET38" s="297"/>
    </row>
    <row r="39" spans="1:164" ht="27" customHeight="1" x14ac:dyDescent="0.4">
      <c r="A39" s="297"/>
      <c r="B39" s="297"/>
      <c r="C39" s="297"/>
      <c r="D39" s="297"/>
      <c r="E39" s="297"/>
      <c r="F39" s="297"/>
      <c r="G39" s="297"/>
      <c r="H39" s="297"/>
      <c r="I39" s="297"/>
      <c r="J39" s="297"/>
      <c r="K39" s="297"/>
      <c r="L39" s="297"/>
      <c r="M39" s="297"/>
      <c r="N39" s="297"/>
      <c r="O39" s="299"/>
      <c r="P39" s="299"/>
      <c r="Q39" s="299"/>
      <c r="R39" s="299"/>
      <c r="S39" s="299"/>
      <c r="T39" s="299"/>
      <c r="U39" s="299"/>
      <c r="V39" s="299"/>
      <c r="W39" s="299"/>
      <c r="X39" s="299"/>
      <c r="Y39" s="299"/>
      <c r="Z39" s="299"/>
      <c r="AA39" s="299"/>
      <c r="AB39" s="299"/>
      <c r="AC39" s="300"/>
      <c r="AD39" s="300"/>
      <c r="AE39" s="300"/>
      <c r="AF39" s="300"/>
      <c r="AG39" s="300"/>
      <c r="AH39" s="300"/>
      <c r="AI39" s="300"/>
      <c r="AJ39" s="300"/>
      <c r="AK39" s="301"/>
      <c r="AL39" s="301"/>
      <c r="AM39" s="301"/>
      <c r="AN39" s="301"/>
      <c r="AO39" s="300"/>
      <c r="AP39" s="300"/>
      <c r="AQ39" s="300"/>
      <c r="AR39" s="300"/>
      <c r="AS39" s="300"/>
      <c r="AT39" s="300"/>
      <c r="AU39" s="300"/>
      <c r="AV39" s="300"/>
      <c r="AW39" s="300"/>
      <c r="AX39" s="297"/>
      <c r="AY39" s="297"/>
      <c r="AZ39" s="297"/>
      <c r="BA39" s="297"/>
      <c r="BB39" s="297"/>
      <c r="BC39" s="297"/>
      <c r="BD39" s="297"/>
      <c r="BE39" s="297"/>
      <c r="BF39" s="297"/>
      <c r="BG39" s="300"/>
      <c r="BH39" s="300"/>
      <c r="BI39" s="300"/>
      <c r="BJ39" s="300"/>
      <c r="BK39" s="299"/>
      <c r="BL39" s="299"/>
      <c r="BM39" s="299"/>
      <c r="BN39" s="299"/>
      <c r="BO39" s="297"/>
      <c r="BP39" s="297"/>
      <c r="BS39" s="8"/>
      <c r="BT39" s="8"/>
      <c r="BU39" s="8"/>
      <c r="BV39" s="8"/>
      <c r="BW39" s="8"/>
      <c r="BX39" s="8"/>
      <c r="BY39" s="8"/>
      <c r="BZ39" s="8"/>
      <c r="CA39" s="8"/>
      <c r="CB39" s="8"/>
      <c r="CC39" s="8"/>
      <c r="CD39" s="8"/>
      <c r="CE39" s="297"/>
      <c r="CF39" s="297"/>
      <c r="CG39" s="297"/>
      <c r="CI39" s="297"/>
      <c r="CJ39" s="298" t="s">
        <v>487</v>
      </c>
      <c r="CK39" s="297"/>
      <c r="CL39" s="297"/>
      <c r="CM39" s="297"/>
      <c r="CN39" s="297"/>
      <c r="CO39" s="297"/>
      <c r="CP39" s="297"/>
      <c r="CQ39" s="297"/>
      <c r="CR39" s="297"/>
      <c r="CS39" s="299"/>
      <c r="CT39" s="299"/>
      <c r="CU39" s="299"/>
      <c r="CV39" s="299"/>
      <c r="CW39" s="299"/>
      <c r="CX39" s="299"/>
      <c r="CY39" s="299"/>
      <c r="CZ39" s="299"/>
      <c r="DA39" s="299"/>
      <c r="DB39" s="299"/>
      <c r="DC39" s="299"/>
      <c r="DD39" s="299"/>
      <c r="DE39" s="299"/>
      <c r="DF39" s="299"/>
      <c r="DG39" s="300"/>
      <c r="DH39" s="300"/>
      <c r="DI39" s="300"/>
      <c r="DJ39" s="300"/>
      <c r="DK39" s="300"/>
      <c r="DL39" s="300"/>
      <c r="DM39" s="300"/>
      <c r="DN39" s="300"/>
      <c r="DO39" s="301"/>
      <c r="DP39" s="301"/>
      <c r="DQ39" s="301"/>
      <c r="DR39" s="301"/>
      <c r="DS39" s="300"/>
      <c r="DT39" s="300"/>
      <c r="DU39" s="300"/>
      <c r="DV39" s="300"/>
      <c r="DW39" s="300"/>
      <c r="DX39" s="300"/>
      <c r="DY39" s="300"/>
      <c r="DZ39" s="300"/>
      <c r="EA39" s="300"/>
      <c r="EB39" s="297"/>
      <c r="EC39" s="297"/>
      <c r="ED39" s="297"/>
      <c r="EE39" s="297"/>
      <c r="EF39" s="297"/>
      <c r="EG39" s="297"/>
      <c r="EH39" s="297"/>
      <c r="EI39" s="297"/>
      <c r="EJ39" s="297"/>
      <c r="EK39" s="300"/>
      <c r="EL39" s="300"/>
      <c r="EM39" s="300"/>
      <c r="EN39" s="300"/>
      <c r="EO39" s="299"/>
      <c r="EP39" s="299"/>
      <c r="EQ39" s="299"/>
      <c r="ER39" s="299"/>
      <c r="ES39" s="297"/>
      <c r="ET39" s="297"/>
    </row>
    <row r="40" spans="1:164" ht="27" customHeight="1" x14ac:dyDescent="0.4">
      <c r="A40" s="297"/>
      <c r="B40" s="297"/>
      <c r="C40" s="297"/>
      <c r="D40" s="297"/>
      <c r="E40" s="297"/>
      <c r="F40" s="297"/>
      <c r="G40" s="297"/>
      <c r="H40" s="297"/>
      <c r="I40" s="297"/>
      <c r="J40" s="297"/>
      <c r="K40" s="297"/>
      <c r="L40" s="297"/>
      <c r="M40" s="297"/>
      <c r="N40" s="297"/>
      <c r="O40" s="299"/>
      <c r="P40" s="299"/>
      <c r="Q40" s="299"/>
      <c r="R40" s="299"/>
      <c r="S40" s="299"/>
      <c r="T40" s="299"/>
      <c r="BO40" s="297"/>
      <c r="BP40" s="297"/>
      <c r="BS40" s="8"/>
      <c r="BT40" s="8"/>
      <c r="BU40" s="8"/>
      <c r="BV40" s="8"/>
      <c r="BW40" s="8"/>
      <c r="BX40" s="8"/>
      <c r="BY40" s="8"/>
      <c r="BZ40" s="8"/>
      <c r="CA40" s="8"/>
      <c r="CB40" s="8"/>
      <c r="CC40" s="8"/>
      <c r="CD40" s="8"/>
      <c r="CE40" s="297"/>
      <c r="CF40" s="297"/>
      <c r="CG40" s="297"/>
      <c r="CI40" s="297"/>
      <c r="CJ40" s="298" t="s">
        <v>488</v>
      </c>
      <c r="CK40" s="297"/>
      <c r="CL40" s="297"/>
      <c r="CM40" s="297"/>
      <c r="CN40" s="297"/>
      <c r="CO40" s="297"/>
      <c r="CP40" s="297"/>
      <c r="CQ40" s="297"/>
      <c r="CR40" s="297"/>
      <c r="CS40" s="299"/>
      <c r="CT40" s="299"/>
      <c r="CU40" s="299"/>
      <c r="CV40" s="299"/>
      <c r="CW40" s="299"/>
      <c r="CX40" s="299"/>
      <c r="ES40" s="297"/>
      <c r="ET40" s="297"/>
    </row>
    <row r="41" spans="1:164" ht="27" customHeight="1" x14ac:dyDescent="0.4">
      <c r="A41" s="297"/>
      <c r="B41" s="297"/>
      <c r="C41" s="297"/>
      <c r="D41" s="297"/>
      <c r="E41" s="297"/>
      <c r="F41" s="297"/>
      <c r="G41" s="297"/>
      <c r="H41" s="297"/>
      <c r="I41" s="297"/>
      <c r="J41" s="297"/>
      <c r="K41" s="297"/>
      <c r="L41" s="297"/>
      <c r="M41" s="297"/>
      <c r="N41" s="297"/>
      <c r="O41" s="299"/>
      <c r="P41" s="299"/>
      <c r="Q41" s="299"/>
      <c r="R41" s="299"/>
      <c r="S41" s="299"/>
      <c r="T41" s="299"/>
      <c r="BN41" s="299"/>
      <c r="BO41" s="297"/>
      <c r="BP41" s="297"/>
      <c r="BS41" s="8"/>
      <c r="BT41" s="8"/>
      <c r="BU41" s="8"/>
      <c r="BV41" s="8"/>
      <c r="BW41" s="8"/>
      <c r="BX41" s="8"/>
      <c r="BY41" s="8"/>
      <c r="BZ41" s="8"/>
      <c r="CA41" s="8"/>
      <c r="CB41" s="8"/>
      <c r="CC41" s="8"/>
      <c r="CD41" s="8"/>
      <c r="CE41" s="297"/>
      <c r="CF41" s="297"/>
      <c r="CG41" s="297"/>
      <c r="CI41" s="297"/>
      <c r="CJ41" s="298" t="s">
        <v>552</v>
      </c>
      <c r="CK41" s="297"/>
      <c r="CL41" s="297"/>
      <c r="CM41" s="297"/>
      <c r="CN41" s="297"/>
      <c r="CO41" s="297"/>
      <c r="CP41" s="297"/>
      <c r="CQ41" s="297"/>
      <c r="CR41" s="297"/>
      <c r="CS41" s="299"/>
      <c r="CT41" s="299"/>
      <c r="CU41" s="299"/>
      <c r="CV41" s="299"/>
      <c r="CW41" s="299"/>
      <c r="CX41" s="299"/>
      <c r="ER41" s="299"/>
      <c r="ES41" s="297"/>
      <c r="ET41" s="297"/>
    </row>
    <row r="42" spans="1:164" ht="27" customHeight="1" x14ac:dyDescent="0.4">
      <c r="A42" s="297"/>
      <c r="B42" s="297"/>
      <c r="C42" s="297"/>
      <c r="D42" s="297"/>
      <c r="E42" s="297"/>
      <c r="F42" s="297"/>
      <c r="G42" s="297"/>
      <c r="H42" s="297"/>
      <c r="I42" s="297"/>
      <c r="J42" s="297"/>
      <c r="K42" s="297"/>
      <c r="L42" s="297"/>
      <c r="M42" s="296"/>
      <c r="N42" s="296"/>
      <c r="O42" s="296"/>
      <c r="P42" s="296"/>
      <c r="Q42" s="296"/>
      <c r="R42" s="296"/>
      <c r="S42" s="296"/>
      <c r="T42" s="296"/>
      <c r="AW42" s="296"/>
      <c r="AX42" s="296"/>
      <c r="AY42" s="296"/>
      <c r="AZ42" s="296"/>
      <c r="BA42" s="296"/>
      <c r="BB42" s="296"/>
      <c r="BC42" s="296"/>
      <c r="BD42" s="296"/>
      <c r="BE42" s="296"/>
      <c r="BF42" s="296"/>
      <c r="BG42" s="296"/>
      <c r="BH42" s="296"/>
      <c r="BI42" s="296"/>
      <c r="BJ42" s="296"/>
      <c r="BK42" s="296"/>
      <c r="BL42" s="296"/>
      <c r="BM42" s="296"/>
      <c r="BN42" s="296"/>
      <c r="BO42" s="296"/>
      <c r="BP42" s="296"/>
      <c r="BS42" s="8"/>
      <c r="BT42" s="8"/>
      <c r="BU42" s="8"/>
      <c r="BV42" s="8"/>
      <c r="BW42" s="8"/>
      <c r="BX42" s="8"/>
      <c r="BY42" s="8"/>
      <c r="BZ42" s="8"/>
      <c r="CA42" s="8"/>
      <c r="CB42" s="8"/>
      <c r="CC42" s="8"/>
      <c r="CD42" s="8"/>
      <c r="CE42" s="297"/>
      <c r="CF42" s="297"/>
      <c r="CG42" s="297"/>
      <c r="CI42" s="297"/>
      <c r="CJ42" s="298" t="s">
        <v>489</v>
      </c>
      <c r="CK42" s="297"/>
      <c r="CL42" s="297"/>
      <c r="CM42" s="297"/>
      <c r="CN42" s="297"/>
      <c r="CO42" s="297"/>
      <c r="CP42" s="297"/>
      <c r="CQ42" s="296"/>
      <c r="CR42" s="296"/>
      <c r="CS42" s="296"/>
      <c r="CT42" s="296"/>
      <c r="CU42" s="296"/>
      <c r="CV42" s="296"/>
      <c r="CW42" s="296"/>
      <c r="CX42" s="296"/>
      <c r="EA42" s="296"/>
      <c r="EB42" s="296"/>
      <c r="EC42" s="296"/>
      <c r="ED42" s="296"/>
      <c r="EE42" s="296"/>
      <c r="EF42" s="296"/>
      <c r="EG42" s="296"/>
      <c r="EH42" s="296"/>
      <c r="EI42" s="296"/>
      <c r="EJ42" s="296"/>
      <c r="EK42" s="296"/>
      <c r="EL42" s="296"/>
      <c r="EM42" s="296"/>
      <c r="EN42" s="296"/>
      <c r="EO42" s="296"/>
      <c r="EP42" s="296"/>
      <c r="EQ42" s="296"/>
      <c r="ER42" s="296"/>
      <c r="ES42" s="296"/>
      <c r="ET42" s="296"/>
    </row>
    <row r="43" spans="1:164" ht="27" customHeight="1" x14ac:dyDescent="0.4">
      <c r="CH43" s="8"/>
      <c r="CJ43" s="298" t="s">
        <v>490</v>
      </c>
    </row>
    <row r="44" spans="1:164" ht="18.75" customHeight="1" x14ac:dyDescent="0.4">
      <c r="A44" s="297"/>
      <c r="B44" s="297"/>
      <c r="C44" s="297"/>
      <c r="D44" s="297"/>
      <c r="E44" s="297"/>
      <c r="F44" s="297"/>
      <c r="G44" s="297"/>
      <c r="H44" s="297"/>
      <c r="I44" s="297"/>
      <c r="J44" s="297"/>
      <c r="K44" s="297"/>
      <c r="L44" s="297"/>
      <c r="M44" s="296"/>
      <c r="N44" s="296"/>
      <c r="O44" s="296"/>
      <c r="P44" s="296"/>
      <c r="Q44" s="296"/>
      <c r="R44" s="296"/>
      <c r="S44" s="296"/>
      <c r="T44" s="296"/>
      <c r="AW44" s="296"/>
      <c r="AX44" s="296"/>
      <c r="AY44" s="296"/>
      <c r="AZ44" s="296"/>
      <c r="BA44" s="296"/>
      <c r="BB44" s="296"/>
      <c r="BC44" s="296"/>
      <c r="BD44" s="296"/>
      <c r="BE44" s="296"/>
      <c r="BF44" s="296"/>
      <c r="BG44" s="296"/>
      <c r="BH44" s="296"/>
      <c r="BI44" s="296"/>
      <c r="BJ44" s="296"/>
      <c r="BK44" s="296"/>
      <c r="BL44" s="296"/>
      <c r="BM44" s="296"/>
      <c r="BN44" s="296"/>
      <c r="BO44" s="296"/>
      <c r="BP44" s="296"/>
      <c r="BS44" s="8"/>
      <c r="BT44" s="8"/>
      <c r="BU44" s="8"/>
      <c r="BV44" s="8"/>
      <c r="BW44" s="8"/>
      <c r="BX44" s="8"/>
      <c r="BY44" s="8"/>
      <c r="BZ44" s="8"/>
      <c r="CA44" s="8"/>
      <c r="CB44" s="8"/>
      <c r="CC44" s="8"/>
      <c r="CD44" s="8"/>
      <c r="CE44" s="297"/>
      <c r="CF44" s="297"/>
      <c r="CG44" s="297"/>
      <c r="CH44" s="297"/>
      <c r="CI44" s="297"/>
      <c r="CJ44" s="297"/>
      <c r="CK44" s="297"/>
      <c r="CL44" s="297"/>
      <c r="CM44" s="297"/>
      <c r="CN44" s="297"/>
      <c r="CO44" s="297"/>
      <c r="CP44" s="297"/>
      <c r="CQ44" s="296"/>
      <c r="CR44" s="296"/>
      <c r="CS44" s="296"/>
      <c r="CT44" s="296"/>
      <c r="CU44" s="296"/>
      <c r="CV44" s="296"/>
      <c r="CW44" s="296"/>
      <c r="CX44" s="296"/>
      <c r="EA44" s="296"/>
      <c r="EB44" s="296"/>
      <c r="EC44" s="296"/>
      <c r="ED44" s="296"/>
      <c r="EE44" s="296"/>
      <c r="EF44" s="296"/>
      <c r="EG44" s="296"/>
      <c r="EH44" s="296"/>
      <c r="EI44" s="296"/>
      <c r="EJ44" s="296"/>
      <c r="EK44" s="296"/>
      <c r="EL44" s="296"/>
      <c r="EM44" s="296"/>
      <c r="EN44" s="296"/>
      <c r="EO44" s="296"/>
      <c r="EP44" s="296"/>
      <c r="EQ44" s="296"/>
      <c r="ER44" s="296"/>
      <c r="ES44" s="296"/>
      <c r="ET44" s="296"/>
    </row>
    <row r="45" spans="1:164" ht="18.600000000000001" customHeight="1" x14ac:dyDescent="0.4">
      <c r="A45" s="297"/>
      <c r="B45" s="297"/>
      <c r="C45" s="297"/>
      <c r="D45" s="297"/>
      <c r="E45" s="297"/>
      <c r="F45" s="297"/>
      <c r="G45" s="297"/>
      <c r="H45" s="297"/>
      <c r="I45" s="297"/>
      <c r="J45" s="297"/>
      <c r="K45" s="297"/>
      <c r="L45" s="297"/>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c r="BD45" s="296"/>
      <c r="BE45" s="296"/>
      <c r="BF45" s="296"/>
      <c r="BG45" s="296"/>
      <c r="BH45" s="296"/>
      <c r="BI45" s="296"/>
      <c r="BJ45" s="296"/>
      <c r="BK45" s="296"/>
      <c r="BL45" s="296"/>
      <c r="BM45" s="296"/>
      <c r="BN45" s="296"/>
      <c r="BO45" s="296"/>
      <c r="BP45" s="296"/>
      <c r="BS45" s="8"/>
      <c r="BT45" s="8"/>
      <c r="BU45" s="8"/>
      <c r="BV45" s="8"/>
      <c r="BW45" s="8"/>
      <c r="BX45" s="8"/>
      <c r="BY45" s="8"/>
      <c r="BZ45" s="8"/>
      <c r="CA45" s="8"/>
      <c r="CB45" s="8"/>
      <c r="CC45" s="8"/>
      <c r="CD45" s="8"/>
      <c r="CE45" s="297"/>
      <c r="CF45" s="297"/>
      <c r="CG45" s="297"/>
      <c r="CH45" s="297"/>
      <c r="CI45" s="297"/>
      <c r="CJ45" s="297"/>
      <c r="CK45" s="297"/>
      <c r="CL45" s="297"/>
      <c r="CM45" s="297"/>
      <c r="CN45" s="297"/>
      <c r="CO45" s="297"/>
      <c r="CP45" s="297"/>
      <c r="CQ45" s="296"/>
      <c r="CR45" s="296"/>
      <c r="CS45" s="296"/>
      <c r="CT45" s="296"/>
      <c r="CU45" s="296"/>
      <c r="CV45" s="296"/>
      <c r="CW45" s="296"/>
      <c r="CX45" s="296"/>
      <c r="CY45" s="296"/>
      <c r="CZ45" s="296"/>
      <c r="DA45" s="296"/>
      <c r="DB45" s="296"/>
      <c r="DC45" s="296"/>
      <c r="DD45" s="296"/>
      <c r="DE45" s="296"/>
      <c r="DF45" s="296"/>
      <c r="DG45" s="296"/>
      <c r="DH45" s="296"/>
      <c r="DI45" s="296"/>
      <c r="DJ45" s="296"/>
      <c r="DK45" s="296"/>
      <c r="DL45" s="296"/>
      <c r="DM45" s="296"/>
      <c r="DN45" s="296"/>
      <c r="DO45" s="296"/>
      <c r="DP45" s="296"/>
      <c r="DQ45" s="296"/>
      <c r="DR45" s="296"/>
      <c r="DS45" s="296"/>
      <c r="DT45" s="296"/>
      <c r="DU45" s="296"/>
      <c r="DV45" s="296"/>
      <c r="DW45" s="296"/>
      <c r="DX45" s="296"/>
      <c r="DY45" s="296"/>
      <c r="DZ45" s="296"/>
      <c r="EA45" s="296"/>
      <c r="EB45" s="296"/>
      <c r="EC45" s="296"/>
      <c r="ED45" s="296"/>
      <c r="EE45" s="296"/>
      <c r="EF45" s="296"/>
      <c r="EG45" s="296"/>
      <c r="EH45" s="296"/>
      <c r="EI45" s="296"/>
      <c r="EJ45" s="296"/>
      <c r="EK45" s="296"/>
      <c r="EL45" s="296"/>
      <c r="EM45" s="296"/>
      <c r="EN45" s="296"/>
      <c r="EO45" s="296"/>
      <c r="EP45" s="296"/>
      <c r="EQ45" s="296"/>
      <c r="ER45" s="296"/>
      <c r="ES45" s="296"/>
      <c r="ET45" s="296"/>
    </row>
    <row r="46" spans="1:164" s="15" customFormat="1" ht="18.75" customHeight="1" x14ac:dyDescent="0.4">
      <c r="A46" s="13"/>
      <c r="B46" s="13"/>
      <c r="C46" s="13"/>
      <c r="D46" s="13"/>
      <c r="E46" s="13"/>
      <c r="F46" s="13"/>
      <c r="G46" s="13"/>
      <c r="H46" s="13"/>
      <c r="I46" s="13"/>
      <c r="J46" s="13"/>
      <c r="K46" s="13"/>
      <c r="L46" s="13"/>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5"/>
      <c r="AW46" s="295"/>
      <c r="AX46" s="295"/>
      <c r="AY46" s="295"/>
      <c r="AZ46" s="295"/>
      <c r="BA46" s="295"/>
      <c r="BB46" s="295"/>
      <c r="BC46" s="295"/>
      <c r="BD46" s="295"/>
      <c r="BE46" s="295"/>
      <c r="BF46" s="295"/>
      <c r="BG46" s="295"/>
      <c r="BH46" s="295"/>
      <c r="BI46" s="295"/>
      <c r="BJ46" s="295"/>
      <c r="BK46" s="295"/>
      <c r="BL46" s="295"/>
      <c r="BM46" s="295"/>
      <c r="BN46" s="295"/>
      <c r="BO46" s="295"/>
      <c r="BP46" s="295"/>
      <c r="BS46" s="13"/>
      <c r="BT46" s="13"/>
      <c r="BU46" s="13"/>
      <c r="BV46" s="13"/>
      <c r="BW46" s="13"/>
      <c r="BX46" s="13"/>
      <c r="BY46" s="13"/>
      <c r="BZ46" s="13"/>
      <c r="CA46" s="13"/>
      <c r="CB46" s="13"/>
      <c r="CC46" s="13"/>
      <c r="CD46" s="13"/>
    </row>
    <row r="47" spans="1:164" s="15" customFormat="1" ht="18.75" customHeight="1" x14ac:dyDescent="0.4">
      <c r="A47" s="13"/>
      <c r="B47" s="13"/>
      <c r="C47" s="13"/>
      <c r="D47" s="13"/>
      <c r="E47" s="294"/>
      <c r="F47" s="294"/>
      <c r="G47" s="294"/>
      <c r="H47" s="294"/>
      <c r="I47" s="294"/>
      <c r="J47" s="294"/>
      <c r="K47" s="294"/>
      <c r="L47" s="294"/>
      <c r="O47" s="1066" t="s">
        <v>463</v>
      </c>
      <c r="P47" s="1066"/>
      <c r="Q47" s="1066"/>
      <c r="R47" s="1066"/>
      <c r="S47" s="1066"/>
      <c r="T47" s="1066"/>
      <c r="U47" s="1066"/>
      <c r="V47" s="1066"/>
      <c r="W47" s="1066"/>
      <c r="X47" s="1066"/>
      <c r="Y47" s="1066"/>
      <c r="Z47" s="1066"/>
      <c r="AA47" s="1066"/>
      <c r="AB47" s="1066"/>
      <c r="AC47" s="1066"/>
      <c r="AD47" s="1066"/>
      <c r="AE47" s="1066"/>
      <c r="AF47" s="1066"/>
      <c r="AG47" s="1066"/>
      <c r="AH47" s="1066"/>
      <c r="AI47" s="1066"/>
      <c r="AJ47" s="1066"/>
      <c r="AK47" s="1066"/>
      <c r="AL47" s="1066"/>
      <c r="AM47" s="1066"/>
      <c r="AN47" s="1066"/>
      <c r="AO47" s="1066"/>
      <c r="AP47" s="1066"/>
      <c r="AQ47" s="1066"/>
      <c r="AR47" s="1066"/>
      <c r="AS47" s="1066"/>
      <c r="AT47" s="1066"/>
      <c r="AU47" s="1066"/>
      <c r="AV47" s="1066"/>
      <c r="AW47" s="1066"/>
      <c r="AX47" s="1066"/>
      <c r="AY47" s="1066"/>
      <c r="AZ47" s="1066"/>
      <c r="BA47" s="1066"/>
      <c r="BB47" s="1066"/>
      <c r="BC47" s="1066"/>
      <c r="BD47" s="1066"/>
      <c r="BE47" s="1066"/>
      <c r="BF47" s="1066"/>
      <c r="BG47" s="1066"/>
      <c r="BH47" s="1066"/>
      <c r="BI47" s="1066"/>
      <c r="BJ47" s="1066"/>
      <c r="BK47" s="1066"/>
      <c r="BL47" s="1066"/>
      <c r="BM47" s="1066"/>
      <c r="BN47" s="1066"/>
      <c r="BO47" s="1066"/>
      <c r="BP47" s="1066"/>
      <c r="BQ47" s="293"/>
      <c r="BR47" s="293"/>
      <c r="BS47" s="13"/>
      <c r="BT47" s="13"/>
      <c r="BU47" s="13"/>
      <c r="BV47" s="13"/>
      <c r="BW47" s="13"/>
      <c r="BX47" s="13"/>
      <c r="BY47" s="13"/>
      <c r="BZ47" s="13"/>
      <c r="CA47" s="13"/>
      <c r="CB47" s="13"/>
      <c r="CC47" s="13"/>
      <c r="CD47" s="13"/>
      <c r="CE47" s="13"/>
      <c r="CF47" s="13"/>
      <c r="CG47" s="13"/>
      <c r="CH47" s="13"/>
      <c r="CI47" s="294"/>
      <c r="CJ47" s="294"/>
      <c r="CK47" s="294"/>
      <c r="CL47" s="294"/>
      <c r="CM47" s="294"/>
      <c r="CN47" s="294"/>
      <c r="CO47" s="294"/>
      <c r="CP47" s="294"/>
      <c r="CS47" s="1066" t="s">
        <v>463</v>
      </c>
      <c r="CT47" s="1066"/>
      <c r="CU47" s="1066"/>
      <c r="CV47" s="1066"/>
      <c r="CW47" s="1066"/>
      <c r="CX47" s="1066"/>
      <c r="CY47" s="1066"/>
      <c r="CZ47" s="1066"/>
      <c r="DA47" s="1066"/>
      <c r="DB47" s="1066"/>
      <c r="DC47" s="1066"/>
      <c r="DD47" s="1066"/>
      <c r="DE47" s="1066"/>
      <c r="DF47" s="1066"/>
      <c r="DG47" s="1066"/>
      <c r="DH47" s="1066"/>
      <c r="DI47" s="1066"/>
      <c r="DJ47" s="1066"/>
      <c r="DK47" s="1066"/>
      <c r="DL47" s="1066"/>
      <c r="DM47" s="1066"/>
      <c r="DN47" s="1066"/>
      <c r="DO47" s="1066"/>
      <c r="DP47" s="1066"/>
      <c r="DQ47" s="1066"/>
      <c r="DR47" s="1066"/>
      <c r="DS47" s="1066"/>
      <c r="DT47" s="1066"/>
      <c r="DU47" s="1066"/>
      <c r="DV47" s="1066"/>
      <c r="DW47" s="1066"/>
      <c r="DX47" s="1066"/>
      <c r="DY47" s="1066"/>
      <c r="DZ47" s="1066"/>
      <c r="EA47" s="1066"/>
      <c r="EB47" s="1066"/>
      <c r="EC47" s="1066"/>
      <c r="ED47" s="1066"/>
      <c r="EE47" s="1066"/>
      <c r="EF47" s="1066"/>
      <c r="EG47" s="1066"/>
      <c r="EH47" s="1066"/>
      <c r="EI47" s="1066"/>
      <c r="EJ47" s="1066"/>
      <c r="EK47" s="1066"/>
      <c r="EL47" s="1066"/>
      <c r="EM47" s="1066"/>
      <c r="EN47" s="1066"/>
      <c r="EO47" s="1066"/>
      <c r="EP47" s="1066"/>
      <c r="EQ47" s="1066"/>
      <c r="ER47" s="1066"/>
      <c r="ES47" s="1066"/>
      <c r="ET47" s="1066"/>
      <c r="EU47" s="293"/>
      <c r="EV47" s="293"/>
      <c r="EW47" s="445" t="s">
        <v>462</v>
      </c>
      <c r="EX47" s="445"/>
      <c r="EY47" s="445"/>
      <c r="EZ47" s="445"/>
      <c r="FA47" s="445"/>
      <c r="FB47" s="445"/>
      <c r="FC47" s="445"/>
      <c r="FD47" s="445"/>
      <c r="FE47" s="445"/>
      <c r="FF47" s="445"/>
      <c r="FG47" s="445"/>
      <c r="FH47" s="276"/>
    </row>
    <row r="48" spans="1:164" s="15" customFormat="1" ht="18.75" customHeight="1" x14ac:dyDescent="0.4">
      <c r="A48" s="13"/>
      <c r="B48" s="13"/>
      <c r="C48" s="13"/>
      <c r="D48" s="13"/>
      <c r="E48" s="294"/>
      <c r="F48" s="294"/>
      <c r="G48" s="294"/>
      <c r="H48" s="294"/>
      <c r="I48" s="294"/>
      <c r="J48" s="294"/>
      <c r="K48" s="294"/>
      <c r="L48" s="294"/>
      <c r="M48" s="293"/>
      <c r="N48" s="293"/>
      <c r="O48" s="1066"/>
      <c r="P48" s="1066"/>
      <c r="Q48" s="1066"/>
      <c r="R48" s="1066"/>
      <c r="S48" s="1066"/>
      <c r="T48" s="1066"/>
      <c r="U48" s="1066"/>
      <c r="V48" s="1066"/>
      <c r="W48" s="1066"/>
      <c r="X48" s="1066"/>
      <c r="Y48" s="1066"/>
      <c r="Z48" s="1066"/>
      <c r="AA48" s="1066"/>
      <c r="AB48" s="1066"/>
      <c r="AC48" s="1066"/>
      <c r="AD48" s="1066"/>
      <c r="AE48" s="1066"/>
      <c r="AF48" s="1066"/>
      <c r="AG48" s="1066"/>
      <c r="AH48" s="1066"/>
      <c r="AI48" s="1066"/>
      <c r="AJ48" s="1066"/>
      <c r="AK48" s="1066"/>
      <c r="AL48" s="1066"/>
      <c r="AM48" s="1066"/>
      <c r="AN48" s="1066"/>
      <c r="AO48" s="1066"/>
      <c r="AP48" s="1066"/>
      <c r="AQ48" s="1066"/>
      <c r="AR48" s="1066"/>
      <c r="AS48" s="1066"/>
      <c r="AT48" s="1066"/>
      <c r="AU48" s="1066"/>
      <c r="AV48" s="1066"/>
      <c r="AW48" s="1066"/>
      <c r="AX48" s="1066"/>
      <c r="AY48" s="1066"/>
      <c r="AZ48" s="1066"/>
      <c r="BA48" s="1066"/>
      <c r="BB48" s="1066"/>
      <c r="BC48" s="1066"/>
      <c r="BD48" s="1066"/>
      <c r="BE48" s="1066"/>
      <c r="BF48" s="1066"/>
      <c r="BG48" s="1066"/>
      <c r="BH48" s="1066"/>
      <c r="BI48" s="1066"/>
      <c r="BJ48" s="1066"/>
      <c r="BK48" s="1066"/>
      <c r="BL48" s="1066"/>
      <c r="BM48" s="1066"/>
      <c r="BN48" s="1066"/>
      <c r="BO48" s="1066"/>
      <c r="BP48" s="1066"/>
      <c r="BQ48" s="293"/>
      <c r="BR48" s="293"/>
      <c r="BS48" s="13"/>
      <c r="BT48" s="13"/>
      <c r="BU48" s="13"/>
      <c r="BV48" s="13"/>
      <c r="BW48" s="13"/>
      <c r="BX48" s="13"/>
      <c r="BY48" s="13"/>
      <c r="BZ48" s="13"/>
      <c r="CA48" s="13"/>
      <c r="CB48" s="13"/>
      <c r="CC48" s="13"/>
      <c r="CD48" s="13"/>
      <c r="CE48" s="13"/>
      <c r="CF48" s="13"/>
      <c r="CG48" s="13"/>
      <c r="CH48" s="13"/>
      <c r="CI48" s="294"/>
      <c r="CJ48" s="294"/>
      <c r="CK48" s="294"/>
      <c r="CL48" s="294"/>
      <c r="CM48" s="294"/>
      <c r="CN48" s="294"/>
      <c r="CO48" s="294"/>
      <c r="CP48" s="294"/>
      <c r="CQ48" s="293"/>
      <c r="CR48" s="293"/>
      <c r="CS48" s="1066"/>
      <c r="CT48" s="1066"/>
      <c r="CU48" s="1066"/>
      <c r="CV48" s="1066"/>
      <c r="CW48" s="1066"/>
      <c r="CX48" s="1066"/>
      <c r="CY48" s="1066"/>
      <c r="CZ48" s="1066"/>
      <c r="DA48" s="1066"/>
      <c r="DB48" s="1066"/>
      <c r="DC48" s="1066"/>
      <c r="DD48" s="1066"/>
      <c r="DE48" s="1066"/>
      <c r="DF48" s="1066"/>
      <c r="DG48" s="1066"/>
      <c r="DH48" s="1066"/>
      <c r="DI48" s="1066"/>
      <c r="DJ48" s="1066"/>
      <c r="DK48" s="1066"/>
      <c r="DL48" s="1066"/>
      <c r="DM48" s="1066"/>
      <c r="DN48" s="1066"/>
      <c r="DO48" s="1066"/>
      <c r="DP48" s="1066"/>
      <c r="DQ48" s="1066"/>
      <c r="DR48" s="1066"/>
      <c r="DS48" s="1066"/>
      <c r="DT48" s="1066"/>
      <c r="DU48" s="1066"/>
      <c r="DV48" s="1066"/>
      <c r="DW48" s="1066"/>
      <c r="DX48" s="1066"/>
      <c r="DY48" s="1066"/>
      <c r="DZ48" s="1066"/>
      <c r="EA48" s="1066"/>
      <c r="EB48" s="1066"/>
      <c r="EC48" s="1066"/>
      <c r="ED48" s="1066"/>
      <c r="EE48" s="1066"/>
      <c r="EF48" s="1066"/>
      <c r="EG48" s="1066"/>
      <c r="EH48" s="1066"/>
      <c r="EI48" s="1066"/>
      <c r="EJ48" s="1066"/>
      <c r="EK48" s="1066"/>
      <c r="EL48" s="1066"/>
      <c r="EM48" s="1066"/>
      <c r="EN48" s="1066"/>
      <c r="EO48" s="1066"/>
      <c r="EP48" s="1066"/>
      <c r="EQ48" s="1066"/>
      <c r="ER48" s="1066"/>
      <c r="ES48" s="1066"/>
      <c r="ET48" s="1066"/>
      <c r="EU48" s="293"/>
      <c r="EV48" s="293"/>
      <c r="EW48" s="445"/>
      <c r="EX48" s="445"/>
      <c r="EY48" s="445"/>
      <c r="EZ48" s="445"/>
      <c r="FA48" s="445"/>
      <c r="FB48" s="445"/>
      <c r="FC48" s="445"/>
      <c r="FD48" s="445"/>
      <c r="FE48" s="445"/>
      <c r="FF48" s="445"/>
      <c r="FG48" s="445"/>
      <c r="FH48" s="276"/>
    </row>
    <row r="49" spans="1:164" s="15" customFormat="1" ht="18.75" customHeight="1" x14ac:dyDescent="0.4">
      <c r="A49" s="13"/>
      <c r="B49" s="13"/>
      <c r="C49" s="13"/>
      <c r="D49" s="13"/>
      <c r="E49" s="294"/>
      <c r="F49" s="294"/>
      <c r="G49" s="294"/>
      <c r="H49" s="294"/>
      <c r="I49" s="294"/>
      <c r="J49" s="294"/>
      <c r="K49" s="294"/>
      <c r="L49" s="294"/>
      <c r="M49" s="293"/>
      <c r="N49" s="293"/>
      <c r="O49" s="1066"/>
      <c r="P49" s="1066"/>
      <c r="Q49" s="1066"/>
      <c r="R49" s="1066"/>
      <c r="S49" s="1066"/>
      <c r="T49" s="1066"/>
      <c r="U49" s="1066"/>
      <c r="V49" s="1066"/>
      <c r="W49" s="1066"/>
      <c r="X49" s="1066"/>
      <c r="Y49" s="1066"/>
      <c r="Z49" s="1066"/>
      <c r="AA49" s="1066"/>
      <c r="AB49" s="1066"/>
      <c r="AC49" s="1066"/>
      <c r="AD49" s="1066"/>
      <c r="AE49" s="1066"/>
      <c r="AF49" s="1066"/>
      <c r="AG49" s="1066"/>
      <c r="AH49" s="1066"/>
      <c r="AI49" s="1066"/>
      <c r="AJ49" s="1066"/>
      <c r="AK49" s="1066"/>
      <c r="AL49" s="1066"/>
      <c r="AM49" s="1066"/>
      <c r="AN49" s="1066"/>
      <c r="AO49" s="1066"/>
      <c r="AP49" s="1066"/>
      <c r="AQ49" s="1066"/>
      <c r="AR49" s="1066"/>
      <c r="AS49" s="1066"/>
      <c r="AT49" s="1066"/>
      <c r="AU49" s="1066"/>
      <c r="AV49" s="1066"/>
      <c r="AW49" s="1066"/>
      <c r="AX49" s="1066"/>
      <c r="AY49" s="1066"/>
      <c r="AZ49" s="1066"/>
      <c r="BA49" s="1066"/>
      <c r="BB49" s="1066"/>
      <c r="BC49" s="1066"/>
      <c r="BD49" s="1066"/>
      <c r="BE49" s="1066"/>
      <c r="BF49" s="1066"/>
      <c r="BG49" s="1066"/>
      <c r="BH49" s="1066"/>
      <c r="BI49" s="1066"/>
      <c r="BJ49" s="1066"/>
      <c r="BK49" s="1066"/>
      <c r="BL49" s="1066"/>
      <c r="BM49" s="1066"/>
      <c r="BN49" s="1066"/>
      <c r="BO49" s="1066"/>
      <c r="BP49" s="1066"/>
      <c r="BQ49" s="293"/>
      <c r="BR49" s="293"/>
      <c r="BS49" s="13"/>
      <c r="BT49" s="13"/>
      <c r="BU49" s="13"/>
      <c r="BV49" s="13"/>
      <c r="BW49" s="101"/>
      <c r="BX49" s="101"/>
      <c r="BY49" s="101"/>
      <c r="BZ49" s="101"/>
      <c r="CA49" s="101"/>
      <c r="CB49" s="101"/>
      <c r="CC49" s="101"/>
      <c r="CD49" s="101"/>
      <c r="CE49" s="13"/>
      <c r="CF49" s="13"/>
      <c r="CG49" s="13"/>
      <c r="CH49" s="13"/>
      <c r="CI49" s="294"/>
      <c r="CJ49" s="294"/>
      <c r="CK49" s="294"/>
      <c r="CL49" s="294"/>
      <c r="CM49" s="294"/>
      <c r="CN49" s="294"/>
      <c r="CO49" s="294"/>
      <c r="CP49" s="294"/>
      <c r="CQ49" s="293"/>
      <c r="CR49" s="293"/>
      <c r="CS49" s="1066"/>
      <c r="CT49" s="1066"/>
      <c r="CU49" s="1066"/>
      <c r="CV49" s="1066"/>
      <c r="CW49" s="1066"/>
      <c r="CX49" s="1066"/>
      <c r="CY49" s="1066"/>
      <c r="CZ49" s="1066"/>
      <c r="DA49" s="1066"/>
      <c r="DB49" s="1066"/>
      <c r="DC49" s="1066"/>
      <c r="DD49" s="1066"/>
      <c r="DE49" s="1066"/>
      <c r="DF49" s="1066"/>
      <c r="DG49" s="1066"/>
      <c r="DH49" s="1066"/>
      <c r="DI49" s="1066"/>
      <c r="DJ49" s="1066"/>
      <c r="DK49" s="1066"/>
      <c r="DL49" s="1066"/>
      <c r="DM49" s="1066"/>
      <c r="DN49" s="1066"/>
      <c r="DO49" s="1066"/>
      <c r="DP49" s="1066"/>
      <c r="DQ49" s="1066"/>
      <c r="DR49" s="1066"/>
      <c r="DS49" s="1066"/>
      <c r="DT49" s="1066"/>
      <c r="DU49" s="1066"/>
      <c r="DV49" s="1066"/>
      <c r="DW49" s="1066"/>
      <c r="DX49" s="1066"/>
      <c r="DY49" s="1066"/>
      <c r="DZ49" s="1066"/>
      <c r="EA49" s="1066"/>
      <c r="EB49" s="1066"/>
      <c r="EC49" s="1066"/>
      <c r="ED49" s="1066"/>
      <c r="EE49" s="1066"/>
      <c r="EF49" s="1066"/>
      <c r="EG49" s="1066"/>
      <c r="EH49" s="1066"/>
      <c r="EI49" s="1066"/>
      <c r="EJ49" s="1066"/>
      <c r="EK49" s="1066"/>
      <c r="EL49" s="1066"/>
      <c r="EM49" s="1066"/>
      <c r="EN49" s="1066"/>
      <c r="EO49" s="1066"/>
      <c r="EP49" s="1066"/>
      <c r="EQ49" s="1066"/>
      <c r="ER49" s="1066"/>
      <c r="ES49" s="1066"/>
      <c r="ET49" s="1066"/>
      <c r="EU49" s="293"/>
      <c r="EV49" s="293"/>
      <c r="EW49" s="445"/>
      <c r="EX49" s="445"/>
      <c r="EY49" s="445"/>
      <c r="EZ49" s="445"/>
      <c r="FA49" s="445"/>
      <c r="FB49" s="445"/>
      <c r="FC49" s="445"/>
      <c r="FD49" s="445"/>
      <c r="FE49" s="445"/>
      <c r="FF49" s="445"/>
      <c r="FG49" s="445"/>
      <c r="FH49" s="276"/>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2"/>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2"/>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91"/>
      <c r="O54" s="288"/>
      <c r="P54" s="288"/>
      <c r="Q54" s="288"/>
      <c r="R54" s="288"/>
      <c r="S54" s="288"/>
      <c r="T54" s="288"/>
      <c r="U54" s="288"/>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1"/>
      <c r="BX54" s="288"/>
      <c r="BY54" s="288"/>
      <c r="BZ54" s="230"/>
      <c r="CA54" s="230"/>
      <c r="CB54" s="230"/>
      <c r="CC54" s="230"/>
      <c r="CD54" s="230"/>
      <c r="CE54" s="13"/>
      <c r="CJ54" s="289" t="s">
        <v>461</v>
      </c>
    </row>
    <row r="55" spans="1:164" s="15" customFormat="1" ht="28.5" x14ac:dyDescent="0.4">
      <c r="A55" s="13"/>
      <c r="B55" s="13"/>
      <c r="C55" s="13"/>
      <c r="D55" s="13"/>
      <c r="E55" s="13"/>
      <c r="F55" s="13"/>
      <c r="G55" s="13"/>
      <c r="H55" s="13"/>
      <c r="I55" s="13"/>
      <c r="J55" s="13"/>
      <c r="K55" s="13"/>
      <c r="L55" s="13"/>
      <c r="M55" s="13"/>
      <c r="N55" s="13"/>
      <c r="O55" s="288"/>
      <c r="P55" s="288"/>
      <c r="Q55" s="288"/>
      <c r="R55" s="288"/>
      <c r="S55" s="288"/>
      <c r="T55" s="288"/>
      <c r="U55" s="288"/>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0"/>
      <c r="CJ55" s="289" t="s">
        <v>460</v>
      </c>
    </row>
    <row r="56" spans="1:164" s="15" customFormat="1" ht="21" customHeight="1" x14ac:dyDescent="0.4">
      <c r="A56" s="13"/>
      <c r="B56" s="13"/>
      <c r="C56" s="13"/>
      <c r="D56" s="13"/>
      <c r="E56" s="13"/>
      <c r="F56" s="13"/>
      <c r="G56" s="13"/>
      <c r="H56" s="13"/>
      <c r="I56" s="13"/>
      <c r="J56" s="13"/>
      <c r="K56" s="13"/>
      <c r="L56" s="13"/>
      <c r="M56" s="13"/>
      <c r="N56" s="13"/>
      <c r="O56" s="288"/>
      <c r="P56" s="288"/>
      <c r="Q56" s="288"/>
      <c r="R56" s="288"/>
      <c r="S56" s="288"/>
      <c r="T56" s="288"/>
      <c r="U56" s="288"/>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87"/>
      <c r="CC56" s="287"/>
      <c r="CD56" s="287"/>
    </row>
    <row r="57" spans="1:164" s="15" customFormat="1" ht="21" customHeight="1" x14ac:dyDescent="0.4">
      <c r="A57" s="13"/>
      <c r="B57" s="13"/>
      <c r="C57" s="13"/>
      <c r="D57" s="13"/>
      <c r="E57" s="13"/>
      <c r="F57" s="13"/>
      <c r="G57" s="13"/>
      <c r="H57" s="13"/>
      <c r="I57" s="13"/>
      <c r="J57" s="13"/>
      <c r="K57" s="13"/>
      <c r="L57" s="13"/>
      <c r="M57" s="13"/>
      <c r="N57" s="13"/>
      <c r="O57" s="288"/>
      <c r="P57" s="288"/>
      <c r="Q57" s="288"/>
      <c r="R57" s="288"/>
      <c r="S57" s="288"/>
      <c r="T57" s="288"/>
      <c r="U57" s="288"/>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87"/>
      <c r="CC57" s="287"/>
      <c r="CD57" s="287"/>
    </row>
    <row r="58" spans="1:164" s="15" customFormat="1" ht="21" customHeight="1" x14ac:dyDescent="0.4">
      <c r="A58" s="13"/>
      <c r="B58" s="13"/>
      <c r="C58" s="13"/>
      <c r="D58" s="13"/>
      <c r="E58" s="13"/>
      <c r="F58" s="13"/>
      <c r="G58" s="13"/>
      <c r="H58" s="13"/>
      <c r="I58" s="13"/>
      <c r="J58" s="13"/>
      <c r="K58" s="13"/>
      <c r="L58" s="13"/>
      <c r="M58" s="13"/>
      <c r="N58" s="13"/>
      <c r="O58" s="288"/>
      <c r="P58" s="288"/>
      <c r="Q58" s="288"/>
      <c r="R58" s="288"/>
      <c r="S58" s="288"/>
      <c r="T58" s="288"/>
      <c r="U58" s="288"/>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87"/>
      <c r="CC58" s="287"/>
      <c r="CD58" s="287"/>
    </row>
    <row r="59" spans="1:164" s="15" customFormat="1" ht="21" customHeight="1" x14ac:dyDescent="0.4">
      <c r="A59" s="13"/>
      <c r="B59" s="13"/>
      <c r="C59" s="13"/>
      <c r="D59" s="13"/>
      <c r="E59" s="13"/>
      <c r="F59" s="13"/>
      <c r="G59" s="13"/>
      <c r="H59" s="13"/>
      <c r="I59" s="13"/>
      <c r="J59" s="13"/>
      <c r="K59" s="13"/>
      <c r="L59" s="13"/>
      <c r="M59" s="13"/>
      <c r="N59" s="13"/>
      <c r="O59" s="288"/>
      <c r="P59" s="288"/>
      <c r="Q59" s="288"/>
      <c r="R59" s="288"/>
      <c r="S59" s="288"/>
      <c r="T59" s="288"/>
      <c r="U59" s="288"/>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87"/>
      <c r="CC59" s="287"/>
      <c r="CD59" s="287"/>
    </row>
    <row r="60" spans="1:164" s="15" customFormat="1" ht="21" customHeight="1" x14ac:dyDescent="0.4">
      <c r="A60" s="13"/>
      <c r="B60" s="13"/>
      <c r="C60" s="13"/>
      <c r="D60" s="13"/>
      <c r="E60" s="13"/>
      <c r="F60" s="13"/>
      <c r="G60" s="13"/>
      <c r="H60" s="13"/>
      <c r="I60" s="13"/>
      <c r="J60" s="13"/>
      <c r="K60" s="13"/>
      <c r="L60" s="13"/>
      <c r="M60" s="13"/>
      <c r="N60" s="13"/>
      <c r="O60" s="288"/>
      <c r="P60" s="288"/>
      <c r="Q60" s="288"/>
      <c r="R60" s="288"/>
      <c r="S60" s="288"/>
      <c r="T60" s="288"/>
      <c r="U60" s="288"/>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87"/>
      <c r="CC60" s="287"/>
      <c r="CD60" s="287"/>
    </row>
    <row r="61" spans="1:164" s="15" customFormat="1" ht="21" customHeight="1" x14ac:dyDescent="0.4">
      <c r="A61" s="13"/>
      <c r="B61" s="13"/>
      <c r="C61" s="13"/>
      <c r="D61" s="13"/>
      <c r="E61" s="13"/>
      <c r="F61" s="13"/>
      <c r="G61" s="13"/>
      <c r="H61" s="13"/>
      <c r="I61" s="13"/>
      <c r="J61" s="13"/>
      <c r="K61" s="13"/>
      <c r="L61" s="13"/>
      <c r="M61" s="13"/>
      <c r="N61" s="13"/>
      <c r="O61" s="288"/>
      <c r="P61" s="288"/>
      <c r="Q61" s="288"/>
      <c r="R61" s="288"/>
      <c r="S61" s="288"/>
      <c r="T61" s="288"/>
      <c r="U61" s="288"/>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87"/>
      <c r="CC61" s="287"/>
      <c r="CD61" s="287"/>
    </row>
    <row r="62" spans="1:164" s="15" customFormat="1" ht="25.5" x14ac:dyDescent="0.4">
      <c r="A62" s="13"/>
      <c r="B62" s="13"/>
      <c r="C62" s="13"/>
      <c r="D62" s="13"/>
      <c r="E62" s="13"/>
      <c r="F62" s="13"/>
      <c r="G62" s="13"/>
      <c r="H62" s="13"/>
      <c r="I62" s="13"/>
      <c r="J62" s="13"/>
      <c r="K62" s="13"/>
      <c r="L62" s="13"/>
      <c r="M62" s="13"/>
      <c r="N62" s="13"/>
      <c r="O62" s="288"/>
      <c r="P62" s="288"/>
      <c r="Q62" s="288"/>
      <c r="R62" s="288"/>
      <c r="S62" s="288"/>
      <c r="T62" s="288"/>
      <c r="U62" s="288"/>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87"/>
      <c r="CC62" s="287"/>
      <c r="CD62" s="287"/>
      <c r="CF62" s="1059" t="s">
        <v>459</v>
      </c>
      <c r="CG62" s="1059"/>
      <c r="CH62" s="1059"/>
      <c r="CI62" s="1059"/>
      <c r="CJ62" s="1059"/>
      <c r="CK62" s="1059"/>
      <c r="CL62" s="1059"/>
      <c r="CM62" s="1059"/>
      <c r="CN62" s="1059"/>
      <c r="CO62" s="1059"/>
      <c r="CP62" s="1059"/>
      <c r="CQ62" s="1059"/>
      <c r="CR62" s="1059"/>
      <c r="CS62" s="1059"/>
      <c r="CT62" s="1059"/>
      <c r="CU62" s="1059"/>
      <c r="CV62" s="1059"/>
      <c r="CW62" s="1059"/>
      <c r="CX62" s="1059"/>
      <c r="CY62" s="1059"/>
      <c r="CZ62" s="1059"/>
      <c r="DA62" s="1059"/>
      <c r="DB62" s="1059"/>
      <c r="DC62" s="1059"/>
      <c r="DD62" s="1059"/>
      <c r="DE62" s="1059"/>
      <c r="DF62" s="1059"/>
      <c r="DG62" s="1059"/>
      <c r="DH62" s="1059"/>
      <c r="DI62" s="1059"/>
      <c r="DJ62" s="1059"/>
      <c r="DK62" s="1059"/>
      <c r="DL62" s="1059"/>
      <c r="DM62" s="1059"/>
      <c r="DN62" s="1059"/>
      <c r="DO62" s="1059"/>
      <c r="DP62" s="1059"/>
      <c r="DQ62" s="1059"/>
      <c r="DR62" s="1059"/>
      <c r="DS62" s="13"/>
      <c r="DU62" s="1059" t="s">
        <v>458</v>
      </c>
      <c r="DV62" s="1059"/>
      <c r="DW62" s="1059"/>
      <c r="DX62" s="1059"/>
      <c r="DY62" s="1059"/>
      <c r="DZ62" s="1059"/>
      <c r="EA62" s="1059"/>
      <c r="EB62" s="1059"/>
      <c r="EC62" s="1059"/>
      <c r="ED62" s="1059"/>
      <c r="EE62" s="1059"/>
      <c r="EF62" s="1059"/>
      <c r="EG62" s="1059"/>
      <c r="EH62" s="1059"/>
      <c r="EI62" s="1059"/>
      <c r="EJ62" s="1059"/>
      <c r="EK62" s="1059"/>
      <c r="EL62" s="1059"/>
      <c r="EM62" s="1059"/>
      <c r="EN62" s="1059"/>
      <c r="EO62" s="1059"/>
      <c r="EP62" s="1059"/>
      <c r="EQ62" s="1059"/>
      <c r="ER62" s="1059"/>
      <c r="ES62" s="1059"/>
      <c r="ET62" s="1059"/>
      <c r="EU62" s="1059"/>
      <c r="EV62" s="1059"/>
      <c r="EW62" s="1059"/>
      <c r="EX62" s="1059"/>
      <c r="EY62" s="1059"/>
      <c r="EZ62" s="1059"/>
      <c r="FA62" s="1059"/>
      <c r="FB62" s="1059"/>
      <c r="FC62" s="1059"/>
      <c r="FD62" s="1059"/>
      <c r="FE62" s="1059"/>
      <c r="FF62" s="1059"/>
      <c r="FG62" s="1059"/>
    </row>
    <row r="63" spans="1:164" s="15" customFormat="1" ht="21" customHeight="1" x14ac:dyDescent="0.4">
      <c r="A63" s="13"/>
      <c r="B63" s="13"/>
      <c r="C63" s="13"/>
      <c r="D63" s="13"/>
      <c r="E63" s="13"/>
      <c r="F63" s="13"/>
      <c r="G63" s="13"/>
      <c r="H63" s="13"/>
      <c r="I63" s="13"/>
      <c r="J63" s="13"/>
      <c r="K63" s="13"/>
      <c r="L63" s="13"/>
      <c r="M63" s="13"/>
      <c r="N63" s="13"/>
      <c r="O63" s="288"/>
      <c r="P63" s="288"/>
      <c r="Q63" s="288"/>
      <c r="R63" s="288"/>
      <c r="S63" s="288"/>
      <c r="T63" s="288"/>
      <c r="U63" s="288"/>
      <c r="V63" s="1067"/>
      <c r="W63" s="1068"/>
      <c r="X63" s="1195" t="s">
        <v>457</v>
      </c>
      <c r="Y63" s="1196"/>
      <c r="Z63" s="1196"/>
      <c r="AA63" s="1196"/>
      <c r="AB63" s="1196"/>
      <c r="AC63" s="1196"/>
      <c r="AD63" s="1196"/>
      <c r="AE63" s="1196"/>
      <c r="AF63" s="1196"/>
      <c r="AG63" s="1196"/>
      <c r="AH63" s="1196"/>
      <c r="AI63" s="1196"/>
      <c r="AJ63" s="1196"/>
      <c r="AK63" s="1196"/>
      <c r="AL63" s="1196"/>
      <c r="AM63" s="1196"/>
      <c r="AN63" s="1196"/>
      <c r="AO63" s="1196"/>
      <c r="AP63" s="1196"/>
      <c r="AQ63" s="1196"/>
      <c r="AR63" s="1196"/>
      <c r="AS63" s="1196"/>
      <c r="AT63" s="1196"/>
      <c r="AU63" s="1196"/>
      <c r="AV63" s="1196"/>
      <c r="AW63" s="1196"/>
      <c r="AX63" s="1197"/>
      <c r="AY63" s="1021" t="s">
        <v>456</v>
      </c>
      <c r="AZ63" s="1021"/>
      <c r="BA63" s="1021"/>
      <c r="BB63" s="1021"/>
      <c r="BC63" s="1021"/>
      <c r="BD63" s="1021" t="s">
        <v>455</v>
      </c>
      <c r="BE63" s="1021"/>
      <c r="BF63" s="1021"/>
      <c r="BG63" s="1021"/>
      <c r="BH63" s="1021"/>
      <c r="BI63" s="13"/>
      <c r="BJ63" s="13"/>
      <c r="BK63" s="13"/>
      <c r="BL63" s="13"/>
      <c r="BM63" s="13"/>
      <c r="BN63" s="13"/>
      <c r="BO63" s="13"/>
      <c r="BP63" s="13"/>
      <c r="BQ63" s="13"/>
      <c r="BS63" s="13"/>
      <c r="BT63" s="13"/>
      <c r="BU63" s="13"/>
      <c r="BV63" s="13"/>
      <c r="BW63" s="13"/>
      <c r="BX63" s="13"/>
      <c r="BY63" s="13"/>
      <c r="BZ63" s="229"/>
      <c r="CA63" s="229"/>
      <c r="CB63" s="287"/>
      <c r="CC63" s="287"/>
      <c r="CD63" s="287"/>
      <c r="CF63" s="1071"/>
      <c r="CG63" s="1072"/>
      <c r="CH63" s="1073" t="s">
        <v>457</v>
      </c>
      <c r="CI63" s="1074"/>
      <c r="CJ63" s="1074"/>
      <c r="CK63" s="1074"/>
      <c r="CL63" s="1074"/>
      <c r="CM63" s="1074"/>
      <c r="CN63" s="1074"/>
      <c r="CO63" s="1074"/>
      <c r="CP63" s="1074"/>
      <c r="CQ63" s="1074"/>
      <c r="CR63" s="1074"/>
      <c r="CS63" s="1074"/>
      <c r="CT63" s="1074"/>
      <c r="CU63" s="1074"/>
      <c r="CV63" s="1074"/>
      <c r="CW63" s="1074"/>
      <c r="CX63" s="1074"/>
      <c r="CY63" s="1074"/>
      <c r="CZ63" s="1074"/>
      <c r="DA63" s="1074"/>
      <c r="DB63" s="1074"/>
      <c r="DC63" s="1074"/>
      <c r="DD63" s="1074"/>
      <c r="DE63" s="1074"/>
      <c r="DF63" s="1074"/>
      <c r="DG63" s="1074"/>
      <c r="DH63" s="1075"/>
      <c r="DI63" s="1024" t="s">
        <v>456</v>
      </c>
      <c r="DJ63" s="1024"/>
      <c r="DK63" s="1024"/>
      <c r="DL63" s="1024"/>
      <c r="DM63" s="1024"/>
      <c r="DN63" s="1024" t="s">
        <v>455</v>
      </c>
      <c r="DO63" s="1024"/>
      <c r="DP63" s="1024"/>
      <c r="DQ63" s="1024"/>
      <c r="DR63" s="1024"/>
      <c r="DT63" s="285"/>
      <c r="DU63" s="1071"/>
      <c r="DV63" s="1072"/>
      <c r="DW63" s="1073" t="s">
        <v>457</v>
      </c>
      <c r="DX63" s="1074"/>
      <c r="DY63" s="1074"/>
      <c r="DZ63" s="1074"/>
      <c r="EA63" s="1074"/>
      <c r="EB63" s="1074"/>
      <c r="EC63" s="1074"/>
      <c r="ED63" s="1074"/>
      <c r="EE63" s="1074"/>
      <c r="EF63" s="1074"/>
      <c r="EG63" s="1074"/>
      <c r="EH63" s="1074"/>
      <c r="EI63" s="1074"/>
      <c r="EJ63" s="1074"/>
      <c r="EK63" s="1074"/>
      <c r="EL63" s="1074"/>
      <c r="EM63" s="1074"/>
      <c r="EN63" s="1074"/>
      <c r="EO63" s="1074"/>
      <c r="EP63" s="1074"/>
      <c r="EQ63" s="1074"/>
      <c r="ER63" s="1074"/>
      <c r="ES63" s="1074"/>
      <c r="ET63" s="1074"/>
      <c r="EU63" s="1074"/>
      <c r="EV63" s="1074"/>
      <c r="EW63" s="1075"/>
      <c r="EX63" s="1024" t="s">
        <v>456</v>
      </c>
      <c r="EY63" s="1024"/>
      <c r="EZ63" s="1024"/>
      <c r="FA63" s="1024"/>
      <c r="FB63" s="1024"/>
      <c r="FC63" s="1024" t="s">
        <v>455</v>
      </c>
      <c r="FD63" s="1024"/>
      <c r="FE63" s="1024"/>
      <c r="FF63" s="1024"/>
      <c r="FG63" s="1024"/>
    </row>
    <row r="64" spans="1:164" s="15" customFormat="1" ht="21" customHeight="1" x14ac:dyDescent="0.4">
      <c r="A64" s="13"/>
      <c r="B64" s="13"/>
      <c r="C64" s="13"/>
      <c r="D64" s="13"/>
      <c r="E64" s="13"/>
      <c r="F64" s="13"/>
      <c r="G64" s="13"/>
      <c r="H64" s="13"/>
      <c r="I64" s="13"/>
      <c r="J64" s="13"/>
      <c r="K64" s="13"/>
      <c r="L64" s="13"/>
      <c r="M64" s="13"/>
      <c r="N64" s="13"/>
      <c r="O64" s="288"/>
      <c r="P64" s="288"/>
      <c r="Q64" s="288"/>
      <c r="R64" s="288"/>
      <c r="S64" s="288"/>
      <c r="T64" s="288"/>
      <c r="U64" s="288"/>
      <c r="V64" s="1052"/>
      <c r="W64" s="1052"/>
      <c r="X64" s="1020"/>
      <c r="Y64" s="1020"/>
      <c r="Z64" s="1020"/>
      <c r="AA64" s="1020"/>
      <c r="AB64" s="1020"/>
      <c r="AC64" s="1020"/>
      <c r="AD64" s="1020"/>
      <c r="AE64" s="1020"/>
      <c r="AF64" s="1020"/>
      <c r="AG64" s="1020"/>
      <c r="AH64" s="1020"/>
      <c r="AI64" s="1020"/>
      <c r="AJ64" s="1020"/>
      <c r="AK64" s="1020"/>
      <c r="AL64" s="1020"/>
      <c r="AM64" s="1020"/>
      <c r="AN64" s="1020"/>
      <c r="AO64" s="1020"/>
      <c r="AP64" s="1020"/>
      <c r="AQ64" s="1020"/>
      <c r="AR64" s="1020"/>
      <c r="AS64" s="1020"/>
      <c r="AT64" s="1020"/>
      <c r="AU64" s="1020"/>
      <c r="AV64" s="1020"/>
      <c r="AW64" s="1020"/>
      <c r="AX64" s="1020"/>
      <c r="AY64" s="1021"/>
      <c r="AZ64" s="1021"/>
      <c r="BA64" s="1021"/>
      <c r="BB64" s="1021"/>
      <c r="BC64" s="1021"/>
      <c r="BD64" s="1022"/>
      <c r="BE64" s="1022"/>
      <c r="BF64" s="1022"/>
      <c r="BG64" s="1022"/>
      <c r="BH64" s="1022"/>
      <c r="BI64" s="13"/>
      <c r="BJ64" s="13"/>
      <c r="BK64" s="13"/>
      <c r="BL64" s="13"/>
      <c r="BM64" s="13"/>
      <c r="BN64" s="13"/>
      <c r="BO64" s="13"/>
      <c r="BP64" s="13"/>
      <c r="BQ64" s="13"/>
      <c r="BS64" s="13"/>
      <c r="BT64" s="13"/>
      <c r="BU64" s="13"/>
      <c r="BV64" s="13"/>
      <c r="BW64" s="13"/>
      <c r="BX64" s="13"/>
      <c r="BY64" s="13"/>
      <c r="BZ64" s="229"/>
      <c r="CA64" s="229"/>
      <c r="CB64" s="287"/>
      <c r="CC64" s="287"/>
      <c r="CD64" s="287"/>
      <c r="CF64" s="1058">
        <v>1</v>
      </c>
      <c r="CG64" s="1058"/>
      <c r="CH64" s="1023" t="s">
        <v>454</v>
      </c>
      <c r="CI64" s="1023"/>
      <c r="CJ64" s="1023"/>
      <c r="CK64" s="1023"/>
      <c r="CL64" s="1023"/>
      <c r="CM64" s="1023"/>
      <c r="CN64" s="1023"/>
      <c r="CO64" s="1023"/>
      <c r="CP64" s="1023"/>
      <c r="CQ64" s="1023"/>
      <c r="CR64" s="1023"/>
      <c r="CS64" s="1023"/>
      <c r="CT64" s="1023"/>
      <c r="CU64" s="1023"/>
      <c r="CV64" s="1023"/>
      <c r="CW64" s="1023"/>
      <c r="CX64" s="1023"/>
      <c r="CY64" s="1023"/>
      <c r="CZ64" s="1023"/>
      <c r="DA64" s="1023"/>
      <c r="DB64" s="1023"/>
      <c r="DC64" s="1023"/>
      <c r="DD64" s="1023"/>
      <c r="DE64" s="1023"/>
      <c r="DF64" s="1023"/>
      <c r="DG64" s="1023"/>
      <c r="DH64" s="1023"/>
      <c r="DI64" s="1024" t="s">
        <v>537</v>
      </c>
      <c r="DJ64" s="1024"/>
      <c r="DK64" s="1024"/>
      <c r="DL64" s="1024"/>
      <c r="DM64" s="1024"/>
      <c r="DN64" s="1053">
        <v>1</v>
      </c>
      <c r="DO64" s="1053"/>
      <c r="DP64" s="1053"/>
      <c r="DQ64" s="1053"/>
      <c r="DR64" s="1053"/>
      <c r="DS64" s="285"/>
      <c r="DT64" s="285"/>
      <c r="DU64" s="1058">
        <v>1</v>
      </c>
      <c r="DV64" s="1058"/>
      <c r="DW64" s="1023" t="s">
        <v>454</v>
      </c>
      <c r="DX64" s="1023"/>
      <c r="DY64" s="1023"/>
      <c r="DZ64" s="1023"/>
      <c r="EA64" s="1023"/>
      <c r="EB64" s="1023"/>
      <c r="EC64" s="1023"/>
      <c r="ED64" s="1023"/>
      <c r="EE64" s="1023"/>
      <c r="EF64" s="1023"/>
      <c r="EG64" s="1023"/>
      <c r="EH64" s="1023"/>
      <c r="EI64" s="1023"/>
      <c r="EJ64" s="1023"/>
      <c r="EK64" s="1023"/>
      <c r="EL64" s="1023"/>
      <c r="EM64" s="1023"/>
      <c r="EN64" s="1023"/>
      <c r="EO64" s="1023"/>
      <c r="EP64" s="1023"/>
      <c r="EQ64" s="1023"/>
      <c r="ER64" s="1023"/>
      <c r="ES64" s="1023"/>
      <c r="ET64" s="1023"/>
      <c r="EU64" s="1023"/>
      <c r="EV64" s="1023"/>
      <c r="EW64" s="1023"/>
      <c r="EX64" s="1024" t="s">
        <v>537</v>
      </c>
      <c r="EY64" s="1024"/>
      <c r="EZ64" s="1024"/>
      <c r="FA64" s="1024"/>
      <c r="FB64" s="1024"/>
      <c r="FC64" s="1053">
        <v>1</v>
      </c>
      <c r="FD64" s="1053"/>
      <c r="FE64" s="1053"/>
      <c r="FF64" s="1053"/>
      <c r="FG64" s="1053"/>
    </row>
    <row r="65" spans="1:163" s="15" customFormat="1" ht="21" customHeight="1" x14ac:dyDescent="0.4">
      <c r="A65" s="13"/>
      <c r="B65" s="13"/>
      <c r="C65" s="13"/>
      <c r="D65" s="13"/>
      <c r="E65" s="13"/>
      <c r="F65" s="13"/>
      <c r="G65" s="13"/>
      <c r="H65" s="13"/>
      <c r="I65" s="13"/>
      <c r="J65" s="13"/>
      <c r="K65" s="13"/>
      <c r="L65" s="13"/>
      <c r="M65" s="13"/>
      <c r="N65" s="13"/>
      <c r="O65" s="288"/>
      <c r="P65" s="288"/>
      <c r="Q65" s="288"/>
      <c r="R65" s="288"/>
      <c r="S65" s="288"/>
      <c r="T65" s="288"/>
      <c r="U65" s="288"/>
      <c r="V65" s="1052"/>
      <c r="W65" s="1052"/>
      <c r="X65" s="1020"/>
      <c r="Y65" s="1020"/>
      <c r="Z65" s="1020"/>
      <c r="AA65" s="1020"/>
      <c r="AB65" s="1020"/>
      <c r="AC65" s="1020"/>
      <c r="AD65" s="1020"/>
      <c r="AE65" s="1020"/>
      <c r="AF65" s="1020"/>
      <c r="AG65" s="1020"/>
      <c r="AH65" s="1020"/>
      <c r="AI65" s="1020"/>
      <c r="AJ65" s="1020"/>
      <c r="AK65" s="1020"/>
      <c r="AL65" s="1020"/>
      <c r="AM65" s="1020"/>
      <c r="AN65" s="1020"/>
      <c r="AO65" s="1020"/>
      <c r="AP65" s="1020"/>
      <c r="AQ65" s="1020"/>
      <c r="AR65" s="1020"/>
      <c r="AS65" s="1020"/>
      <c r="AT65" s="1020"/>
      <c r="AU65" s="1020"/>
      <c r="AV65" s="1020"/>
      <c r="AW65" s="1020"/>
      <c r="AX65" s="1020"/>
      <c r="AY65" s="1021"/>
      <c r="AZ65" s="1021"/>
      <c r="BA65" s="1021"/>
      <c r="BB65" s="1021"/>
      <c r="BC65" s="1021"/>
      <c r="BD65" s="1022"/>
      <c r="BE65" s="1022"/>
      <c r="BF65" s="1022"/>
      <c r="BG65" s="1022"/>
      <c r="BH65" s="1022"/>
      <c r="BI65" s="13"/>
      <c r="BJ65" s="13"/>
      <c r="BK65" s="13"/>
      <c r="BL65" s="13"/>
      <c r="BM65" s="13"/>
      <c r="BN65" s="13"/>
      <c r="BO65" s="13"/>
      <c r="BP65" s="13"/>
      <c r="BQ65" s="13"/>
      <c r="BS65" s="13"/>
      <c r="BT65" s="13"/>
      <c r="BU65" s="13"/>
      <c r="BV65" s="13"/>
      <c r="BW65" s="13"/>
      <c r="BX65" s="13"/>
      <c r="BY65" s="13"/>
      <c r="BZ65" s="229"/>
      <c r="CA65" s="229"/>
      <c r="CB65" s="287"/>
      <c r="CC65" s="287"/>
      <c r="CD65" s="287"/>
      <c r="CF65" s="1058">
        <v>2</v>
      </c>
      <c r="CG65" s="1058"/>
      <c r="CH65" s="1023" t="s">
        <v>453</v>
      </c>
      <c r="CI65" s="1023"/>
      <c r="CJ65" s="1023"/>
      <c r="CK65" s="1023"/>
      <c r="CL65" s="1023"/>
      <c r="CM65" s="1023"/>
      <c r="CN65" s="1023"/>
      <c r="CO65" s="1023"/>
      <c r="CP65" s="1023"/>
      <c r="CQ65" s="1023"/>
      <c r="CR65" s="1023"/>
      <c r="CS65" s="1023"/>
      <c r="CT65" s="1023"/>
      <c r="CU65" s="1023"/>
      <c r="CV65" s="1023"/>
      <c r="CW65" s="1023"/>
      <c r="CX65" s="1023"/>
      <c r="CY65" s="1023"/>
      <c r="CZ65" s="1023"/>
      <c r="DA65" s="1023"/>
      <c r="DB65" s="1023"/>
      <c r="DC65" s="1023"/>
      <c r="DD65" s="1023"/>
      <c r="DE65" s="1023"/>
      <c r="DF65" s="1023"/>
      <c r="DG65" s="1023"/>
      <c r="DH65" s="1023"/>
      <c r="DI65" s="1024" t="s">
        <v>537</v>
      </c>
      <c r="DJ65" s="1024"/>
      <c r="DK65" s="1024"/>
      <c r="DL65" s="1024"/>
      <c r="DM65" s="1024"/>
      <c r="DN65" s="1053">
        <v>1</v>
      </c>
      <c r="DO65" s="1053"/>
      <c r="DP65" s="1053"/>
      <c r="DQ65" s="1053"/>
      <c r="DR65" s="1053"/>
      <c r="DS65" s="285"/>
      <c r="DT65" s="285"/>
      <c r="DU65" s="1058">
        <v>2</v>
      </c>
      <c r="DV65" s="1058"/>
      <c r="DW65" s="1023" t="s">
        <v>453</v>
      </c>
      <c r="DX65" s="1023"/>
      <c r="DY65" s="1023"/>
      <c r="DZ65" s="1023"/>
      <c r="EA65" s="1023"/>
      <c r="EB65" s="1023"/>
      <c r="EC65" s="1023"/>
      <c r="ED65" s="1023"/>
      <c r="EE65" s="1023"/>
      <c r="EF65" s="1023"/>
      <c r="EG65" s="1023"/>
      <c r="EH65" s="1023"/>
      <c r="EI65" s="1023"/>
      <c r="EJ65" s="1023"/>
      <c r="EK65" s="1023"/>
      <c r="EL65" s="1023"/>
      <c r="EM65" s="1023"/>
      <c r="EN65" s="1023"/>
      <c r="EO65" s="1023"/>
      <c r="EP65" s="1023"/>
      <c r="EQ65" s="1023"/>
      <c r="ER65" s="1023"/>
      <c r="ES65" s="1023"/>
      <c r="ET65" s="1023"/>
      <c r="EU65" s="1023"/>
      <c r="EV65" s="1023"/>
      <c r="EW65" s="1023"/>
      <c r="EX65" s="1024" t="s">
        <v>537</v>
      </c>
      <c r="EY65" s="1024"/>
      <c r="EZ65" s="1024"/>
      <c r="FA65" s="1024"/>
      <c r="FB65" s="1024"/>
      <c r="FC65" s="1053">
        <v>1</v>
      </c>
      <c r="FD65" s="1053"/>
      <c r="FE65" s="1053"/>
      <c r="FF65" s="1053"/>
      <c r="FG65" s="1053"/>
    </row>
    <row r="66" spans="1:163" s="15" customFormat="1" ht="21" customHeight="1" x14ac:dyDescent="0.4">
      <c r="A66" s="13"/>
      <c r="B66" s="13"/>
      <c r="C66" s="13"/>
      <c r="D66" s="13"/>
      <c r="E66" s="13"/>
      <c r="F66" s="13"/>
      <c r="G66" s="13"/>
      <c r="H66" s="13"/>
      <c r="I66" s="13"/>
      <c r="J66" s="13"/>
      <c r="K66" s="13"/>
      <c r="L66" s="13"/>
      <c r="M66" s="13"/>
      <c r="N66" s="13"/>
      <c r="O66" s="288"/>
      <c r="P66" s="288"/>
      <c r="Q66" s="288"/>
      <c r="R66" s="288"/>
      <c r="S66" s="288"/>
      <c r="T66" s="288"/>
      <c r="U66" s="288"/>
      <c r="V66" s="1052"/>
      <c r="W66" s="1052"/>
      <c r="X66" s="1020"/>
      <c r="Y66" s="1020"/>
      <c r="Z66" s="1020"/>
      <c r="AA66" s="1020"/>
      <c r="AB66" s="1020"/>
      <c r="AC66" s="1020"/>
      <c r="AD66" s="1020"/>
      <c r="AE66" s="1020"/>
      <c r="AF66" s="1020"/>
      <c r="AG66" s="1020"/>
      <c r="AH66" s="1020"/>
      <c r="AI66" s="1020"/>
      <c r="AJ66" s="1020"/>
      <c r="AK66" s="1020"/>
      <c r="AL66" s="1020"/>
      <c r="AM66" s="1020"/>
      <c r="AN66" s="1020"/>
      <c r="AO66" s="1020"/>
      <c r="AP66" s="1020"/>
      <c r="AQ66" s="1020"/>
      <c r="AR66" s="1020"/>
      <c r="AS66" s="1020"/>
      <c r="AT66" s="1020"/>
      <c r="AU66" s="1020"/>
      <c r="AV66" s="1020"/>
      <c r="AW66" s="1020"/>
      <c r="AX66" s="1020"/>
      <c r="AY66" s="1021"/>
      <c r="AZ66" s="1021"/>
      <c r="BA66" s="1021"/>
      <c r="BB66" s="1021"/>
      <c r="BC66" s="1021"/>
      <c r="BD66" s="1022"/>
      <c r="BE66" s="1022"/>
      <c r="BF66" s="1022"/>
      <c r="BG66" s="1022"/>
      <c r="BH66" s="1022"/>
      <c r="BI66" s="13"/>
      <c r="BJ66" s="13"/>
      <c r="BK66" s="13"/>
      <c r="BL66" s="13"/>
      <c r="BM66" s="13"/>
      <c r="BN66" s="13"/>
      <c r="BO66" s="13"/>
      <c r="BP66" s="13"/>
      <c r="BQ66" s="13"/>
      <c r="BS66" s="13"/>
      <c r="BT66" s="13"/>
      <c r="BU66" s="13"/>
      <c r="BV66" s="13"/>
      <c r="BW66" s="13"/>
      <c r="BX66" s="13"/>
      <c r="BY66" s="13"/>
      <c r="BZ66" s="229"/>
      <c r="CA66" s="229"/>
      <c r="CB66" s="287"/>
      <c r="CC66" s="287"/>
      <c r="CD66" s="287"/>
      <c r="CF66" s="1058">
        <v>3</v>
      </c>
      <c r="CG66" s="1058"/>
      <c r="CH66" s="1023" t="s">
        <v>452</v>
      </c>
      <c r="CI66" s="1023"/>
      <c r="CJ66" s="1023"/>
      <c r="CK66" s="1023"/>
      <c r="CL66" s="1023"/>
      <c r="CM66" s="1023"/>
      <c r="CN66" s="1023"/>
      <c r="CO66" s="1023"/>
      <c r="CP66" s="1023"/>
      <c r="CQ66" s="1023"/>
      <c r="CR66" s="1023"/>
      <c r="CS66" s="1023"/>
      <c r="CT66" s="1023"/>
      <c r="CU66" s="1023"/>
      <c r="CV66" s="1023"/>
      <c r="CW66" s="1023"/>
      <c r="CX66" s="1023"/>
      <c r="CY66" s="1023"/>
      <c r="CZ66" s="1023"/>
      <c r="DA66" s="1023"/>
      <c r="DB66" s="1023"/>
      <c r="DC66" s="1023"/>
      <c r="DD66" s="1023"/>
      <c r="DE66" s="1023"/>
      <c r="DF66" s="1023"/>
      <c r="DG66" s="1023"/>
      <c r="DH66" s="1023"/>
      <c r="DI66" s="1024" t="s">
        <v>537</v>
      </c>
      <c r="DJ66" s="1024"/>
      <c r="DK66" s="1024"/>
      <c r="DL66" s="1024"/>
      <c r="DM66" s="1024"/>
      <c r="DN66" s="1053">
        <v>1</v>
      </c>
      <c r="DO66" s="1053"/>
      <c r="DP66" s="1053"/>
      <c r="DQ66" s="1053"/>
      <c r="DR66" s="1053"/>
      <c r="DS66" s="285"/>
      <c r="DT66" s="285"/>
      <c r="DU66" s="1058">
        <v>3</v>
      </c>
      <c r="DV66" s="1058"/>
      <c r="DW66" s="1023" t="s">
        <v>452</v>
      </c>
      <c r="DX66" s="1023"/>
      <c r="DY66" s="1023"/>
      <c r="DZ66" s="1023"/>
      <c r="EA66" s="1023"/>
      <c r="EB66" s="1023"/>
      <c r="EC66" s="1023"/>
      <c r="ED66" s="1023"/>
      <c r="EE66" s="1023"/>
      <c r="EF66" s="1023"/>
      <c r="EG66" s="1023"/>
      <c r="EH66" s="1023"/>
      <c r="EI66" s="1023"/>
      <c r="EJ66" s="1023"/>
      <c r="EK66" s="1023"/>
      <c r="EL66" s="1023"/>
      <c r="EM66" s="1023"/>
      <c r="EN66" s="1023"/>
      <c r="EO66" s="1023"/>
      <c r="EP66" s="1023"/>
      <c r="EQ66" s="1023"/>
      <c r="ER66" s="1023"/>
      <c r="ES66" s="1023"/>
      <c r="ET66" s="1023"/>
      <c r="EU66" s="1023"/>
      <c r="EV66" s="1023"/>
      <c r="EW66" s="1023"/>
      <c r="EX66" s="1024" t="s">
        <v>537</v>
      </c>
      <c r="EY66" s="1024"/>
      <c r="EZ66" s="1024"/>
      <c r="FA66" s="1024"/>
      <c r="FB66" s="1024"/>
      <c r="FC66" s="1053">
        <v>1</v>
      </c>
      <c r="FD66" s="1053"/>
      <c r="FE66" s="1053"/>
      <c r="FF66" s="1053"/>
      <c r="FG66" s="1053"/>
    </row>
    <row r="67" spans="1:163" s="15" customFormat="1" ht="21" customHeight="1" x14ac:dyDescent="0.4">
      <c r="A67" s="13"/>
      <c r="B67" s="13"/>
      <c r="C67" s="13"/>
      <c r="D67" s="13"/>
      <c r="E67" s="13"/>
      <c r="F67" s="13"/>
      <c r="G67" s="13"/>
      <c r="H67" s="13"/>
      <c r="I67" s="13"/>
      <c r="J67" s="13"/>
      <c r="K67" s="13"/>
      <c r="L67" s="13"/>
      <c r="M67" s="13"/>
      <c r="N67" s="13"/>
      <c r="O67" s="288"/>
      <c r="P67" s="288"/>
      <c r="Q67" s="288"/>
      <c r="R67" s="288"/>
      <c r="S67" s="288"/>
      <c r="T67" s="288"/>
      <c r="U67" s="288"/>
      <c r="V67" s="1052"/>
      <c r="W67" s="1052"/>
      <c r="X67" s="1020"/>
      <c r="Y67" s="1020"/>
      <c r="Z67" s="1020"/>
      <c r="AA67" s="1020"/>
      <c r="AB67" s="1020"/>
      <c r="AC67" s="1020"/>
      <c r="AD67" s="1020"/>
      <c r="AE67" s="1020"/>
      <c r="AF67" s="1020"/>
      <c r="AG67" s="1020"/>
      <c r="AH67" s="1020"/>
      <c r="AI67" s="1020"/>
      <c r="AJ67" s="1020"/>
      <c r="AK67" s="1020"/>
      <c r="AL67" s="1020"/>
      <c r="AM67" s="1020"/>
      <c r="AN67" s="1020"/>
      <c r="AO67" s="1020"/>
      <c r="AP67" s="1020"/>
      <c r="AQ67" s="1020"/>
      <c r="AR67" s="1020"/>
      <c r="AS67" s="1020"/>
      <c r="AT67" s="1020"/>
      <c r="AU67" s="1020"/>
      <c r="AV67" s="1020"/>
      <c r="AW67" s="1020"/>
      <c r="AX67" s="1020"/>
      <c r="AY67" s="1021"/>
      <c r="AZ67" s="1021"/>
      <c r="BA67" s="1021"/>
      <c r="BB67" s="1021"/>
      <c r="BC67" s="1021"/>
      <c r="BD67" s="1022"/>
      <c r="BE67" s="1022"/>
      <c r="BF67" s="1022"/>
      <c r="BG67" s="1022"/>
      <c r="BH67" s="1022"/>
      <c r="BI67" s="13"/>
      <c r="BJ67" s="13"/>
      <c r="BK67" s="13"/>
      <c r="BL67" s="13"/>
      <c r="BM67" s="13"/>
      <c r="BN67" s="13"/>
      <c r="BO67" s="13"/>
      <c r="BP67" s="13"/>
      <c r="BQ67" s="13"/>
      <c r="BS67" s="13"/>
      <c r="BT67" s="13"/>
      <c r="BU67" s="13"/>
      <c r="BV67" s="13"/>
      <c r="BW67" s="13"/>
      <c r="BX67" s="13"/>
      <c r="BY67" s="13"/>
      <c r="BZ67" s="229"/>
      <c r="CA67" s="229"/>
      <c r="CB67" s="287"/>
      <c r="CC67" s="287"/>
      <c r="CD67" s="287"/>
      <c r="CF67" s="1058">
        <v>4</v>
      </c>
      <c r="CG67" s="1058"/>
      <c r="CH67" s="1023" t="s">
        <v>451</v>
      </c>
      <c r="CI67" s="1023"/>
      <c r="CJ67" s="1023"/>
      <c r="CK67" s="1023"/>
      <c r="CL67" s="1023"/>
      <c r="CM67" s="1023"/>
      <c r="CN67" s="1023"/>
      <c r="CO67" s="1023"/>
      <c r="CP67" s="1023"/>
      <c r="CQ67" s="1023"/>
      <c r="CR67" s="1023"/>
      <c r="CS67" s="1023"/>
      <c r="CT67" s="1023"/>
      <c r="CU67" s="1023"/>
      <c r="CV67" s="1023"/>
      <c r="CW67" s="1023"/>
      <c r="CX67" s="1023"/>
      <c r="CY67" s="1023"/>
      <c r="CZ67" s="1023"/>
      <c r="DA67" s="1023"/>
      <c r="DB67" s="1023"/>
      <c r="DC67" s="1023"/>
      <c r="DD67" s="1023"/>
      <c r="DE67" s="1023"/>
      <c r="DF67" s="1023"/>
      <c r="DG67" s="1023"/>
      <c r="DH67" s="1023"/>
      <c r="DI67" s="1024" t="s">
        <v>553</v>
      </c>
      <c r="DJ67" s="1024"/>
      <c r="DK67" s="1024"/>
      <c r="DL67" s="1024"/>
      <c r="DM67" s="1024"/>
      <c r="DN67" s="1053" t="s">
        <v>493</v>
      </c>
      <c r="DO67" s="1053"/>
      <c r="DP67" s="1053"/>
      <c r="DQ67" s="1053"/>
      <c r="DR67" s="1053"/>
      <c r="DS67" s="285"/>
      <c r="DT67" s="285"/>
      <c r="DU67" s="1058">
        <v>4</v>
      </c>
      <c r="DV67" s="1058"/>
      <c r="DW67" s="1023" t="s">
        <v>451</v>
      </c>
      <c r="DX67" s="1023"/>
      <c r="DY67" s="1023"/>
      <c r="DZ67" s="1023"/>
      <c r="EA67" s="1023"/>
      <c r="EB67" s="1023"/>
      <c r="EC67" s="1023"/>
      <c r="ED67" s="1023"/>
      <c r="EE67" s="1023"/>
      <c r="EF67" s="1023"/>
      <c r="EG67" s="1023"/>
      <c r="EH67" s="1023"/>
      <c r="EI67" s="1023"/>
      <c r="EJ67" s="1023"/>
      <c r="EK67" s="1023"/>
      <c r="EL67" s="1023"/>
      <c r="EM67" s="1023"/>
      <c r="EN67" s="1023"/>
      <c r="EO67" s="1023"/>
      <c r="EP67" s="1023"/>
      <c r="EQ67" s="1023"/>
      <c r="ER67" s="1023"/>
      <c r="ES67" s="1023"/>
      <c r="ET67" s="1023"/>
      <c r="EU67" s="1023"/>
      <c r="EV67" s="1023"/>
      <c r="EW67" s="1023"/>
      <c r="EX67" s="1024" t="s">
        <v>553</v>
      </c>
      <c r="EY67" s="1024"/>
      <c r="EZ67" s="1024"/>
      <c r="FA67" s="1024"/>
      <c r="FB67" s="1024"/>
      <c r="FC67" s="1053" t="s">
        <v>493</v>
      </c>
      <c r="FD67" s="1053"/>
      <c r="FE67" s="1053"/>
      <c r="FF67" s="1053"/>
      <c r="FG67" s="1053"/>
    </row>
    <row r="68" spans="1:163" s="15" customFormat="1" ht="21" customHeight="1" x14ac:dyDescent="0.4">
      <c r="A68" s="13"/>
      <c r="B68" s="13"/>
      <c r="C68" s="13"/>
      <c r="D68" s="13"/>
      <c r="E68" s="13"/>
      <c r="F68" s="13"/>
      <c r="G68" s="13"/>
      <c r="H68" s="13"/>
      <c r="I68" s="13"/>
      <c r="J68" s="13"/>
      <c r="K68" s="13"/>
      <c r="L68" s="13"/>
      <c r="M68" s="13"/>
      <c r="N68" s="13"/>
      <c r="O68" s="288"/>
      <c r="P68" s="288"/>
      <c r="Q68" s="288"/>
      <c r="R68" s="288"/>
      <c r="S68" s="288"/>
      <c r="T68" s="288"/>
      <c r="U68" s="288"/>
      <c r="V68" s="1052"/>
      <c r="W68" s="1052"/>
      <c r="X68" s="1020"/>
      <c r="Y68" s="1020"/>
      <c r="Z68" s="1020"/>
      <c r="AA68" s="1020"/>
      <c r="AB68" s="1020"/>
      <c r="AC68" s="1020"/>
      <c r="AD68" s="1020"/>
      <c r="AE68" s="1020"/>
      <c r="AF68" s="1020"/>
      <c r="AG68" s="1020"/>
      <c r="AH68" s="1020"/>
      <c r="AI68" s="1020"/>
      <c r="AJ68" s="1020"/>
      <c r="AK68" s="1020"/>
      <c r="AL68" s="1020"/>
      <c r="AM68" s="1020"/>
      <c r="AN68" s="1020"/>
      <c r="AO68" s="1020"/>
      <c r="AP68" s="1020"/>
      <c r="AQ68" s="1020"/>
      <c r="AR68" s="1020"/>
      <c r="AS68" s="1020"/>
      <c r="AT68" s="1020"/>
      <c r="AU68" s="1020"/>
      <c r="AV68" s="1020"/>
      <c r="AW68" s="1020"/>
      <c r="AX68" s="1020"/>
      <c r="AY68" s="1021"/>
      <c r="AZ68" s="1021"/>
      <c r="BA68" s="1021"/>
      <c r="BB68" s="1021"/>
      <c r="BC68" s="1021"/>
      <c r="BD68" s="1022"/>
      <c r="BE68" s="1022"/>
      <c r="BF68" s="1022"/>
      <c r="BG68" s="1022"/>
      <c r="BH68" s="1022"/>
      <c r="BI68" s="13"/>
      <c r="BJ68" s="13"/>
      <c r="BK68" s="13"/>
      <c r="BL68" s="13"/>
      <c r="BM68" s="13"/>
      <c r="BN68" s="13"/>
      <c r="BO68" s="13"/>
      <c r="BP68" s="13"/>
      <c r="BQ68" s="13"/>
      <c r="BS68" s="13"/>
      <c r="BT68" s="13"/>
      <c r="BU68" s="13"/>
      <c r="BV68" s="13"/>
      <c r="BW68" s="13"/>
      <c r="BX68" s="13"/>
      <c r="BY68" s="13"/>
      <c r="BZ68" s="229"/>
      <c r="CA68" s="229"/>
      <c r="CB68" s="287"/>
      <c r="CC68" s="287"/>
      <c r="CD68" s="287"/>
      <c r="CF68" s="1058">
        <v>5</v>
      </c>
      <c r="CG68" s="1058"/>
      <c r="CH68" s="1023" t="s">
        <v>450</v>
      </c>
      <c r="CI68" s="1023"/>
      <c r="CJ68" s="1023"/>
      <c r="CK68" s="1023"/>
      <c r="CL68" s="1023"/>
      <c r="CM68" s="1023"/>
      <c r="CN68" s="1023"/>
      <c r="CO68" s="1023"/>
      <c r="CP68" s="1023"/>
      <c r="CQ68" s="1023"/>
      <c r="CR68" s="1023"/>
      <c r="CS68" s="1023"/>
      <c r="CT68" s="1023"/>
      <c r="CU68" s="1023"/>
      <c r="CV68" s="1023"/>
      <c r="CW68" s="1023"/>
      <c r="CX68" s="1023"/>
      <c r="CY68" s="1023"/>
      <c r="CZ68" s="1023"/>
      <c r="DA68" s="1023"/>
      <c r="DB68" s="1023"/>
      <c r="DC68" s="1023"/>
      <c r="DD68" s="1023"/>
      <c r="DE68" s="1023"/>
      <c r="DF68" s="1023"/>
      <c r="DG68" s="1023"/>
      <c r="DH68" s="1023"/>
      <c r="DI68" s="1024" t="s">
        <v>569</v>
      </c>
      <c r="DJ68" s="1024"/>
      <c r="DK68" s="1024"/>
      <c r="DL68" s="1024"/>
      <c r="DM68" s="1024"/>
      <c r="DN68" s="1053" t="s">
        <v>652</v>
      </c>
      <c r="DO68" s="1053"/>
      <c r="DP68" s="1053"/>
      <c r="DQ68" s="1053"/>
      <c r="DR68" s="1053"/>
      <c r="DS68" s="285"/>
      <c r="DT68" s="285"/>
      <c r="DU68" s="1058">
        <v>5</v>
      </c>
      <c r="DV68" s="1058"/>
      <c r="DW68" s="1023" t="s">
        <v>450</v>
      </c>
      <c r="DX68" s="1023"/>
      <c r="DY68" s="1023"/>
      <c r="DZ68" s="1023"/>
      <c r="EA68" s="1023"/>
      <c r="EB68" s="1023"/>
      <c r="EC68" s="1023"/>
      <c r="ED68" s="1023"/>
      <c r="EE68" s="1023"/>
      <c r="EF68" s="1023"/>
      <c r="EG68" s="1023"/>
      <c r="EH68" s="1023"/>
      <c r="EI68" s="1023"/>
      <c r="EJ68" s="1023"/>
      <c r="EK68" s="1023"/>
      <c r="EL68" s="1023"/>
      <c r="EM68" s="1023"/>
      <c r="EN68" s="1023"/>
      <c r="EO68" s="1023"/>
      <c r="EP68" s="1023"/>
      <c r="EQ68" s="1023"/>
      <c r="ER68" s="1023"/>
      <c r="ES68" s="1023"/>
      <c r="ET68" s="1023"/>
      <c r="EU68" s="1023"/>
      <c r="EV68" s="1023"/>
      <c r="EW68" s="1023"/>
      <c r="EX68" s="1024" t="s">
        <v>569</v>
      </c>
      <c r="EY68" s="1024"/>
      <c r="EZ68" s="1024"/>
      <c r="FA68" s="1024"/>
      <c r="FB68" s="1024"/>
      <c r="FC68" s="1053" t="s">
        <v>652</v>
      </c>
      <c r="FD68" s="1053"/>
      <c r="FE68" s="1053"/>
      <c r="FF68" s="1053"/>
      <c r="FG68" s="1053"/>
    </row>
    <row r="69" spans="1:163" s="15" customFormat="1" ht="21" customHeight="1" x14ac:dyDescent="0.4">
      <c r="A69" s="13"/>
      <c r="B69" s="13"/>
      <c r="C69" s="13"/>
      <c r="D69" s="13"/>
      <c r="E69" s="13"/>
      <c r="F69" s="13"/>
      <c r="G69" s="13"/>
      <c r="H69" s="13"/>
      <c r="I69" s="13"/>
      <c r="J69" s="13"/>
      <c r="K69" s="13"/>
      <c r="L69" s="13"/>
      <c r="M69" s="13"/>
      <c r="N69" s="13"/>
      <c r="O69" s="288"/>
      <c r="P69" s="288"/>
      <c r="Q69" s="288"/>
      <c r="R69" s="288"/>
      <c r="S69" s="288"/>
      <c r="T69" s="288"/>
      <c r="U69" s="288"/>
      <c r="V69" s="1052"/>
      <c r="W69" s="1052"/>
      <c r="X69" s="1020"/>
      <c r="Y69" s="1020"/>
      <c r="Z69" s="1020"/>
      <c r="AA69" s="1020"/>
      <c r="AB69" s="1020"/>
      <c r="AC69" s="1020"/>
      <c r="AD69" s="1020"/>
      <c r="AE69" s="1020"/>
      <c r="AF69" s="1020"/>
      <c r="AG69" s="1020"/>
      <c r="AH69" s="1020"/>
      <c r="AI69" s="1020"/>
      <c r="AJ69" s="1020"/>
      <c r="AK69" s="1020"/>
      <c r="AL69" s="1020"/>
      <c r="AM69" s="1020"/>
      <c r="AN69" s="1020"/>
      <c r="AO69" s="1020"/>
      <c r="AP69" s="1020"/>
      <c r="AQ69" s="1020"/>
      <c r="AR69" s="1020"/>
      <c r="AS69" s="1020"/>
      <c r="AT69" s="1020"/>
      <c r="AU69" s="1020"/>
      <c r="AV69" s="1020"/>
      <c r="AW69" s="1020"/>
      <c r="AX69" s="1020"/>
      <c r="AY69" s="1021"/>
      <c r="AZ69" s="1021"/>
      <c r="BA69" s="1021"/>
      <c r="BB69" s="1021"/>
      <c r="BC69" s="1021"/>
      <c r="BD69" s="1022"/>
      <c r="BE69" s="1022"/>
      <c r="BF69" s="1022"/>
      <c r="BG69" s="1022"/>
      <c r="BH69" s="1022"/>
      <c r="BI69" s="13"/>
      <c r="BJ69" s="13"/>
      <c r="BK69" s="13"/>
      <c r="BL69" s="13"/>
      <c r="BM69" s="13"/>
      <c r="BN69" s="13"/>
      <c r="BO69" s="13"/>
      <c r="BP69" s="13"/>
      <c r="BQ69" s="13"/>
      <c r="BS69" s="13"/>
      <c r="BT69" s="13"/>
      <c r="BU69" s="13"/>
      <c r="BV69" s="13"/>
      <c r="BW69" s="13"/>
      <c r="BX69" s="13"/>
      <c r="BY69" s="13"/>
      <c r="BZ69" s="229"/>
      <c r="CA69" s="229"/>
      <c r="CB69" s="287"/>
      <c r="CC69" s="287"/>
      <c r="CD69" s="287"/>
      <c r="CF69" s="1058">
        <v>6</v>
      </c>
      <c r="CG69" s="1058"/>
      <c r="CH69" s="1023" t="s">
        <v>449</v>
      </c>
      <c r="CI69" s="1023"/>
      <c r="CJ69" s="1023"/>
      <c r="CK69" s="1023"/>
      <c r="CL69" s="1023"/>
      <c r="CM69" s="1023"/>
      <c r="CN69" s="1023"/>
      <c r="CO69" s="1023"/>
      <c r="CP69" s="1023"/>
      <c r="CQ69" s="1023"/>
      <c r="CR69" s="1023"/>
      <c r="CS69" s="1023"/>
      <c r="CT69" s="1023"/>
      <c r="CU69" s="1023"/>
      <c r="CV69" s="1023"/>
      <c r="CW69" s="1023"/>
      <c r="CX69" s="1023"/>
      <c r="CY69" s="1023"/>
      <c r="CZ69" s="1023"/>
      <c r="DA69" s="1023"/>
      <c r="DB69" s="1023"/>
      <c r="DC69" s="1023"/>
      <c r="DD69" s="1023"/>
      <c r="DE69" s="1023"/>
      <c r="DF69" s="1023"/>
      <c r="DG69" s="1023"/>
      <c r="DH69" s="1023"/>
      <c r="DI69" s="1024" t="s">
        <v>579</v>
      </c>
      <c r="DJ69" s="1024"/>
      <c r="DK69" s="1024"/>
      <c r="DL69" s="1024"/>
      <c r="DM69" s="1024"/>
      <c r="DN69" s="1053">
        <v>10</v>
      </c>
      <c r="DO69" s="1053"/>
      <c r="DP69" s="1053"/>
      <c r="DQ69" s="1053"/>
      <c r="DR69" s="1053"/>
      <c r="DS69" s="285"/>
      <c r="DT69" s="285"/>
      <c r="DU69" s="1058">
        <v>6</v>
      </c>
      <c r="DV69" s="1058"/>
      <c r="DW69" s="1023" t="s">
        <v>449</v>
      </c>
      <c r="DX69" s="1023"/>
      <c r="DY69" s="1023"/>
      <c r="DZ69" s="1023"/>
      <c r="EA69" s="1023"/>
      <c r="EB69" s="1023"/>
      <c r="EC69" s="1023"/>
      <c r="ED69" s="1023"/>
      <c r="EE69" s="1023"/>
      <c r="EF69" s="1023"/>
      <c r="EG69" s="1023"/>
      <c r="EH69" s="1023"/>
      <c r="EI69" s="1023"/>
      <c r="EJ69" s="1023"/>
      <c r="EK69" s="1023"/>
      <c r="EL69" s="1023"/>
      <c r="EM69" s="1023"/>
      <c r="EN69" s="1023"/>
      <c r="EO69" s="1023"/>
      <c r="EP69" s="1023"/>
      <c r="EQ69" s="1023"/>
      <c r="ER69" s="1023"/>
      <c r="ES69" s="1023"/>
      <c r="ET69" s="1023"/>
      <c r="EU69" s="1023"/>
      <c r="EV69" s="1023"/>
      <c r="EW69" s="1023"/>
      <c r="EX69" s="1024" t="s">
        <v>579</v>
      </c>
      <c r="EY69" s="1024"/>
      <c r="EZ69" s="1024"/>
      <c r="FA69" s="1024"/>
      <c r="FB69" s="1024"/>
      <c r="FC69" s="1053">
        <v>10</v>
      </c>
      <c r="FD69" s="1053"/>
      <c r="FE69" s="1053"/>
      <c r="FF69" s="1053"/>
      <c r="FG69" s="1053"/>
    </row>
    <row r="70" spans="1:163" s="15" customFormat="1" ht="21" customHeight="1" x14ac:dyDescent="0.4">
      <c r="A70" s="13"/>
      <c r="B70" s="13"/>
      <c r="C70" s="13"/>
      <c r="D70" s="13"/>
      <c r="E70" s="13"/>
      <c r="F70" s="13"/>
      <c r="G70" s="13"/>
      <c r="H70" s="13"/>
      <c r="I70" s="13"/>
      <c r="J70" s="13"/>
      <c r="K70" s="13"/>
      <c r="L70" s="13"/>
      <c r="M70" s="13"/>
      <c r="N70" s="13"/>
      <c r="O70" s="288"/>
      <c r="P70" s="288"/>
      <c r="Q70" s="288"/>
      <c r="R70" s="288"/>
      <c r="S70" s="288"/>
      <c r="T70" s="288"/>
      <c r="U70" s="288"/>
      <c r="V70" s="1052"/>
      <c r="W70" s="1052"/>
      <c r="X70" s="1020"/>
      <c r="Y70" s="1020"/>
      <c r="Z70" s="1020"/>
      <c r="AA70" s="1020"/>
      <c r="AB70" s="1020"/>
      <c r="AC70" s="1020"/>
      <c r="AD70" s="1020"/>
      <c r="AE70" s="1020"/>
      <c r="AF70" s="1020"/>
      <c r="AG70" s="1020"/>
      <c r="AH70" s="1020"/>
      <c r="AI70" s="1020"/>
      <c r="AJ70" s="1020"/>
      <c r="AK70" s="1020"/>
      <c r="AL70" s="1020"/>
      <c r="AM70" s="1020"/>
      <c r="AN70" s="1020"/>
      <c r="AO70" s="1020"/>
      <c r="AP70" s="1020"/>
      <c r="AQ70" s="1020"/>
      <c r="AR70" s="1020"/>
      <c r="AS70" s="1020"/>
      <c r="AT70" s="1020"/>
      <c r="AU70" s="1020"/>
      <c r="AV70" s="1020"/>
      <c r="AW70" s="1020"/>
      <c r="AX70" s="1020"/>
      <c r="AY70" s="1021"/>
      <c r="AZ70" s="1021"/>
      <c r="BA70" s="1021"/>
      <c r="BB70" s="1021"/>
      <c r="BC70" s="1021"/>
      <c r="BD70" s="1022"/>
      <c r="BE70" s="1022"/>
      <c r="BF70" s="1022"/>
      <c r="BG70" s="1022"/>
      <c r="BH70" s="1022"/>
      <c r="BI70" s="13"/>
      <c r="BJ70" s="13"/>
      <c r="BK70" s="13"/>
      <c r="BL70" s="13"/>
      <c r="BM70" s="13"/>
      <c r="BN70" s="13"/>
      <c r="BO70" s="13"/>
      <c r="BP70" s="13"/>
      <c r="BQ70" s="13"/>
      <c r="BS70" s="13"/>
      <c r="BT70" s="13"/>
      <c r="BU70" s="13"/>
      <c r="BV70" s="13"/>
      <c r="BW70" s="13"/>
      <c r="BX70" s="13"/>
      <c r="BY70" s="13"/>
      <c r="BZ70" s="229"/>
      <c r="CA70" s="229"/>
      <c r="CB70" s="287"/>
      <c r="CC70" s="287"/>
      <c r="CD70" s="287"/>
      <c r="CF70" s="1058">
        <v>7</v>
      </c>
      <c r="CG70" s="1058"/>
      <c r="CH70" s="1023" t="s">
        <v>448</v>
      </c>
      <c r="CI70" s="1023"/>
      <c r="CJ70" s="1023"/>
      <c r="CK70" s="1023"/>
      <c r="CL70" s="1023"/>
      <c r="CM70" s="1023"/>
      <c r="CN70" s="1023"/>
      <c r="CO70" s="1023"/>
      <c r="CP70" s="1023"/>
      <c r="CQ70" s="1023"/>
      <c r="CR70" s="1023"/>
      <c r="CS70" s="1023"/>
      <c r="CT70" s="1023"/>
      <c r="CU70" s="1023"/>
      <c r="CV70" s="1023"/>
      <c r="CW70" s="1023"/>
      <c r="CX70" s="1023"/>
      <c r="CY70" s="1023"/>
      <c r="CZ70" s="1023"/>
      <c r="DA70" s="1023"/>
      <c r="DB70" s="1023"/>
      <c r="DC70" s="1023"/>
      <c r="DD70" s="1023"/>
      <c r="DE70" s="1023"/>
      <c r="DF70" s="1023"/>
      <c r="DG70" s="1023"/>
      <c r="DH70" s="1023"/>
      <c r="DI70" s="1024" t="s">
        <v>585</v>
      </c>
      <c r="DJ70" s="1024"/>
      <c r="DK70" s="1024"/>
      <c r="DL70" s="1024"/>
      <c r="DM70" s="1024"/>
      <c r="DN70" s="1053">
        <v>11</v>
      </c>
      <c r="DO70" s="1053"/>
      <c r="DP70" s="1053"/>
      <c r="DQ70" s="1053"/>
      <c r="DR70" s="1053"/>
      <c r="DS70" s="285"/>
      <c r="DT70" s="285"/>
      <c r="DU70" s="1058">
        <v>7</v>
      </c>
      <c r="DV70" s="1058"/>
      <c r="DW70" s="1023" t="s">
        <v>448</v>
      </c>
      <c r="DX70" s="1023"/>
      <c r="DY70" s="1023"/>
      <c r="DZ70" s="1023"/>
      <c r="EA70" s="1023"/>
      <c r="EB70" s="1023"/>
      <c r="EC70" s="1023"/>
      <c r="ED70" s="1023"/>
      <c r="EE70" s="1023"/>
      <c r="EF70" s="1023"/>
      <c r="EG70" s="1023"/>
      <c r="EH70" s="1023"/>
      <c r="EI70" s="1023"/>
      <c r="EJ70" s="1023"/>
      <c r="EK70" s="1023"/>
      <c r="EL70" s="1023"/>
      <c r="EM70" s="1023"/>
      <c r="EN70" s="1023"/>
      <c r="EO70" s="1023"/>
      <c r="EP70" s="1023"/>
      <c r="EQ70" s="1023"/>
      <c r="ER70" s="1023"/>
      <c r="ES70" s="1023"/>
      <c r="ET70" s="1023"/>
      <c r="EU70" s="1023"/>
      <c r="EV70" s="1023"/>
      <c r="EW70" s="1023"/>
      <c r="EX70" s="1024" t="s">
        <v>585</v>
      </c>
      <c r="EY70" s="1024"/>
      <c r="EZ70" s="1024"/>
      <c r="FA70" s="1024"/>
      <c r="FB70" s="1024"/>
      <c r="FC70" s="1053">
        <v>11</v>
      </c>
      <c r="FD70" s="1053"/>
      <c r="FE70" s="1053"/>
      <c r="FF70" s="1053"/>
      <c r="FG70" s="1053"/>
    </row>
    <row r="71" spans="1:163" s="15" customFormat="1" ht="21" customHeight="1" x14ac:dyDescent="0.4">
      <c r="A71" s="13"/>
      <c r="B71" s="13"/>
      <c r="C71" s="13"/>
      <c r="D71" s="13"/>
      <c r="E71" s="13"/>
      <c r="F71" s="13"/>
      <c r="G71" s="13"/>
      <c r="H71" s="13"/>
      <c r="I71" s="13"/>
      <c r="J71" s="13"/>
      <c r="K71" s="13"/>
      <c r="L71" s="13"/>
      <c r="M71" s="13"/>
      <c r="N71" s="13"/>
      <c r="O71" s="288"/>
      <c r="P71" s="288"/>
      <c r="Q71" s="288"/>
      <c r="R71" s="288"/>
      <c r="S71" s="288"/>
      <c r="T71" s="288"/>
      <c r="U71" s="288"/>
      <c r="V71" s="1052"/>
      <c r="W71" s="1052"/>
      <c r="X71" s="1020"/>
      <c r="Y71" s="1020"/>
      <c r="Z71" s="1020"/>
      <c r="AA71" s="1020"/>
      <c r="AB71" s="1020"/>
      <c r="AC71" s="1020"/>
      <c r="AD71" s="1020"/>
      <c r="AE71" s="1020"/>
      <c r="AF71" s="1020"/>
      <c r="AG71" s="1020"/>
      <c r="AH71" s="1020"/>
      <c r="AI71" s="1020"/>
      <c r="AJ71" s="1020"/>
      <c r="AK71" s="1020"/>
      <c r="AL71" s="1020"/>
      <c r="AM71" s="1020"/>
      <c r="AN71" s="1020"/>
      <c r="AO71" s="1020"/>
      <c r="AP71" s="1020"/>
      <c r="AQ71" s="1020"/>
      <c r="AR71" s="1020"/>
      <c r="AS71" s="1020"/>
      <c r="AT71" s="1020"/>
      <c r="AU71" s="1020"/>
      <c r="AV71" s="1020"/>
      <c r="AW71" s="1020"/>
      <c r="AX71" s="1020"/>
      <c r="AY71" s="1021"/>
      <c r="AZ71" s="1021"/>
      <c r="BA71" s="1021"/>
      <c r="BB71" s="1021"/>
      <c r="BC71" s="1021"/>
      <c r="BD71" s="1022"/>
      <c r="BE71" s="1022"/>
      <c r="BF71" s="1022"/>
      <c r="BG71" s="1022"/>
      <c r="BH71" s="1022"/>
      <c r="BI71" s="13"/>
      <c r="BJ71" s="13"/>
      <c r="BK71" s="13"/>
      <c r="BL71" s="13"/>
      <c r="BM71" s="13"/>
      <c r="BN71" s="13"/>
      <c r="BO71" s="13"/>
      <c r="BP71" s="13"/>
      <c r="BQ71" s="13"/>
      <c r="BS71" s="13"/>
      <c r="BT71" s="13"/>
      <c r="BU71" s="13"/>
      <c r="BV71" s="13"/>
      <c r="BW71" s="13"/>
      <c r="BX71" s="13"/>
      <c r="BY71" s="13"/>
      <c r="BZ71" s="229"/>
      <c r="CA71" s="229"/>
      <c r="CB71" s="287"/>
      <c r="CC71" s="287"/>
      <c r="CD71" s="287"/>
      <c r="CF71" s="1058">
        <v>8</v>
      </c>
      <c r="CG71" s="1058"/>
      <c r="CH71" s="1023" t="s">
        <v>447</v>
      </c>
      <c r="CI71" s="1023"/>
      <c r="CJ71" s="1023"/>
      <c r="CK71" s="1023"/>
      <c r="CL71" s="1023"/>
      <c r="CM71" s="1023"/>
      <c r="CN71" s="1023"/>
      <c r="CO71" s="1023"/>
      <c r="CP71" s="1023"/>
      <c r="CQ71" s="1023"/>
      <c r="CR71" s="1023"/>
      <c r="CS71" s="1023"/>
      <c r="CT71" s="1023"/>
      <c r="CU71" s="1023"/>
      <c r="CV71" s="1023"/>
      <c r="CW71" s="1023"/>
      <c r="CX71" s="1023"/>
      <c r="CY71" s="1023"/>
      <c r="CZ71" s="1023"/>
      <c r="DA71" s="1023"/>
      <c r="DB71" s="1023"/>
      <c r="DC71" s="1023"/>
      <c r="DD71" s="1023"/>
      <c r="DE71" s="1023"/>
      <c r="DF71" s="1023"/>
      <c r="DG71" s="1023"/>
      <c r="DH71" s="1023"/>
      <c r="DI71" s="1024" t="s">
        <v>585</v>
      </c>
      <c r="DJ71" s="1024"/>
      <c r="DK71" s="1024"/>
      <c r="DL71" s="1024"/>
      <c r="DM71" s="1024"/>
      <c r="DN71" s="1053">
        <v>11</v>
      </c>
      <c r="DO71" s="1053"/>
      <c r="DP71" s="1053"/>
      <c r="DQ71" s="1053"/>
      <c r="DR71" s="1053"/>
      <c r="DS71" s="285"/>
      <c r="DT71" s="285"/>
      <c r="DU71" s="1058">
        <v>8</v>
      </c>
      <c r="DV71" s="1058"/>
      <c r="DW71" s="1023" t="s">
        <v>447</v>
      </c>
      <c r="DX71" s="1023"/>
      <c r="DY71" s="1023"/>
      <c r="DZ71" s="1023"/>
      <c r="EA71" s="1023"/>
      <c r="EB71" s="1023"/>
      <c r="EC71" s="1023"/>
      <c r="ED71" s="1023"/>
      <c r="EE71" s="1023"/>
      <c r="EF71" s="1023"/>
      <c r="EG71" s="1023"/>
      <c r="EH71" s="1023"/>
      <c r="EI71" s="1023"/>
      <c r="EJ71" s="1023"/>
      <c r="EK71" s="1023"/>
      <c r="EL71" s="1023"/>
      <c r="EM71" s="1023"/>
      <c r="EN71" s="1023"/>
      <c r="EO71" s="1023"/>
      <c r="EP71" s="1023"/>
      <c r="EQ71" s="1023"/>
      <c r="ER71" s="1023"/>
      <c r="ES71" s="1023"/>
      <c r="ET71" s="1023"/>
      <c r="EU71" s="1023"/>
      <c r="EV71" s="1023"/>
      <c r="EW71" s="1023"/>
      <c r="EX71" s="1024" t="s">
        <v>585</v>
      </c>
      <c r="EY71" s="1024"/>
      <c r="EZ71" s="1024"/>
      <c r="FA71" s="1024"/>
      <c r="FB71" s="1024"/>
      <c r="FC71" s="1053">
        <v>11</v>
      </c>
      <c r="FD71" s="1053"/>
      <c r="FE71" s="1053"/>
      <c r="FF71" s="1053"/>
      <c r="FG71" s="1053"/>
    </row>
    <row r="72" spans="1:163" s="15" customFormat="1" ht="21" customHeight="1" x14ac:dyDescent="0.4">
      <c r="A72" s="13"/>
      <c r="B72" s="13"/>
      <c r="C72" s="13"/>
      <c r="D72" s="13"/>
      <c r="E72" s="13"/>
      <c r="F72" s="13"/>
      <c r="G72" s="13"/>
      <c r="H72" s="13"/>
      <c r="I72" s="13"/>
      <c r="J72" s="13"/>
      <c r="K72" s="13"/>
      <c r="L72" s="13"/>
      <c r="M72" s="13"/>
      <c r="N72" s="13"/>
      <c r="O72" s="288"/>
      <c r="P72" s="288"/>
      <c r="Q72" s="288"/>
      <c r="R72" s="288"/>
      <c r="S72" s="288"/>
      <c r="T72" s="288"/>
      <c r="U72" s="288"/>
      <c r="V72" s="1052"/>
      <c r="W72" s="1052"/>
      <c r="X72" s="1020"/>
      <c r="Y72" s="1020"/>
      <c r="Z72" s="1020"/>
      <c r="AA72" s="1020"/>
      <c r="AB72" s="1020"/>
      <c r="AC72" s="1020"/>
      <c r="AD72" s="1020"/>
      <c r="AE72" s="1020"/>
      <c r="AF72" s="1020"/>
      <c r="AG72" s="1020"/>
      <c r="AH72" s="1020"/>
      <c r="AI72" s="1020"/>
      <c r="AJ72" s="1020"/>
      <c r="AK72" s="1020"/>
      <c r="AL72" s="1020"/>
      <c r="AM72" s="1020"/>
      <c r="AN72" s="1020"/>
      <c r="AO72" s="1020"/>
      <c r="AP72" s="1020"/>
      <c r="AQ72" s="1020"/>
      <c r="AR72" s="1020"/>
      <c r="AS72" s="1020"/>
      <c r="AT72" s="1020"/>
      <c r="AU72" s="1020"/>
      <c r="AV72" s="1020"/>
      <c r="AW72" s="1020"/>
      <c r="AX72" s="1020"/>
      <c r="AY72" s="1021"/>
      <c r="AZ72" s="1021"/>
      <c r="BA72" s="1021"/>
      <c r="BB72" s="1021"/>
      <c r="BC72" s="1021"/>
      <c r="BD72" s="1022"/>
      <c r="BE72" s="1022"/>
      <c r="BF72" s="1022"/>
      <c r="BG72" s="1022"/>
      <c r="BH72" s="1022"/>
      <c r="BI72" s="13"/>
      <c r="BJ72" s="13"/>
      <c r="BK72" s="13"/>
      <c r="BL72" s="13"/>
      <c r="BM72" s="13"/>
      <c r="BN72" s="13"/>
      <c r="BO72" s="13"/>
      <c r="BP72" s="13"/>
      <c r="BQ72" s="13"/>
      <c r="BS72" s="13"/>
      <c r="BT72" s="13"/>
      <c r="BU72" s="13"/>
      <c r="BV72" s="13"/>
      <c r="BW72" s="13"/>
      <c r="BX72" s="13"/>
      <c r="BY72" s="13"/>
      <c r="BZ72" s="229"/>
      <c r="CA72" s="229"/>
      <c r="CB72" s="287"/>
      <c r="CC72" s="287"/>
      <c r="CD72" s="287"/>
      <c r="CF72" s="1058">
        <v>9</v>
      </c>
      <c r="CG72" s="1058"/>
      <c r="CH72" s="1023" t="s">
        <v>446</v>
      </c>
      <c r="CI72" s="1023"/>
      <c r="CJ72" s="1023"/>
      <c r="CK72" s="1023"/>
      <c r="CL72" s="1023"/>
      <c r="CM72" s="1023"/>
      <c r="CN72" s="1023"/>
      <c r="CO72" s="1023"/>
      <c r="CP72" s="1023"/>
      <c r="CQ72" s="1023"/>
      <c r="CR72" s="1023"/>
      <c r="CS72" s="1023"/>
      <c r="CT72" s="1023"/>
      <c r="CU72" s="1023"/>
      <c r="CV72" s="1023"/>
      <c r="CW72" s="1023"/>
      <c r="CX72" s="1023"/>
      <c r="CY72" s="1023"/>
      <c r="CZ72" s="1023"/>
      <c r="DA72" s="1023"/>
      <c r="DB72" s="1023"/>
      <c r="DC72" s="1023"/>
      <c r="DD72" s="1023"/>
      <c r="DE72" s="1023"/>
      <c r="DF72" s="1023"/>
      <c r="DG72" s="1023"/>
      <c r="DH72" s="1023"/>
      <c r="DI72" s="1024" t="s">
        <v>591</v>
      </c>
      <c r="DJ72" s="1024"/>
      <c r="DK72" s="1024"/>
      <c r="DL72" s="1024"/>
      <c r="DM72" s="1024"/>
      <c r="DN72" s="1053">
        <v>12</v>
      </c>
      <c r="DO72" s="1053"/>
      <c r="DP72" s="1053"/>
      <c r="DQ72" s="1053"/>
      <c r="DR72" s="1053"/>
      <c r="DS72" s="285"/>
      <c r="DT72" s="285"/>
      <c r="DU72" s="1058">
        <v>9</v>
      </c>
      <c r="DV72" s="1058"/>
      <c r="DW72" s="1023" t="s">
        <v>446</v>
      </c>
      <c r="DX72" s="1023"/>
      <c r="DY72" s="1023"/>
      <c r="DZ72" s="1023"/>
      <c r="EA72" s="1023"/>
      <c r="EB72" s="1023"/>
      <c r="EC72" s="1023"/>
      <c r="ED72" s="1023"/>
      <c r="EE72" s="1023"/>
      <c r="EF72" s="1023"/>
      <c r="EG72" s="1023"/>
      <c r="EH72" s="1023"/>
      <c r="EI72" s="1023"/>
      <c r="EJ72" s="1023"/>
      <c r="EK72" s="1023"/>
      <c r="EL72" s="1023"/>
      <c r="EM72" s="1023"/>
      <c r="EN72" s="1023"/>
      <c r="EO72" s="1023"/>
      <c r="EP72" s="1023"/>
      <c r="EQ72" s="1023"/>
      <c r="ER72" s="1023"/>
      <c r="ES72" s="1023"/>
      <c r="ET72" s="1023"/>
      <c r="EU72" s="1023"/>
      <c r="EV72" s="1023"/>
      <c r="EW72" s="1023"/>
      <c r="EX72" s="1024" t="s">
        <v>591</v>
      </c>
      <c r="EY72" s="1024"/>
      <c r="EZ72" s="1024"/>
      <c r="FA72" s="1024"/>
      <c r="FB72" s="1024"/>
      <c r="FC72" s="1053">
        <v>12</v>
      </c>
      <c r="FD72" s="1053"/>
      <c r="FE72" s="1053"/>
      <c r="FF72" s="1053"/>
      <c r="FG72" s="1053"/>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052"/>
      <c r="W73" s="1052"/>
      <c r="X73" s="1020"/>
      <c r="Y73" s="1020"/>
      <c r="Z73" s="1020"/>
      <c r="AA73" s="1020"/>
      <c r="AB73" s="1020"/>
      <c r="AC73" s="1020"/>
      <c r="AD73" s="1020"/>
      <c r="AE73" s="1020"/>
      <c r="AF73" s="1020"/>
      <c r="AG73" s="1020"/>
      <c r="AH73" s="1020"/>
      <c r="AI73" s="1020"/>
      <c r="AJ73" s="1020"/>
      <c r="AK73" s="1020"/>
      <c r="AL73" s="1020"/>
      <c r="AM73" s="1020"/>
      <c r="AN73" s="1020"/>
      <c r="AO73" s="1020"/>
      <c r="AP73" s="1020"/>
      <c r="AQ73" s="1020"/>
      <c r="AR73" s="1020"/>
      <c r="AS73" s="1020"/>
      <c r="AT73" s="1020"/>
      <c r="AU73" s="1020"/>
      <c r="AV73" s="1020"/>
      <c r="AW73" s="1020"/>
      <c r="AX73" s="1020"/>
      <c r="AY73" s="1021"/>
      <c r="AZ73" s="1021"/>
      <c r="BA73" s="1021"/>
      <c r="BB73" s="1021"/>
      <c r="BC73" s="1021"/>
      <c r="BD73" s="1022"/>
      <c r="BE73" s="1022"/>
      <c r="BF73" s="1022"/>
      <c r="BG73" s="1022"/>
      <c r="BH73" s="1022"/>
      <c r="BI73" s="13"/>
      <c r="BJ73" s="13"/>
      <c r="BK73" s="13"/>
      <c r="BL73" s="13"/>
      <c r="BM73" s="13"/>
      <c r="BN73" s="13"/>
      <c r="BO73" s="13"/>
      <c r="BP73" s="13"/>
      <c r="BQ73" s="13"/>
      <c r="BS73" s="13"/>
      <c r="BT73" s="13"/>
      <c r="BU73" s="13"/>
      <c r="BV73" s="13"/>
      <c r="BW73" s="13"/>
      <c r="BX73" s="13"/>
      <c r="BY73" s="13"/>
      <c r="BZ73" s="229"/>
      <c r="CA73" s="229"/>
      <c r="CB73" s="287"/>
      <c r="CC73" s="287"/>
      <c r="CD73" s="287"/>
      <c r="CF73" s="1058">
        <v>10</v>
      </c>
      <c r="CG73" s="1058"/>
      <c r="CH73" s="1023" t="s">
        <v>445</v>
      </c>
      <c r="CI73" s="1023"/>
      <c r="CJ73" s="1023"/>
      <c r="CK73" s="1023"/>
      <c r="CL73" s="1023"/>
      <c r="CM73" s="1023"/>
      <c r="CN73" s="1023"/>
      <c r="CO73" s="1023"/>
      <c r="CP73" s="1023"/>
      <c r="CQ73" s="1023"/>
      <c r="CR73" s="1023"/>
      <c r="CS73" s="1023"/>
      <c r="CT73" s="1023"/>
      <c r="CU73" s="1023"/>
      <c r="CV73" s="1023"/>
      <c r="CW73" s="1023"/>
      <c r="CX73" s="1023"/>
      <c r="CY73" s="1023"/>
      <c r="CZ73" s="1023"/>
      <c r="DA73" s="1023"/>
      <c r="DB73" s="1023"/>
      <c r="DC73" s="1023"/>
      <c r="DD73" s="1023"/>
      <c r="DE73" s="1023"/>
      <c r="DF73" s="1023"/>
      <c r="DG73" s="1023"/>
      <c r="DH73" s="1023"/>
      <c r="DI73" s="1024" t="s">
        <v>596</v>
      </c>
      <c r="DJ73" s="1024"/>
      <c r="DK73" s="1024"/>
      <c r="DL73" s="1024"/>
      <c r="DM73" s="1024"/>
      <c r="DN73" s="1053">
        <v>13</v>
      </c>
      <c r="DO73" s="1053"/>
      <c r="DP73" s="1053"/>
      <c r="DQ73" s="1053"/>
      <c r="DR73" s="1053"/>
      <c r="DS73" s="285"/>
      <c r="DT73" s="285"/>
      <c r="DU73" s="1056">
        <v>11</v>
      </c>
      <c r="DV73" s="1056"/>
      <c r="DW73" s="1023" t="s">
        <v>444</v>
      </c>
      <c r="DX73" s="1023"/>
      <c r="DY73" s="1023"/>
      <c r="DZ73" s="1023"/>
      <c r="EA73" s="1023"/>
      <c r="EB73" s="1023"/>
      <c r="EC73" s="1023"/>
      <c r="ED73" s="1023"/>
      <c r="EE73" s="1023"/>
      <c r="EF73" s="1023"/>
      <c r="EG73" s="1023"/>
      <c r="EH73" s="1023"/>
      <c r="EI73" s="1023"/>
      <c r="EJ73" s="1023"/>
      <c r="EK73" s="1023"/>
      <c r="EL73" s="1023"/>
      <c r="EM73" s="1023"/>
      <c r="EN73" s="1023"/>
      <c r="EO73" s="1023"/>
      <c r="EP73" s="1023"/>
      <c r="EQ73" s="1023"/>
      <c r="ER73" s="1023"/>
      <c r="ES73" s="1023"/>
      <c r="ET73" s="1023"/>
      <c r="EU73" s="1023"/>
      <c r="EV73" s="1023"/>
      <c r="EW73" s="1023"/>
      <c r="EX73" s="1024" t="s">
        <v>443</v>
      </c>
      <c r="EY73" s="1024"/>
      <c r="EZ73" s="1024"/>
      <c r="FA73" s="1024"/>
      <c r="FB73" s="1024"/>
      <c r="FC73" s="1053">
        <v>14</v>
      </c>
      <c r="FD73" s="1053"/>
      <c r="FE73" s="1053"/>
      <c r="FF73" s="1053"/>
      <c r="FG73" s="1053"/>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052"/>
      <c r="W74" s="1052"/>
      <c r="X74" s="1020"/>
      <c r="Y74" s="1020"/>
      <c r="Z74" s="1020"/>
      <c r="AA74" s="1020"/>
      <c r="AB74" s="1020"/>
      <c r="AC74" s="1020"/>
      <c r="AD74" s="1020"/>
      <c r="AE74" s="1020"/>
      <c r="AF74" s="1020"/>
      <c r="AG74" s="1020"/>
      <c r="AH74" s="1020"/>
      <c r="AI74" s="1020"/>
      <c r="AJ74" s="1020"/>
      <c r="AK74" s="1020"/>
      <c r="AL74" s="1020"/>
      <c r="AM74" s="1020"/>
      <c r="AN74" s="1020"/>
      <c r="AO74" s="1020"/>
      <c r="AP74" s="1020"/>
      <c r="AQ74" s="1020"/>
      <c r="AR74" s="1020"/>
      <c r="AS74" s="1020"/>
      <c r="AT74" s="1020"/>
      <c r="AU74" s="1020"/>
      <c r="AV74" s="1020"/>
      <c r="AW74" s="1020"/>
      <c r="AX74" s="1020"/>
      <c r="AY74" s="1021"/>
      <c r="AZ74" s="1021"/>
      <c r="BA74" s="1021"/>
      <c r="BB74" s="1021"/>
      <c r="BC74" s="1021"/>
      <c r="BD74" s="1022"/>
      <c r="BE74" s="1022"/>
      <c r="BF74" s="1022"/>
      <c r="BG74" s="1022"/>
      <c r="BH74" s="1022"/>
      <c r="BI74" s="13"/>
      <c r="BJ74" s="13"/>
      <c r="BK74" s="13"/>
      <c r="BL74" s="13"/>
      <c r="BM74" s="13"/>
      <c r="BN74" s="13"/>
      <c r="BO74" s="13"/>
      <c r="BP74" s="13"/>
      <c r="BQ74" s="13"/>
      <c r="BS74" s="13"/>
      <c r="BT74" s="13"/>
      <c r="BU74" s="13"/>
      <c r="BV74" s="13"/>
      <c r="BW74" s="13"/>
      <c r="BX74" s="13"/>
      <c r="BY74" s="13"/>
      <c r="BZ74" s="229"/>
      <c r="CA74" s="229"/>
      <c r="CB74" s="287"/>
      <c r="CC74" s="287"/>
      <c r="CD74" s="287"/>
      <c r="CF74" s="1056">
        <v>11</v>
      </c>
      <c r="CG74" s="1056"/>
      <c r="CH74" s="1023" t="s">
        <v>444</v>
      </c>
      <c r="CI74" s="1023"/>
      <c r="CJ74" s="1023"/>
      <c r="CK74" s="1023"/>
      <c r="CL74" s="1023"/>
      <c r="CM74" s="1023"/>
      <c r="CN74" s="1023"/>
      <c r="CO74" s="1023"/>
      <c r="CP74" s="1023"/>
      <c r="CQ74" s="1023"/>
      <c r="CR74" s="1023"/>
      <c r="CS74" s="1023"/>
      <c r="CT74" s="1023"/>
      <c r="CU74" s="1023"/>
      <c r="CV74" s="1023"/>
      <c r="CW74" s="1023"/>
      <c r="CX74" s="1023"/>
      <c r="CY74" s="1023"/>
      <c r="CZ74" s="1023"/>
      <c r="DA74" s="1023"/>
      <c r="DB74" s="1023"/>
      <c r="DC74" s="1023"/>
      <c r="DD74" s="1023"/>
      <c r="DE74" s="1023"/>
      <c r="DF74" s="1023"/>
      <c r="DG74" s="1023"/>
      <c r="DH74" s="1023"/>
      <c r="DI74" s="1024" t="s">
        <v>443</v>
      </c>
      <c r="DJ74" s="1024"/>
      <c r="DK74" s="1024"/>
      <c r="DL74" s="1024"/>
      <c r="DM74" s="1024"/>
      <c r="DN74" s="1053">
        <v>14</v>
      </c>
      <c r="DO74" s="1053"/>
      <c r="DP74" s="1053"/>
      <c r="DQ74" s="1053"/>
      <c r="DR74" s="1053"/>
      <c r="DS74" s="285"/>
      <c r="DT74" s="285"/>
      <c r="DU74" s="1056">
        <v>12</v>
      </c>
      <c r="DV74" s="1056"/>
      <c r="DW74" s="1023" t="s">
        <v>442</v>
      </c>
      <c r="DX74" s="1023"/>
      <c r="DY74" s="1023"/>
      <c r="DZ74" s="1023"/>
      <c r="EA74" s="1023"/>
      <c r="EB74" s="1023"/>
      <c r="EC74" s="1023"/>
      <c r="ED74" s="1023"/>
      <c r="EE74" s="1023"/>
      <c r="EF74" s="1023"/>
      <c r="EG74" s="1023"/>
      <c r="EH74" s="1023"/>
      <c r="EI74" s="1023"/>
      <c r="EJ74" s="1023"/>
      <c r="EK74" s="1023"/>
      <c r="EL74" s="1023"/>
      <c r="EM74" s="1023"/>
      <c r="EN74" s="1023"/>
      <c r="EO74" s="1023"/>
      <c r="EP74" s="1023"/>
      <c r="EQ74" s="1023"/>
      <c r="ER74" s="1023"/>
      <c r="ES74" s="1023"/>
      <c r="ET74" s="1023"/>
      <c r="EU74" s="1023"/>
      <c r="EV74" s="1023"/>
      <c r="EW74" s="1023"/>
      <c r="EX74" s="1024" t="s">
        <v>601</v>
      </c>
      <c r="EY74" s="1024"/>
      <c r="EZ74" s="1024"/>
      <c r="FA74" s="1024"/>
      <c r="FB74" s="1024"/>
      <c r="FC74" s="1053">
        <v>15</v>
      </c>
      <c r="FD74" s="1053"/>
      <c r="FE74" s="1053"/>
      <c r="FF74" s="1053"/>
      <c r="FG74" s="1053"/>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052"/>
      <c r="W75" s="1052"/>
      <c r="X75" s="1020"/>
      <c r="Y75" s="1020"/>
      <c r="Z75" s="1020"/>
      <c r="AA75" s="1020"/>
      <c r="AB75" s="1020"/>
      <c r="AC75" s="1020"/>
      <c r="AD75" s="1020"/>
      <c r="AE75" s="1020"/>
      <c r="AF75" s="1020"/>
      <c r="AG75" s="1020"/>
      <c r="AH75" s="1020"/>
      <c r="AI75" s="1020"/>
      <c r="AJ75" s="1020"/>
      <c r="AK75" s="1020"/>
      <c r="AL75" s="1020"/>
      <c r="AM75" s="1020"/>
      <c r="AN75" s="1020"/>
      <c r="AO75" s="1020"/>
      <c r="AP75" s="1020"/>
      <c r="AQ75" s="1020"/>
      <c r="AR75" s="1020"/>
      <c r="AS75" s="1020"/>
      <c r="AT75" s="1020"/>
      <c r="AU75" s="1020"/>
      <c r="AV75" s="1020"/>
      <c r="AW75" s="1020"/>
      <c r="AX75" s="1020"/>
      <c r="AY75" s="1021"/>
      <c r="AZ75" s="1021"/>
      <c r="BA75" s="1021"/>
      <c r="BB75" s="1021"/>
      <c r="BC75" s="1021"/>
      <c r="BD75" s="1022"/>
      <c r="BE75" s="1022"/>
      <c r="BF75" s="1022"/>
      <c r="BG75" s="1022"/>
      <c r="BH75" s="1022"/>
      <c r="BI75" s="13"/>
      <c r="BJ75" s="13"/>
      <c r="BK75" s="13"/>
      <c r="BL75" s="13"/>
      <c r="BM75" s="13"/>
      <c r="BN75" s="13"/>
      <c r="BO75" s="13"/>
      <c r="BP75" s="13"/>
      <c r="BQ75" s="13"/>
      <c r="BS75" s="13"/>
      <c r="BT75" s="13"/>
      <c r="BU75" s="13"/>
      <c r="BV75" s="13"/>
      <c r="BW75" s="13"/>
      <c r="BX75" s="13"/>
      <c r="BY75" s="13"/>
      <c r="BZ75" s="229"/>
      <c r="CA75" s="229"/>
      <c r="CB75" s="287"/>
      <c r="CC75" s="287"/>
      <c r="CD75" s="287"/>
      <c r="CF75" s="1056">
        <v>12</v>
      </c>
      <c r="CG75" s="1056"/>
      <c r="CH75" s="1023" t="s">
        <v>442</v>
      </c>
      <c r="CI75" s="1023"/>
      <c r="CJ75" s="1023"/>
      <c r="CK75" s="1023"/>
      <c r="CL75" s="1023"/>
      <c r="CM75" s="1023"/>
      <c r="CN75" s="1023"/>
      <c r="CO75" s="1023"/>
      <c r="CP75" s="1023"/>
      <c r="CQ75" s="1023"/>
      <c r="CR75" s="1023"/>
      <c r="CS75" s="1023"/>
      <c r="CT75" s="1023"/>
      <c r="CU75" s="1023"/>
      <c r="CV75" s="1023"/>
      <c r="CW75" s="1023"/>
      <c r="CX75" s="1023"/>
      <c r="CY75" s="1023"/>
      <c r="CZ75" s="1023"/>
      <c r="DA75" s="1023"/>
      <c r="DB75" s="1023"/>
      <c r="DC75" s="1023"/>
      <c r="DD75" s="1023"/>
      <c r="DE75" s="1023"/>
      <c r="DF75" s="1023"/>
      <c r="DG75" s="1023"/>
      <c r="DH75" s="1023"/>
      <c r="DI75" s="1024" t="s">
        <v>601</v>
      </c>
      <c r="DJ75" s="1024"/>
      <c r="DK75" s="1024"/>
      <c r="DL75" s="1024"/>
      <c r="DM75" s="1024"/>
      <c r="DN75" s="1053">
        <v>15</v>
      </c>
      <c r="DO75" s="1053"/>
      <c r="DP75" s="1053"/>
      <c r="DQ75" s="1053"/>
      <c r="DR75" s="1053"/>
      <c r="DS75" s="285"/>
      <c r="DT75" s="285"/>
      <c r="DU75" s="1056">
        <v>13</v>
      </c>
      <c r="DV75" s="1056"/>
      <c r="DW75" s="1023" t="s">
        <v>441</v>
      </c>
      <c r="DX75" s="1023"/>
      <c r="DY75" s="1023"/>
      <c r="DZ75" s="1023"/>
      <c r="EA75" s="1023"/>
      <c r="EB75" s="1023"/>
      <c r="EC75" s="1023"/>
      <c r="ED75" s="1023"/>
      <c r="EE75" s="1023"/>
      <c r="EF75" s="1023"/>
      <c r="EG75" s="1023"/>
      <c r="EH75" s="1023"/>
      <c r="EI75" s="1023"/>
      <c r="EJ75" s="1023"/>
      <c r="EK75" s="1023"/>
      <c r="EL75" s="1023"/>
      <c r="EM75" s="1023"/>
      <c r="EN75" s="1023"/>
      <c r="EO75" s="1023"/>
      <c r="EP75" s="1023"/>
      <c r="EQ75" s="1023"/>
      <c r="ER75" s="1023"/>
      <c r="ES75" s="1023"/>
      <c r="ET75" s="1023"/>
      <c r="EU75" s="1023"/>
      <c r="EV75" s="1023"/>
      <c r="EW75" s="1023"/>
      <c r="EX75" s="1024" t="s">
        <v>440</v>
      </c>
      <c r="EY75" s="1024"/>
      <c r="EZ75" s="1024"/>
      <c r="FA75" s="1024"/>
      <c r="FB75" s="1024"/>
      <c r="FC75" s="1053">
        <v>15</v>
      </c>
      <c r="FD75" s="1053"/>
      <c r="FE75" s="1053"/>
      <c r="FF75" s="1053"/>
      <c r="FG75" s="1053"/>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052"/>
      <c r="W76" s="1052"/>
      <c r="X76" s="1020"/>
      <c r="Y76" s="1020"/>
      <c r="Z76" s="1020"/>
      <c r="AA76" s="1020"/>
      <c r="AB76" s="1020"/>
      <c r="AC76" s="1020"/>
      <c r="AD76" s="1020"/>
      <c r="AE76" s="1020"/>
      <c r="AF76" s="1020"/>
      <c r="AG76" s="1020"/>
      <c r="AH76" s="1020"/>
      <c r="AI76" s="1020"/>
      <c r="AJ76" s="1020"/>
      <c r="AK76" s="1020"/>
      <c r="AL76" s="1020"/>
      <c r="AM76" s="1020"/>
      <c r="AN76" s="1020"/>
      <c r="AO76" s="1020"/>
      <c r="AP76" s="1020"/>
      <c r="AQ76" s="1020"/>
      <c r="AR76" s="1020"/>
      <c r="AS76" s="1020"/>
      <c r="AT76" s="1020"/>
      <c r="AU76" s="1020"/>
      <c r="AV76" s="1020"/>
      <c r="AW76" s="1020"/>
      <c r="AX76" s="1020"/>
      <c r="AY76" s="1021"/>
      <c r="AZ76" s="1021"/>
      <c r="BA76" s="1021"/>
      <c r="BB76" s="1021"/>
      <c r="BC76" s="1021"/>
      <c r="BD76" s="1022"/>
      <c r="BE76" s="1022"/>
      <c r="BF76" s="1022"/>
      <c r="BG76" s="1022"/>
      <c r="BH76" s="1022"/>
      <c r="BI76" s="13"/>
      <c r="BJ76" s="13"/>
      <c r="BK76" s="13"/>
      <c r="BL76" s="13"/>
      <c r="BM76" s="13"/>
      <c r="BN76" s="13"/>
      <c r="BO76" s="13"/>
      <c r="BP76" s="13"/>
      <c r="BQ76" s="13"/>
      <c r="BS76" s="13"/>
      <c r="BT76" s="13"/>
      <c r="BU76" s="13"/>
      <c r="BV76" s="13"/>
      <c r="BW76" s="13"/>
      <c r="BX76" s="13"/>
      <c r="BY76" s="13"/>
      <c r="BZ76" s="13"/>
      <c r="CA76" s="13"/>
      <c r="CB76" s="13"/>
      <c r="CC76" s="13"/>
      <c r="CD76" s="13"/>
      <c r="CE76" s="13"/>
      <c r="CF76" s="1056">
        <v>13</v>
      </c>
      <c r="CG76" s="1056"/>
      <c r="CH76" s="1023" t="s">
        <v>441</v>
      </c>
      <c r="CI76" s="1023"/>
      <c r="CJ76" s="1023"/>
      <c r="CK76" s="1023"/>
      <c r="CL76" s="1023"/>
      <c r="CM76" s="1023"/>
      <c r="CN76" s="1023"/>
      <c r="CO76" s="1023"/>
      <c r="CP76" s="1023"/>
      <c r="CQ76" s="1023"/>
      <c r="CR76" s="1023"/>
      <c r="CS76" s="1023"/>
      <c r="CT76" s="1023"/>
      <c r="CU76" s="1023"/>
      <c r="CV76" s="1023"/>
      <c r="CW76" s="1023"/>
      <c r="CX76" s="1023"/>
      <c r="CY76" s="1023"/>
      <c r="CZ76" s="1023"/>
      <c r="DA76" s="1023"/>
      <c r="DB76" s="1023"/>
      <c r="DC76" s="1023"/>
      <c r="DD76" s="1023"/>
      <c r="DE76" s="1023"/>
      <c r="DF76" s="1023"/>
      <c r="DG76" s="1023"/>
      <c r="DH76" s="1023"/>
      <c r="DI76" s="1024" t="s">
        <v>440</v>
      </c>
      <c r="DJ76" s="1024"/>
      <c r="DK76" s="1024"/>
      <c r="DL76" s="1024"/>
      <c r="DM76" s="1024"/>
      <c r="DN76" s="1053">
        <v>15</v>
      </c>
      <c r="DO76" s="1053"/>
      <c r="DP76" s="1053"/>
      <c r="DQ76" s="1053"/>
      <c r="DR76" s="1053"/>
      <c r="DS76" s="285"/>
      <c r="DT76" s="285"/>
      <c r="DU76" s="1056">
        <v>14</v>
      </c>
      <c r="DV76" s="1056"/>
      <c r="DW76" s="1023" t="s">
        <v>439</v>
      </c>
      <c r="DX76" s="1023"/>
      <c r="DY76" s="1023"/>
      <c r="DZ76" s="1023"/>
      <c r="EA76" s="1023"/>
      <c r="EB76" s="1023"/>
      <c r="EC76" s="1023"/>
      <c r="ED76" s="1023"/>
      <c r="EE76" s="1023"/>
      <c r="EF76" s="1023"/>
      <c r="EG76" s="1023"/>
      <c r="EH76" s="1023"/>
      <c r="EI76" s="1023"/>
      <c r="EJ76" s="1023"/>
      <c r="EK76" s="1023"/>
      <c r="EL76" s="1023"/>
      <c r="EM76" s="1023"/>
      <c r="EN76" s="1023"/>
      <c r="EO76" s="1023"/>
      <c r="EP76" s="1023"/>
      <c r="EQ76" s="1023"/>
      <c r="ER76" s="1023"/>
      <c r="ES76" s="1023"/>
      <c r="ET76" s="1023"/>
      <c r="EU76" s="1023"/>
      <c r="EV76" s="1023"/>
      <c r="EW76" s="1023"/>
      <c r="EX76" s="1024" t="s">
        <v>438</v>
      </c>
      <c r="EY76" s="1024"/>
      <c r="EZ76" s="1024"/>
      <c r="FA76" s="1024"/>
      <c r="FB76" s="1024"/>
      <c r="FC76" s="1053">
        <v>16</v>
      </c>
      <c r="FD76" s="1053"/>
      <c r="FE76" s="1053"/>
      <c r="FF76" s="1053"/>
      <c r="FG76" s="1053"/>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052"/>
      <c r="W77" s="1052"/>
      <c r="X77" s="1020"/>
      <c r="Y77" s="1020"/>
      <c r="Z77" s="1020"/>
      <c r="AA77" s="1020"/>
      <c r="AB77" s="1020"/>
      <c r="AC77" s="1020"/>
      <c r="AD77" s="1020"/>
      <c r="AE77" s="1020"/>
      <c r="AF77" s="1020"/>
      <c r="AG77" s="1020"/>
      <c r="AH77" s="1020"/>
      <c r="AI77" s="1020"/>
      <c r="AJ77" s="1020"/>
      <c r="AK77" s="1020"/>
      <c r="AL77" s="1020"/>
      <c r="AM77" s="1020"/>
      <c r="AN77" s="1020"/>
      <c r="AO77" s="1020"/>
      <c r="AP77" s="1020"/>
      <c r="AQ77" s="1020"/>
      <c r="AR77" s="1020"/>
      <c r="AS77" s="1020"/>
      <c r="AT77" s="1020"/>
      <c r="AU77" s="1020"/>
      <c r="AV77" s="1020"/>
      <c r="AW77" s="1020"/>
      <c r="AX77" s="1020"/>
      <c r="AY77" s="1021"/>
      <c r="AZ77" s="1021"/>
      <c r="BA77" s="1021"/>
      <c r="BB77" s="1021"/>
      <c r="BC77" s="1021"/>
      <c r="BD77" s="1022"/>
      <c r="BE77" s="1022"/>
      <c r="BF77" s="1022"/>
      <c r="BG77" s="1022"/>
      <c r="BH77" s="1022"/>
      <c r="BI77" s="13"/>
      <c r="BJ77" s="13"/>
      <c r="BK77" s="13"/>
      <c r="BL77" s="13"/>
      <c r="BM77" s="13"/>
      <c r="BN77" s="13"/>
      <c r="BO77" s="13"/>
      <c r="BP77" s="13"/>
      <c r="BQ77" s="13"/>
      <c r="BS77" s="13"/>
      <c r="BT77" s="13"/>
      <c r="BU77" s="13"/>
      <c r="BV77" s="13"/>
      <c r="BW77" s="13"/>
      <c r="BX77" s="13"/>
      <c r="BY77" s="13"/>
      <c r="CE77" s="13"/>
      <c r="CF77" s="1056">
        <v>14</v>
      </c>
      <c r="CG77" s="1056"/>
      <c r="CH77" s="1023" t="s">
        <v>439</v>
      </c>
      <c r="CI77" s="1023"/>
      <c r="CJ77" s="1023"/>
      <c r="CK77" s="1023"/>
      <c r="CL77" s="1023"/>
      <c r="CM77" s="1023"/>
      <c r="CN77" s="1023"/>
      <c r="CO77" s="1023"/>
      <c r="CP77" s="1023"/>
      <c r="CQ77" s="1023"/>
      <c r="CR77" s="1023"/>
      <c r="CS77" s="1023"/>
      <c r="CT77" s="1023"/>
      <c r="CU77" s="1023"/>
      <c r="CV77" s="1023"/>
      <c r="CW77" s="1023"/>
      <c r="CX77" s="1023"/>
      <c r="CY77" s="1023"/>
      <c r="CZ77" s="1023"/>
      <c r="DA77" s="1023"/>
      <c r="DB77" s="1023"/>
      <c r="DC77" s="1023"/>
      <c r="DD77" s="1023"/>
      <c r="DE77" s="1023"/>
      <c r="DF77" s="1023"/>
      <c r="DG77" s="1023"/>
      <c r="DH77" s="1023"/>
      <c r="DI77" s="1024" t="s">
        <v>438</v>
      </c>
      <c r="DJ77" s="1024"/>
      <c r="DK77" s="1024"/>
      <c r="DL77" s="1024"/>
      <c r="DM77" s="1024"/>
      <c r="DN77" s="1053">
        <v>16</v>
      </c>
      <c r="DO77" s="1053"/>
      <c r="DP77" s="1053"/>
      <c r="DQ77" s="1053"/>
      <c r="DR77" s="1053"/>
      <c r="DS77" s="285"/>
      <c r="DT77" s="285"/>
      <c r="DU77" s="1025">
        <v>15</v>
      </c>
      <c r="DV77" s="1026"/>
      <c r="DW77" s="1023" t="s">
        <v>437</v>
      </c>
      <c r="DX77" s="1023"/>
      <c r="DY77" s="1023"/>
      <c r="DZ77" s="1023"/>
      <c r="EA77" s="1023"/>
      <c r="EB77" s="1023"/>
      <c r="EC77" s="1023"/>
      <c r="ED77" s="1023"/>
      <c r="EE77" s="1023"/>
      <c r="EF77" s="1023"/>
      <c r="EG77" s="1023"/>
      <c r="EH77" s="1023"/>
      <c r="EI77" s="1023"/>
      <c r="EJ77" s="1023"/>
      <c r="EK77" s="1023"/>
      <c r="EL77" s="1023"/>
      <c r="EM77" s="1023"/>
      <c r="EN77" s="1023"/>
      <c r="EO77" s="1023"/>
      <c r="EP77" s="1023"/>
      <c r="EQ77" s="1023"/>
      <c r="ER77" s="1023"/>
      <c r="ES77" s="1023"/>
      <c r="ET77" s="1023"/>
      <c r="EU77" s="1023"/>
      <c r="EV77" s="1023"/>
      <c r="EW77" s="1023"/>
      <c r="EX77" s="1024" t="s">
        <v>436</v>
      </c>
      <c r="EY77" s="1024"/>
      <c r="EZ77" s="1024"/>
      <c r="FA77" s="1024"/>
      <c r="FB77" s="1024"/>
      <c r="FC77" s="1053">
        <v>17</v>
      </c>
      <c r="FD77" s="1053"/>
      <c r="FE77" s="1053"/>
      <c r="FF77" s="1053"/>
      <c r="FG77" s="1053"/>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052"/>
      <c r="W78" s="1052"/>
      <c r="X78" s="1020"/>
      <c r="Y78" s="1020"/>
      <c r="Z78" s="1020"/>
      <c r="AA78" s="1020"/>
      <c r="AB78" s="1020"/>
      <c r="AC78" s="1020"/>
      <c r="AD78" s="1020"/>
      <c r="AE78" s="1020"/>
      <c r="AF78" s="1020"/>
      <c r="AG78" s="1020"/>
      <c r="AH78" s="1020"/>
      <c r="AI78" s="1020"/>
      <c r="AJ78" s="1020"/>
      <c r="AK78" s="1020"/>
      <c r="AL78" s="1020"/>
      <c r="AM78" s="1020"/>
      <c r="AN78" s="1020"/>
      <c r="AO78" s="1020"/>
      <c r="AP78" s="1020"/>
      <c r="AQ78" s="1020"/>
      <c r="AR78" s="1020"/>
      <c r="AS78" s="1020"/>
      <c r="AT78" s="1020"/>
      <c r="AU78" s="1020"/>
      <c r="AV78" s="1020"/>
      <c r="AW78" s="1020"/>
      <c r="AX78" s="1020"/>
      <c r="AY78" s="1021"/>
      <c r="AZ78" s="1021"/>
      <c r="BA78" s="1021"/>
      <c r="BB78" s="1021"/>
      <c r="BC78" s="1021"/>
      <c r="BD78" s="1022"/>
      <c r="BE78" s="1022"/>
      <c r="BF78" s="1022"/>
      <c r="BG78" s="1022"/>
      <c r="BH78" s="1022"/>
      <c r="BI78" s="13"/>
      <c r="BJ78" s="13"/>
      <c r="BK78" s="13"/>
      <c r="BL78" s="13"/>
      <c r="BM78" s="13"/>
      <c r="BN78" s="13"/>
      <c r="BO78" s="13"/>
      <c r="BP78" s="13"/>
      <c r="BQ78" s="13"/>
      <c r="BS78" s="13"/>
      <c r="BT78" s="13"/>
      <c r="BU78" s="13"/>
      <c r="BV78" s="13"/>
      <c r="BW78" s="13"/>
      <c r="BX78" s="282"/>
      <c r="BY78" s="282"/>
      <c r="BZ78" s="282"/>
      <c r="CA78" s="282"/>
      <c r="CB78" s="282"/>
      <c r="CC78" s="282"/>
      <c r="CD78" s="282"/>
      <c r="CE78" s="13"/>
      <c r="CF78" s="1056" t="s">
        <v>432</v>
      </c>
      <c r="CG78" s="1056"/>
      <c r="CH78" s="1023" t="s">
        <v>124</v>
      </c>
      <c r="CI78" s="1023"/>
      <c r="CJ78" s="1023"/>
      <c r="CK78" s="1023"/>
      <c r="CL78" s="1023"/>
      <c r="CM78" s="1023"/>
      <c r="CN78" s="1023"/>
      <c r="CO78" s="1023"/>
      <c r="CP78" s="1023"/>
      <c r="CQ78" s="1023"/>
      <c r="CR78" s="1023"/>
      <c r="CS78" s="1023"/>
      <c r="CT78" s="1023"/>
      <c r="CU78" s="1023"/>
      <c r="CV78" s="1023"/>
      <c r="CW78" s="1023"/>
      <c r="CX78" s="1023"/>
      <c r="CY78" s="1023"/>
      <c r="CZ78" s="1023"/>
      <c r="DA78" s="1023"/>
      <c r="DB78" s="1023"/>
      <c r="DC78" s="1023"/>
      <c r="DD78" s="1023"/>
      <c r="DE78" s="1023"/>
      <c r="DF78" s="1023"/>
      <c r="DG78" s="1023"/>
      <c r="DH78" s="1023"/>
      <c r="DI78" s="1024" t="s">
        <v>435</v>
      </c>
      <c r="DJ78" s="1024"/>
      <c r="DK78" s="1024"/>
      <c r="DL78" s="1024"/>
      <c r="DM78" s="1024"/>
      <c r="DN78" s="1053">
        <v>18</v>
      </c>
      <c r="DO78" s="1053"/>
      <c r="DP78" s="1053"/>
      <c r="DQ78" s="1053"/>
      <c r="DR78" s="1053"/>
      <c r="DS78" s="285"/>
      <c r="DT78" s="285"/>
      <c r="DU78" s="1054" t="s">
        <v>432</v>
      </c>
      <c r="DV78" s="1055"/>
      <c r="DW78" s="1023" t="s">
        <v>434</v>
      </c>
      <c r="DX78" s="1023"/>
      <c r="DY78" s="1023"/>
      <c r="DZ78" s="1023"/>
      <c r="EA78" s="1023"/>
      <c r="EB78" s="1023"/>
      <c r="EC78" s="1023"/>
      <c r="ED78" s="1023"/>
      <c r="EE78" s="1023"/>
      <c r="EF78" s="1023"/>
      <c r="EG78" s="1023"/>
      <c r="EH78" s="1023"/>
      <c r="EI78" s="1023"/>
      <c r="EJ78" s="1023"/>
      <c r="EK78" s="1023"/>
      <c r="EL78" s="1023"/>
      <c r="EM78" s="1023"/>
      <c r="EN78" s="1023"/>
      <c r="EO78" s="1023"/>
      <c r="EP78" s="1023"/>
      <c r="EQ78" s="1023"/>
      <c r="ER78" s="1023"/>
      <c r="ES78" s="1023"/>
      <c r="ET78" s="1023"/>
      <c r="EU78" s="1023"/>
      <c r="EV78" s="1023"/>
      <c r="EW78" s="1023"/>
      <c r="EX78" s="1024" t="s">
        <v>538</v>
      </c>
      <c r="EY78" s="1024"/>
      <c r="EZ78" s="1024"/>
      <c r="FA78" s="1024"/>
      <c r="FB78" s="1024"/>
      <c r="FC78" s="1053">
        <v>20</v>
      </c>
      <c r="FD78" s="1053"/>
      <c r="FE78" s="1053"/>
      <c r="FF78" s="1053"/>
      <c r="FG78" s="1053"/>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052"/>
      <c r="W79" s="1052"/>
      <c r="X79" s="1020"/>
      <c r="Y79" s="1020"/>
      <c r="Z79" s="1020"/>
      <c r="AA79" s="1020"/>
      <c r="AB79" s="1020"/>
      <c r="AC79" s="1020"/>
      <c r="AD79" s="1020"/>
      <c r="AE79" s="1020"/>
      <c r="AF79" s="1020"/>
      <c r="AG79" s="1020"/>
      <c r="AH79" s="1020"/>
      <c r="AI79" s="1020"/>
      <c r="AJ79" s="1020"/>
      <c r="AK79" s="1020"/>
      <c r="AL79" s="1020"/>
      <c r="AM79" s="1020"/>
      <c r="AN79" s="1020"/>
      <c r="AO79" s="1020"/>
      <c r="AP79" s="1020"/>
      <c r="AQ79" s="1020"/>
      <c r="AR79" s="1020"/>
      <c r="AS79" s="1020"/>
      <c r="AT79" s="1020"/>
      <c r="AU79" s="1020"/>
      <c r="AV79" s="1020"/>
      <c r="AW79" s="1020"/>
      <c r="AX79" s="1020"/>
      <c r="AY79" s="1021"/>
      <c r="AZ79" s="1021"/>
      <c r="BA79" s="1021"/>
      <c r="BB79" s="1021"/>
      <c r="BC79" s="1021"/>
      <c r="BD79" s="1022"/>
      <c r="BE79" s="1022"/>
      <c r="BF79" s="1022"/>
      <c r="BG79" s="1022"/>
      <c r="BH79" s="1022"/>
      <c r="BI79" s="13"/>
      <c r="BJ79" s="13"/>
      <c r="BK79" s="13"/>
      <c r="BL79" s="13"/>
      <c r="BM79" s="13"/>
      <c r="BN79" s="13"/>
      <c r="BO79" s="13"/>
      <c r="BP79" s="13"/>
      <c r="BQ79" s="13"/>
      <c r="BS79" s="13"/>
      <c r="BT79" s="13"/>
      <c r="BU79" s="13"/>
      <c r="BV79" s="13"/>
      <c r="BW79" s="13"/>
      <c r="BX79" s="277"/>
      <c r="BY79" s="277"/>
      <c r="BZ79" s="277"/>
      <c r="CA79" s="277"/>
      <c r="CB79" s="277"/>
      <c r="CC79" s="277"/>
      <c r="CD79" s="277"/>
      <c r="CE79" s="13"/>
      <c r="CF79" s="1056" t="s">
        <v>432</v>
      </c>
      <c r="CG79" s="1056"/>
      <c r="CH79" s="1023" t="s">
        <v>123</v>
      </c>
      <c r="CI79" s="1023"/>
      <c r="CJ79" s="1023"/>
      <c r="CK79" s="1023"/>
      <c r="CL79" s="1023"/>
      <c r="CM79" s="1023"/>
      <c r="CN79" s="1023"/>
      <c r="CO79" s="1023"/>
      <c r="CP79" s="1023"/>
      <c r="CQ79" s="1023"/>
      <c r="CR79" s="1023"/>
      <c r="CS79" s="1023"/>
      <c r="CT79" s="1023"/>
      <c r="CU79" s="1023"/>
      <c r="CV79" s="1023"/>
      <c r="CW79" s="1023"/>
      <c r="CX79" s="1023"/>
      <c r="CY79" s="1023"/>
      <c r="CZ79" s="1023"/>
      <c r="DA79" s="1023"/>
      <c r="DB79" s="1023"/>
      <c r="DC79" s="1023"/>
      <c r="DD79" s="1023"/>
      <c r="DE79" s="1023"/>
      <c r="DF79" s="1023"/>
      <c r="DG79" s="1023"/>
      <c r="DH79" s="1023"/>
      <c r="DI79" s="1024" t="s">
        <v>539</v>
      </c>
      <c r="DJ79" s="1024"/>
      <c r="DK79" s="1024"/>
      <c r="DL79" s="1024"/>
      <c r="DM79" s="1024"/>
      <c r="DN79" s="1053">
        <v>19</v>
      </c>
      <c r="DO79" s="1053"/>
      <c r="DP79" s="1053"/>
      <c r="DQ79" s="1053"/>
      <c r="DR79" s="1053"/>
      <c r="DS79" s="285"/>
      <c r="DT79" s="285"/>
      <c r="DU79" s="1054" t="s">
        <v>432</v>
      </c>
      <c r="DV79" s="1055"/>
      <c r="DW79" s="1023" t="s">
        <v>433</v>
      </c>
      <c r="DX79" s="1023"/>
      <c r="DY79" s="1023"/>
      <c r="DZ79" s="1023"/>
      <c r="EA79" s="1023"/>
      <c r="EB79" s="1023"/>
      <c r="EC79" s="1023"/>
      <c r="ED79" s="1023"/>
      <c r="EE79" s="1023"/>
      <c r="EF79" s="1023"/>
      <c r="EG79" s="1023"/>
      <c r="EH79" s="1023"/>
      <c r="EI79" s="1023"/>
      <c r="EJ79" s="1023"/>
      <c r="EK79" s="1023"/>
      <c r="EL79" s="1023"/>
      <c r="EM79" s="1023"/>
      <c r="EN79" s="1023"/>
      <c r="EO79" s="1023"/>
      <c r="EP79" s="1023"/>
      <c r="EQ79" s="1023"/>
      <c r="ER79" s="1023"/>
      <c r="ES79" s="1023"/>
      <c r="ET79" s="1023"/>
      <c r="EU79" s="1023"/>
      <c r="EV79" s="1023"/>
      <c r="EW79" s="1023"/>
      <c r="EX79" s="1024" t="s">
        <v>554</v>
      </c>
      <c r="EY79" s="1024"/>
      <c r="EZ79" s="1024"/>
      <c r="FA79" s="1024"/>
      <c r="FB79" s="1024"/>
      <c r="FC79" s="1053">
        <v>21</v>
      </c>
      <c r="FD79" s="1053"/>
      <c r="FE79" s="1053"/>
      <c r="FF79" s="1053"/>
      <c r="FG79" s="1053"/>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052"/>
      <c r="W80" s="1052"/>
      <c r="X80" s="1020"/>
      <c r="Y80" s="1020"/>
      <c r="Z80" s="1020"/>
      <c r="AA80" s="1020"/>
      <c r="AB80" s="1020"/>
      <c r="AC80" s="1020"/>
      <c r="AD80" s="1020"/>
      <c r="AE80" s="1020"/>
      <c r="AF80" s="1020"/>
      <c r="AG80" s="1020"/>
      <c r="AH80" s="1020"/>
      <c r="AI80" s="1020"/>
      <c r="AJ80" s="1020"/>
      <c r="AK80" s="1020"/>
      <c r="AL80" s="1020"/>
      <c r="AM80" s="1020"/>
      <c r="AN80" s="1020"/>
      <c r="AO80" s="1020"/>
      <c r="AP80" s="1020"/>
      <c r="AQ80" s="1020"/>
      <c r="AR80" s="1020"/>
      <c r="AS80" s="1020"/>
      <c r="AT80" s="1020"/>
      <c r="AU80" s="1020"/>
      <c r="AV80" s="1020"/>
      <c r="AW80" s="1020"/>
      <c r="AX80" s="1020"/>
      <c r="AY80" s="1021"/>
      <c r="AZ80" s="1021"/>
      <c r="BA80" s="1021"/>
      <c r="BB80" s="1021"/>
      <c r="BC80" s="1021"/>
      <c r="BD80" s="1022"/>
      <c r="BE80" s="1022"/>
      <c r="BF80" s="1022"/>
      <c r="BG80" s="1022"/>
      <c r="BH80" s="1022"/>
      <c r="BI80" s="13"/>
      <c r="BJ80" s="13"/>
      <c r="BK80" s="13"/>
      <c r="BL80" s="13"/>
      <c r="BM80" s="13"/>
      <c r="BN80" s="13"/>
      <c r="BO80" s="13"/>
      <c r="BP80" s="13"/>
      <c r="BQ80" s="13"/>
      <c r="BS80" s="13"/>
      <c r="BT80" s="13"/>
      <c r="BU80" s="13"/>
      <c r="BV80" s="13"/>
      <c r="BW80" s="13"/>
      <c r="BX80" s="282"/>
      <c r="BY80" s="283"/>
      <c r="BZ80" s="283"/>
      <c r="CA80" s="283"/>
      <c r="CB80" s="283"/>
      <c r="CC80" s="283"/>
      <c r="CD80" s="283"/>
      <c r="CE80" s="13"/>
      <c r="CF80" s="1056" t="s">
        <v>432</v>
      </c>
      <c r="CG80" s="1056"/>
      <c r="CH80" s="1023" t="s">
        <v>97</v>
      </c>
      <c r="CI80" s="1023"/>
      <c r="CJ80" s="1023"/>
      <c r="CK80" s="1023"/>
      <c r="CL80" s="1023"/>
      <c r="CM80" s="1023"/>
      <c r="CN80" s="1023"/>
      <c r="CO80" s="1023"/>
      <c r="CP80" s="1023"/>
      <c r="CQ80" s="1023"/>
      <c r="CR80" s="1023"/>
      <c r="CS80" s="1023"/>
      <c r="CT80" s="1023"/>
      <c r="CU80" s="1023"/>
      <c r="CV80" s="1023"/>
      <c r="CW80" s="1023"/>
      <c r="CX80" s="1023"/>
      <c r="CY80" s="1023"/>
      <c r="CZ80" s="1023"/>
      <c r="DA80" s="1023"/>
      <c r="DB80" s="1023"/>
      <c r="DC80" s="1023"/>
      <c r="DD80" s="1023"/>
      <c r="DE80" s="1023"/>
      <c r="DF80" s="1023"/>
      <c r="DG80" s="1023"/>
      <c r="DH80" s="1023"/>
      <c r="DI80" s="1024" t="s">
        <v>555</v>
      </c>
      <c r="DJ80" s="1024"/>
      <c r="DK80" s="1024"/>
      <c r="DL80" s="1024"/>
      <c r="DM80" s="1024"/>
      <c r="DN80" s="1053">
        <v>19</v>
      </c>
      <c r="DO80" s="1053"/>
      <c r="DP80" s="1053"/>
      <c r="DQ80" s="1053"/>
      <c r="DR80" s="1053"/>
      <c r="DS80" s="285"/>
      <c r="DT80" s="285"/>
      <c r="DU80" s="1025" t="s">
        <v>432</v>
      </c>
      <c r="DV80" s="1026"/>
      <c r="DW80" s="1023" t="s">
        <v>431</v>
      </c>
      <c r="DX80" s="1023"/>
      <c r="DY80" s="1023"/>
      <c r="DZ80" s="1023"/>
      <c r="EA80" s="1023"/>
      <c r="EB80" s="1023"/>
      <c r="EC80" s="1023"/>
      <c r="ED80" s="1023"/>
      <c r="EE80" s="1023"/>
      <c r="EF80" s="1023"/>
      <c r="EG80" s="1023"/>
      <c r="EH80" s="1023"/>
      <c r="EI80" s="1023"/>
      <c r="EJ80" s="1023"/>
      <c r="EK80" s="1023"/>
      <c r="EL80" s="1023"/>
      <c r="EM80" s="1023"/>
      <c r="EN80" s="1023"/>
      <c r="EO80" s="1023"/>
      <c r="EP80" s="1023"/>
      <c r="EQ80" s="1023"/>
      <c r="ER80" s="1023"/>
      <c r="ES80" s="1023"/>
      <c r="ET80" s="1023"/>
      <c r="EU80" s="1023"/>
      <c r="EV80" s="1023"/>
      <c r="EW80" s="1023"/>
      <c r="EX80" s="1024" t="s">
        <v>570</v>
      </c>
      <c r="EY80" s="1024"/>
      <c r="EZ80" s="1024"/>
      <c r="FA80" s="1024"/>
      <c r="FB80" s="1024"/>
      <c r="FC80" s="1053">
        <v>22</v>
      </c>
      <c r="FD80" s="1053"/>
      <c r="FE80" s="1053"/>
      <c r="FF80" s="1053"/>
      <c r="FG80" s="1053"/>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052"/>
      <c r="W81" s="1052"/>
      <c r="X81" s="1020"/>
      <c r="Y81" s="1020"/>
      <c r="Z81" s="1020"/>
      <c r="AA81" s="1020"/>
      <c r="AB81" s="1020"/>
      <c r="AC81" s="1020"/>
      <c r="AD81" s="1020"/>
      <c r="AE81" s="1020"/>
      <c r="AF81" s="1020"/>
      <c r="AG81" s="1020"/>
      <c r="AH81" s="1020"/>
      <c r="AI81" s="1020"/>
      <c r="AJ81" s="1020"/>
      <c r="AK81" s="1020"/>
      <c r="AL81" s="1020"/>
      <c r="AM81" s="1020"/>
      <c r="AN81" s="1020"/>
      <c r="AO81" s="1020"/>
      <c r="AP81" s="1020"/>
      <c r="AQ81" s="1020"/>
      <c r="AR81" s="1020"/>
      <c r="AS81" s="1020"/>
      <c r="AT81" s="1020"/>
      <c r="AU81" s="1020"/>
      <c r="AV81" s="1020"/>
      <c r="AW81" s="1020"/>
      <c r="AX81" s="1020"/>
      <c r="AY81" s="1021"/>
      <c r="AZ81" s="1021"/>
      <c r="BA81" s="1021"/>
      <c r="BB81" s="1021"/>
      <c r="BC81" s="1021"/>
      <c r="BD81" s="1022"/>
      <c r="BE81" s="1022"/>
      <c r="BF81" s="1022"/>
      <c r="BG81" s="1022"/>
      <c r="BH81" s="1022"/>
      <c r="BI81" s="13"/>
      <c r="BJ81" s="13"/>
      <c r="BK81" s="13"/>
      <c r="BL81" s="13"/>
      <c r="BM81" s="13"/>
      <c r="BN81" s="13"/>
      <c r="BO81" s="13"/>
      <c r="BP81" s="13"/>
      <c r="BQ81" s="13"/>
      <c r="BS81" s="13"/>
      <c r="BT81" s="13"/>
      <c r="BU81" s="13"/>
      <c r="BV81" s="13"/>
      <c r="BW81" s="13"/>
      <c r="BX81" s="286"/>
      <c r="BY81" s="286"/>
      <c r="BZ81" s="286"/>
      <c r="CA81" s="286"/>
      <c r="CB81" s="286"/>
      <c r="CC81" s="286"/>
      <c r="CD81" s="286"/>
      <c r="CE81" s="13"/>
      <c r="CF81" s="1058" t="s">
        <v>432</v>
      </c>
      <c r="CG81" s="1058"/>
      <c r="CH81" s="1023" t="s">
        <v>434</v>
      </c>
      <c r="CI81" s="1023"/>
      <c r="CJ81" s="1023"/>
      <c r="CK81" s="1023"/>
      <c r="CL81" s="1023"/>
      <c r="CM81" s="1023"/>
      <c r="CN81" s="1023"/>
      <c r="CO81" s="1023"/>
      <c r="CP81" s="1023"/>
      <c r="CQ81" s="1023"/>
      <c r="CR81" s="1023"/>
      <c r="CS81" s="1023"/>
      <c r="CT81" s="1023"/>
      <c r="CU81" s="1023"/>
      <c r="CV81" s="1023"/>
      <c r="CW81" s="1023"/>
      <c r="CX81" s="1023"/>
      <c r="CY81" s="1023"/>
      <c r="CZ81" s="1023"/>
      <c r="DA81" s="1023"/>
      <c r="DB81" s="1023"/>
      <c r="DC81" s="1023"/>
      <c r="DD81" s="1023"/>
      <c r="DE81" s="1023"/>
      <c r="DF81" s="1023"/>
      <c r="DG81" s="1023"/>
      <c r="DH81" s="1023"/>
      <c r="DI81" s="1024" t="s">
        <v>538</v>
      </c>
      <c r="DJ81" s="1024"/>
      <c r="DK81" s="1024"/>
      <c r="DL81" s="1024"/>
      <c r="DM81" s="1024"/>
      <c r="DN81" s="1053">
        <v>20</v>
      </c>
      <c r="DO81" s="1053"/>
      <c r="DP81" s="1053"/>
      <c r="DQ81" s="1053"/>
      <c r="DR81" s="1053"/>
      <c r="DS81" s="285"/>
      <c r="DT81" s="285"/>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052"/>
      <c r="W82" s="1052"/>
      <c r="X82" s="1020"/>
      <c r="Y82" s="1020"/>
      <c r="Z82" s="1020"/>
      <c r="AA82" s="1020"/>
      <c r="AB82" s="1020"/>
      <c r="AC82" s="1020"/>
      <c r="AD82" s="1020"/>
      <c r="AE82" s="1020"/>
      <c r="AF82" s="1020"/>
      <c r="AG82" s="1020"/>
      <c r="AH82" s="1020"/>
      <c r="AI82" s="1020"/>
      <c r="AJ82" s="1020"/>
      <c r="AK82" s="1020"/>
      <c r="AL82" s="1020"/>
      <c r="AM82" s="1020"/>
      <c r="AN82" s="1020"/>
      <c r="AO82" s="1020"/>
      <c r="AP82" s="1020"/>
      <c r="AQ82" s="1020"/>
      <c r="AR82" s="1020"/>
      <c r="AS82" s="1020"/>
      <c r="AT82" s="1020"/>
      <c r="AU82" s="1020"/>
      <c r="AV82" s="1020"/>
      <c r="AW82" s="1020"/>
      <c r="AX82" s="1020"/>
      <c r="AY82" s="1021"/>
      <c r="AZ82" s="1021"/>
      <c r="BA82" s="1021"/>
      <c r="BB82" s="1021"/>
      <c r="BC82" s="1021"/>
      <c r="BD82" s="1022"/>
      <c r="BE82" s="1022"/>
      <c r="BF82" s="1022"/>
      <c r="BG82" s="1022"/>
      <c r="BH82" s="1022"/>
      <c r="BI82" s="13"/>
      <c r="BJ82" s="13"/>
      <c r="BK82" s="13"/>
      <c r="BL82" s="13"/>
      <c r="BM82" s="13"/>
      <c r="BN82" s="13"/>
      <c r="BO82" s="13"/>
      <c r="BP82" s="13"/>
      <c r="BQ82" s="13"/>
      <c r="BS82" s="13"/>
      <c r="BT82" s="13"/>
      <c r="BU82" s="13"/>
      <c r="BV82" s="13"/>
      <c r="BW82" s="13"/>
      <c r="BX82" s="286"/>
      <c r="BY82" s="286"/>
      <c r="BZ82" s="286"/>
      <c r="CA82" s="286"/>
      <c r="CB82" s="286"/>
      <c r="CC82" s="286"/>
      <c r="CD82" s="286"/>
      <c r="CE82" s="13"/>
      <c r="CF82" s="1058" t="s">
        <v>432</v>
      </c>
      <c r="CG82" s="1058"/>
      <c r="CH82" s="1023" t="s">
        <v>433</v>
      </c>
      <c r="CI82" s="1023"/>
      <c r="CJ82" s="1023"/>
      <c r="CK82" s="1023"/>
      <c r="CL82" s="1023"/>
      <c r="CM82" s="1023"/>
      <c r="CN82" s="1023"/>
      <c r="CO82" s="1023"/>
      <c r="CP82" s="1023"/>
      <c r="CQ82" s="1023"/>
      <c r="CR82" s="1023"/>
      <c r="CS82" s="1023"/>
      <c r="CT82" s="1023"/>
      <c r="CU82" s="1023"/>
      <c r="CV82" s="1023"/>
      <c r="CW82" s="1023"/>
      <c r="CX82" s="1023"/>
      <c r="CY82" s="1023"/>
      <c r="CZ82" s="1023"/>
      <c r="DA82" s="1023"/>
      <c r="DB82" s="1023"/>
      <c r="DC82" s="1023"/>
      <c r="DD82" s="1023"/>
      <c r="DE82" s="1023"/>
      <c r="DF82" s="1023"/>
      <c r="DG82" s="1023"/>
      <c r="DH82" s="1023"/>
      <c r="DI82" s="1024" t="s">
        <v>554</v>
      </c>
      <c r="DJ82" s="1024"/>
      <c r="DK82" s="1024"/>
      <c r="DL82" s="1024"/>
      <c r="DM82" s="1024"/>
      <c r="DN82" s="1053">
        <v>21</v>
      </c>
      <c r="DO82" s="1053"/>
      <c r="DP82" s="1053"/>
      <c r="DQ82" s="1053"/>
      <c r="DR82" s="1053"/>
      <c r="DS82" s="285"/>
      <c r="DT82" s="285"/>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185"/>
      <c r="W83" s="1185"/>
      <c r="X83" s="1020"/>
      <c r="Y83" s="1020"/>
      <c r="Z83" s="1020"/>
      <c r="AA83" s="1020"/>
      <c r="AB83" s="1020"/>
      <c r="AC83" s="1020"/>
      <c r="AD83" s="1020"/>
      <c r="AE83" s="1020"/>
      <c r="AF83" s="1020"/>
      <c r="AG83" s="1020"/>
      <c r="AH83" s="1020"/>
      <c r="AI83" s="1020"/>
      <c r="AJ83" s="1020"/>
      <c r="AK83" s="1020"/>
      <c r="AL83" s="1020"/>
      <c r="AM83" s="1020"/>
      <c r="AN83" s="1020"/>
      <c r="AO83" s="1020"/>
      <c r="AP83" s="1020"/>
      <c r="AQ83" s="1020"/>
      <c r="AR83" s="1020"/>
      <c r="AS83" s="1020"/>
      <c r="AT83" s="1020"/>
      <c r="AU83" s="1020"/>
      <c r="AV83" s="1020"/>
      <c r="AW83" s="1020"/>
      <c r="AX83" s="1020"/>
      <c r="AY83" s="1021"/>
      <c r="AZ83" s="1021"/>
      <c r="BA83" s="1021"/>
      <c r="BB83" s="1021"/>
      <c r="BC83" s="1021"/>
      <c r="BD83" s="1022"/>
      <c r="BE83" s="1022"/>
      <c r="BF83" s="1022"/>
      <c r="BG83" s="1022"/>
      <c r="BH83" s="1022"/>
      <c r="BI83" s="13"/>
      <c r="BJ83" s="13"/>
      <c r="BK83" s="13"/>
      <c r="BL83" s="13"/>
      <c r="BM83" s="13"/>
      <c r="BN83" s="13"/>
      <c r="BO83" s="13"/>
      <c r="BP83" s="13"/>
      <c r="BQ83" s="13"/>
      <c r="BS83" s="13"/>
      <c r="BT83" s="13"/>
      <c r="BU83" s="13"/>
      <c r="BV83" s="13"/>
      <c r="BW83" s="13"/>
      <c r="BX83" s="286"/>
      <c r="BY83" s="286"/>
      <c r="BZ83" s="286"/>
      <c r="CA83" s="286"/>
      <c r="CB83" s="286"/>
      <c r="CC83" s="286"/>
      <c r="CD83" s="286"/>
      <c r="CE83" s="13"/>
      <c r="CF83" s="1183" t="s">
        <v>432</v>
      </c>
      <c r="CG83" s="1183"/>
      <c r="CH83" s="1023" t="s">
        <v>431</v>
      </c>
      <c r="CI83" s="1023"/>
      <c r="CJ83" s="1023"/>
      <c r="CK83" s="1023"/>
      <c r="CL83" s="1023"/>
      <c r="CM83" s="1023"/>
      <c r="CN83" s="1023"/>
      <c r="CO83" s="1023"/>
      <c r="CP83" s="1023"/>
      <c r="CQ83" s="1023"/>
      <c r="CR83" s="1023"/>
      <c r="CS83" s="1023"/>
      <c r="CT83" s="1023"/>
      <c r="CU83" s="1023"/>
      <c r="CV83" s="1023"/>
      <c r="CW83" s="1023"/>
      <c r="CX83" s="1023"/>
      <c r="CY83" s="1023"/>
      <c r="CZ83" s="1023"/>
      <c r="DA83" s="1023"/>
      <c r="DB83" s="1023"/>
      <c r="DC83" s="1023"/>
      <c r="DD83" s="1023"/>
      <c r="DE83" s="1023"/>
      <c r="DF83" s="1023"/>
      <c r="DG83" s="1023"/>
      <c r="DH83" s="1023"/>
      <c r="DI83" s="1024" t="s">
        <v>570</v>
      </c>
      <c r="DJ83" s="1024"/>
      <c r="DK83" s="1024"/>
      <c r="DL83" s="1024"/>
      <c r="DM83" s="1024"/>
      <c r="DN83" s="1053">
        <v>22</v>
      </c>
      <c r="DO83" s="1053"/>
      <c r="DP83" s="1053"/>
      <c r="DQ83" s="1053"/>
      <c r="DR83" s="1053"/>
      <c r="DS83" s="285"/>
      <c r="DT83" s="285"/>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2"/>
      <c r="BY84" s="284"/>
      <c r="BZ84" s="284"/>
      <c r="CA84" s="284"/>
      <c r="CB84" s="284"/>
      <c r="CC84" s="284"/>
      <c r="CD84" s="284"/>
      <c r="CE84" s="13"/>
      <c r="CF84" s="13"/>
      <c r="CG84" s="13"/>
      <c r="CH84" s="13"/>
      <c r="CI84" s="13"/>
      <c r="ES84" s="283"/>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2"/>
      <c r="BY85" s="282"/>
      <c r="BZ85" s="282"/>
      <c r="CA85" s="282"/>
      <c r="CB85" s="282"/>
      <c r="CC85" s="282"/>
      <c r="CD85" s="282"/>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8"/>
      <c r="CM92" s="281"/>
      <c r="CN92" s="281"/>
      <c r="CO92" s="281"/>
      <c r="CP92" s="281"/>
      <c r="CQ92" s="281"/>
      <c r="CR92" s="281"/>
      <c r="CS92" s="278"/>
      <c r="CT92" s="278"/>
      <c r="CU92" s="278"/>
      <c r="CV92" s="278"/>
      <c r="CW92" s="279"/>
      <c r="CX92" s="279"/>
      <c r="CY92" s="279"/>
      <c r="CZ92" s="279"/>
      <c r="DA92" s="279"/>
      <c r="DB92" s="279"/>
      <c r="DC92" s="279"/>
      <c r="DD92" s="279"/>
      <c r="DE92" s="279"/>
      <c r="DF92" s="279"/>
      <c r="DG92" s="279"/>
      <c r="DH92" s="279"/>
      <c r="DI92" s="279"/>
      <c r="DJ92" s="279"/>
      <c r="DK92" s="279"/>
      <c r="DL92" s="279"/>
      <c r="DM92" s="279"/>
      <c r="DN92" s="279"/>
      <c r="DO92" s="279"/>
      <c r="DP92" s="279"/>
      <c r="DQ92" s="279"/>
      <c r="DR92" s="279"/>
      <c r="DS92" s="279"/>
      <c r="DT92" s="279"/>
      <c r="DU92" s="279"/>
      <c r="DV92" s="279"/>
      <c r="DW92" s="279"/>
      <c r="DX92" s="279"/>
      <c r="DY92" s="279"/>
      <c r="DZ92" s="279"/>
      <c r="EA92" s="279"/>
      <c r="EB92" s="279"/>
      <c r="EC92" s="279"/>
      <c r="ED92" s="279"/>
      <c r="EE92" s="279"/>
      <c r="EF92" s="279"/>
      <c r="EG92" s="279"/>
      <c r="EH92" s="279"/>
      <c r="EI92" s="279"/>
      <c r="EJ92" s="279"/>
      <c r="EK92" s="279"/>
      <c r="EL92" s="279"/>
      <c r="EM92" s="279"/>
      <c r="EN92" s="279"/>
      <c r="EO92" s="279"/>
      <c r="EP92" s="279"/>
      <c r="EQ92" s="279"/>
      <c r="ER92" s="279"/>
      <c r="ES92" s="279"/>
      <c r="ET92" s="279"/>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8" t="s">
        <v>430</v>
      </c>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8"/>
      <c r="DW93" s="278"/>
      <c r="DX93" s="278"/>
      <c r="DY93" s="278"/>
      <c r="DZ93" s="278"/>
      <c r="EA93" s="278"/>
      <c r="EB93" s="278"/>
      <c r="EC93" s="278"/>
      <c r="ED93" s="278"/>
      <c r="EE93" s="278"/>
      <c r="EF93" s="278"/>
      <c r="EG93" s="278"/>
      <c r="EH93" s="278"/>
      <c r="EI93" s="278"/>
      <c r="EJ93" s="278"/>
      <c r="EK93" s="278"/>
      <c r="EL93" s="278"/>
      <c r="EM93" s="278"/>
      <c r="EN93" s="278"/>
      <c r="EO93" s="278"/>
      <c r="EP93" s="278"/>
      <c r="EQ93" s="278"/>
      <c r="ER93" s="278"/>
      <c r="ES93" s="278"/>
      <c r="ET93" s="278"/>
      <c r="EU93" s="278"/>
      <c r="EV93" s="278"/>
      <c r="EW93" s="278"/>
      <c r="EX93" s="278"/>
      <c r="EY93" s="278"/>
      <c r="EZ93" s="278"/>
      <c r="FA93" s="278"/>
      <c r="FB93" s="278"/>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8" t="s">
        <v>676</v>
      </c>
      <c r="CM95" s="280"/>
      <c r="CN95" s="280"/>
      <c r="CO95" s="280"/>
      <c r="CP95" s="280"/>
      <c r="CQ95" s="280"/>
      <c r="CR95" s="280"/>
      <c r="CS95" s="278"/>
      <c r="CT95" s="278"/>
      <c r="CU95" s="278"/>
      <c r="CV95" s="278"/>
      <c r="CW95" s="279"/>
      <c r="CX95" s="279"/>
      <c r="CY95" s="279"/>
      <c r="CZ95" s="279"/>
      <c r="DA95" s="279"/>
      <c r="DB95" s="279"/>
      <c r="DC95" s="279"/>
      <c r="DD95" s="279"/>
      <c r="DE95" s="279"/>
      <c r="DF95" s="279"/>
      <c r="DG95" s="279"/>
      <c r="DH95" s="279"/>
      <c r="DI95" s="279"/>
      <c r="DJ95" s="279"/>
      <c r="DK95" s="279"/>
      <c r="DL95" s="279"/>
      <c r="DM95" s="279"/>
      <c r="DN95" s="279"/>
      <c r="DO95" s="279"/>
      <c r="DP95" s="279"/>
      <c r="DQ95" s="279"/>
      <c r="DR95" s="279"/>
      <c r="DS95" s="279"/>
      <c r="DT95" s="279"/>
      <c r="DU95" s="279"/>
      <c r="DV95" s="279"/>
      <c r="DW95" s="279"/>
      <c r="DX95" s="279"/>
      <c r="DY95" s="279"/>
      <c r="DZ95" s="279"/>
      <c r="EA95" s="279"/>
      <c r="EB95" s="279"/>
      <c r="EC95" s="279"/>
      <c r="ED95" s="279"/>
      <c r="EE95" s="279"/>
      <c r="EF95" s="279"/>
      <c r="EG95" s="279"/>
      <c r="EH95" s="279"/>
      <c r="EI95" s="279"/>
      <c r="EJ95" s="279"/>
      <c r="EK95" s="279"/>
      <c r="EL95" s="279"/>
      <c r="EM95" s="279"/>
      <c r="EN95" s="279"/>
      <c r="EO95" s="279"/>
      <c r="EP95" s="279"/>
      <c r="EQ95" s="279"/>
      <c r="ER95" s="279"/>
      <c r="ES95" s="279"/>
      <c r="ET95" s="279"/>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99" t="s">
        <v>592</v>
      </c>
      <c r="CL96" s="1199"/>
      <c r="CM96" s="1199"/>
      <c r="CN96" s="1199"/>
      <c r="CO96" s="1199"/>
      <c r="CP96" s="1199"/>
      <c r="CQ96" s="1199"/>
      <c r="CR96" s="1199"/>
      <c r="CS96" s="1199"/>
      <c r="CT96" s="1199"/>
      <c r="CU96" s="1199"/>
      <c r="CV96" s="1199"/>
      <c r="CW96" s="1199"/>
      <c r="CX96" s="1199"/>
      <c r="CY96" s="1199"/>
      <c r="CZ96" s="1199"/>
      <c r="DA96" s="1199"/>
      <c r="DB96" s="1199"/>
      <c r="DC96" s="1199"/>
      <c r="DD96" s="1199"/>
      <c r="DE96" s="1199"/>
      <c r="DF96" s="1199"/>
      <c r="DG96" s="1199"/>
      <c r="DH96" s="1199"/>
      <c r="DI96" s="1199"/>
      <c r="DJ96" s="1199"/>
      <c r="DK96" s="1199"/>
      <c r="DL96" s="1199"/>
      <c r="DM96" s="1199"/>
      <c r="DN96" s="1199"/>
      <c r="DO96" s="1199"/>
      <c r="DP96" s="1199"/>
      <c r="DQ96" s="1199"/>
      <c r="DR96" s="1199"/>
      <c r="DS96" s="1199"/>
      <c r="DT96" s="1199"/>
      <c r="DU96" s="1199"/>
      <c r="DV96" s="1199"/>
      <c r="DW96" s="1199"/>
      <c r="DX96" s="1199"/>
      <c r="DY96" s="1199"/>
      <c r="DZ96" s="1199"/>
      <c r="EA96" s="1199"/>
      <c r="EB96" s="1199"/>
      <c r="EC96" s="1199"/>
      <c r="ED96" s="1199"/>
      <c r="EE96" s="1199"/>
      <c r="EF96" s="1199"/>
      <c r="EG96" s="1199"/>
      <c r="EH96" s="1199"/>
      <c r="EI96" s="1199"/>
      <c r="EJ96" s="1199"/>
      <c r="EK96" s="1199"/>
      <c r="EL96" s="1199"/>
      <c r="EM96" s="1199"/>
      <c r="EN96" s="1199"/>
      <c r="EO96" s="1199"/>
      <c r="EP96" s="1199"/>
      <c r="EQ96" s="1199"/>
      <c r="ER96" s="1199"/>
      <c r="ES96" s="1199"/>
      <c r="ET96" s="1199"/>
      <c r="EU96" s="1199"/>
      <c r="EV96" s="1199"/>
      <c r="EW96" s="1199"/>
      <c r="EX96" s="1199"/>
      <c r="EY96" s="1199"/>
      <c r="EZ96" s="1199"/>
      <c r="FA96" s="1199"/>
      <c r="FB96" s="1199"/>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99"/>
      <c r="CL97" s="1199"/>
      <c r="CM97" s="1199"/>
      <c r="CN97" s="1199"/>
      <c r="CO97" s="1199"/>
      <c r="CP97" s="1199"/>
      <c r="CQ97" s="1199"/>
      <c r="CR97" s="1199"/>
      <c r="CS97" s="1199"/>
      <c r="CT97" s="1199"/>
      <c r="CU97" s="1199"/>
      <c r="CV97" s="1199"/>
      <c r="CW97" s="1199"/>
      <c r="CX97" s="1199"/>
      <c r="CY97" s="1199"/>
      <c r="CZ97" s="1199"/>
      <c r="DA97" s="1199"/>
      <c r="DB97" s="1199"/>
      <c r="DC97" s="1199"/>
      <c r="DD97" s="1199"/>
      <c r="DE97" s="1199"/>
      <c r="DF97" s="1199"/>
      <c r="DG97" s="1199"/>
      <c r="DH97" s="1199"/>
      <c r="DI97" s="1199"/>
      <c r="DJ97" s="1199"/>
      <c r="DK97" s="1199"/>
      <c r="DL97" s="1199"/>
      <c r="DM97" s="1199"/>
      <c r="DN97" s="1199"/>
      <c r="DO97" s="1199"/>
      <c r="DP97" s="1199"/>
      <c r="DQ97" s="1199"/>
      <c r="DR97" s="1199"/>
      <c r="DS97" s="1199"/>
      <c r="DT97" s="1199"/>
      <c r="DU97" s="1199"/>
      <c r="DV97" s="1199"/>
      <c r="DW97" s="1199"/>
      <c r="DX97" s="1199"/>
      <c r="DY97" s="1199"/>
      <c r="DZ97" s="1199"/>
      <c r="EA97" s="1199"/>
      <c r="EB97" s="1199"/>
      <c r="EC97" s="1199"/>
      <c r="ED97" s="1199"/>
      <c r="EE97" s="1199"/>
      <c r="EF97" s="1199"/>
      <c r="EG97" s="1199"/>
      <c r="EH97" s="1199"/>
      <c r="EI97" s="1199"/>
      <c r="EJ97" s="1199"/>
      <c r="EK97" s="1199"/>
      <c r="EL97" s="1199"/>
      <c r="EM97" s="1199"/>
      <c r="EN97" s="1199"/>
      <c r="EO97" s="1199"/>
      <c r="EP97" s="1199"/>
      <c r="EQ97" s="1199"/>
      <c r="ER97" s="1199"/>
      <c r="ES97" s="1199"/>
      <c r="ET97" s="1199"/>
      <c r="EU97" s="1199"/>
      <c r="EV97" s="1199"/>
      <c r="EW97" s="1199"/>
      <c r="EX97" s="1199"/>
      <c r="EY97" s="1199"/>
      <c r="EZ97" s="1199"/>
      <c r="FA97" s="1199"/>
      <c r="FB97" s="1199"/>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99"/>
      <c r="CL98" s="1199"/>
      <c r="CM98" s="1199"/>
      <c r="CN98" s="1199"/>
      <c r="CO98" s="1199"/>
      <c r="CP98" s="1199"/>
      <c r="CQ98" s="1199"/>
      <c r="CR98" s="1199"/>
      <c r="CS98" s="1199"/>
      <c r="CT98" s="1199"/>
      <c r="CU98" s="1199"/>
      <c r="CV98" s="1199"/>
      <c r="CW98" s="1199"/>
      <c r="CX98" s="1199"/>
      <c r="CY98" s="1199"/>
      <c r="CZ98" s="1199"/>
      <c r="DA98" s="1199"/>
      <c r="DB98" s="1199"/>
      <c r="DC98" s="1199"/>
      <c r="DD98" s="1199"/>
      <c r="DE98" s="1199"/>
      <c r="DF98" s="1199"/>
      <c r="DG98" s="1199"/>
      <c r="DH98" s="1199"/>
      <c r="DI98" s="1199"/>
      <c r="DJ98" s="1199"/>
      <c r="DK98" s="1199"/>
      <c r="DL98" s="1199"/>
      <c r="DM98" s="1199"/>
      <c r="DN98" s="1199"/>
      <c r="DO98" s="1199"/>
      <c r="DP98" s="1199"/>
      <c r="DQ98" s="1199"/>
      <c r="DR98" s="1199"/>
      <c r="DS98" s="1199"/>
      <c r="DT98" s="1199"/>
      <c r="DU98" s="1199"/>
      <c r="DV98" s="1199"/>
      <c r="DW98" s="1199"/>
      <c r="DX98" s="1199"/>
      <c r="DY98" s="1199"/>
      <c r="DZ98" s="1199"/>
      <c r="EA98" s="1199"/>
      <c r="EB98" s="1199"/>
      <c r="EC98" s="1199"/>
      <c r="ED98" s="1199"/>
      <c r="EE98" s="1199"/>
      <c r="EF98" s="1199"/>
      <c r="EG98" s="1199"/>
      <c r="EH98" s="1199"/>
      <c r="EI98" s="1199"/>
      <c r="EJ98" s="1199"/>
      <c r="EK98" s="1199"/>
      <c r="EL98" s="1199"/>
      <c r="EM98" s="1199"/>
      <c r="EN98" s="1199"/>
      <c r="EO98" s="1199"/>
      <c r="EP98" s="1199"/>
      <c r="EQ98" s="1199"/>
      <c r="ER98" s="1199"/>
      <c r="ES98" s="1199"/>
      <c r="ET98" s="1199"/>
      <c r="EU98" s="1199"/>
      <c r="EV98" s="1199"/>
      <c r="EW98" s="1199"/>
      <c r="EX98" s="1199"/>
      <c r="EY98" s="1199"/>
      <c r="EZ98" s="1199"/>
      <c r="FA98" s="1199"/>
      <c r="FB98" s="1199"/>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99"/>
      <c r="CL99" s="1199"/>
      <c r="CM99" s="1199"/>
      <c r="CN99" s="1199"/>
      <c r="CO99" s="1199"/>
      <c r="CP99" s="1199"/>
      <c r="CQ99" s="1199"/>
      <c r="CR99" s="1199"/>
      <c r="CS99" s="1199"/>
      <c r="CT99" s="1199"/>
      <c r="CU99" s="1199"/>
      <c r="CV99" s="1199"/>
      <c r="CW99" s="1199"/>
      <c r="CX99" s="1199"/>
      <c r="CY99" s="1199"/>
      <c r="CZ99" s="1199"/>
      <c r="DA99" s="1199"/>
      <c r="DB99" s="1199"/>
      <c r="DC99" s="1199"/>
      <c r="DD99" s="1199"/>
      <c r="DE99" s="1199"/>
      <c r="DF99" s="1199"/>
      <c r="DG99" s="1199"/>
      <c r="DH99" s="1199"/>
      <c r="DI99" s="1199"/>
      <c r="DJ99" s="1199"/>
      <c r="DK99" s="1199"/>
      <c r="DL99" s="1199"/>
      <c r="DM99" s="1199"/>
      <c r="DN99" s="1199"/>
      <c r="DO99" s="1199"/>
      <c r="DP99" s="1199"/>
      <c r="DQ99" s="1199"/>
      <c r="DR99" s="1199"/>
      <c r="DS99" s="1199"/>
      <c r="DT99" s="1199"/>
      <c r="DU99" s="1199"/>
      <c r="DV99" s="1199"/>
      <c r="DW99" s="1199"/>
      <c r="DX99" s="1199"/>
      <c r="DY99" s="1199"/>
      <c r="DZ99" s="1199"/>
      <c r="EA99" s="1199"/>
      <c r="EB99" s="1199"/>
      <c r="EC99" s="1199"/>
      <c r="ED99" s="1199"/>
      <c r="EE99" s="1199"/>
      <c r="EF99" s="1199"/>
      <c r="EG99" s="1199"/>
      <c r="EH99" s="1199"/>
      <c r="EI99" s="1199"/>
      <c r="EJ99" s="1199"/>
      <c r="EK99" s="1199"/>
      <c r="EL99" s="1199"/>
      <c r="EM99" s="1199"/>
      <c r="EN99" s="1199"/>
      <c r="EO99" s="1199"/>
      <c r="EP99" s="1199"/>
      <c r="EQ99" s="1199"/>
      <c r="ER99" s="1199"/>
      <c r="ES99" s="1199"/>
      <c r="ET99" s="1199"/>
      <c r="EU99" s="1199"/>
      <c r="EV99" s="1199"/>
      <c r="EW99" s="1199"/>
      <c r="EX99" s="1199"/>
      <c r="EY99" s="1199"/>
      <c r="EZ99" s="1199"/>
      <c r="FA99" s="1199"/>
      <c r="FB99" s="1199"/>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8"/>
      <c r="CM100" s="278"/>
      <c r="CN100" s="278"/>
      <c r="CO100" s="278"/>
      <c r="CP100" s="278"/>
      <c r="CQ100" s="278"/>
      <c r="CR100" s="278"/>
      <c r="CS100" s="278"/>
      <c r="CT100" s="278"/>
      <c r="CU100" s="278"/>
      <c r="CV100" s="278"/>
      <c r="CW100" s="278"/>
      <c r="CX100" s="278"/>
      <c r="CY100" s="278"/>
      <c r="CZ100" s="278"/>
      <c r="DA100" s="278"/>
      <c r="DB100" s="278"/>
      <c r="DC100" s="278"/>
      <c r="DD100" s="278"/>
      <c r="DE100" s="278"/>
      <c r="DF100" s="278"/>
      <c r="DG100" s="278"/>
      <c r="DH100" s="278"/>
      <c r="DI100" s="278"/>
      <c r="DJ100" s="278"/>
      <c r="DK100" s="278"/>
      <c r="DL100" s="278"/>
      <c r="DM100" s="278"/>
      <c r="DN100" s="278"/>
      <c r="DO100" s="278"/>
      <c r="DP100" s="278"/>
      <c r="DQ100" s="278"/>
      <c r="DR100" s="278"/>
      <c r="DS100" s="278"/>
      <c r="DT100" s="278"/>
      <c r="DU100" s="278"/>
      <c r="DV100" s="278"/>
      <c r="DW100" s="278"/>
      <c r="DX100" s="278"/>
      <c r="DY100" s="278"/>
      <c r="DZ100" s="278"/>
      <c r="EA100" s="278"/>
      <c r="EB100" s="278"/>
      <c r="EC100" s="278"/>
      <c r="ED100" s="278"/>
      <c r="EE100" s="278"/>
      <c r="EF100" s="278"/>
      <c r="EG100" s="278"/>
      <c r="EH100" s="278"/>
      <c r="EI100" s="278"/>
      <c r="EJ100" s="278"/>
      <c r="EK100" s="278"/>
      <c r="EL100" s="278"/>
      <c r="EM100" s="278"/>
      <c r="EN100" s="278"/>
      <c r="EO100" s="278"/>
      <c r="EP100" s="278"/>
      <c r="EQ100" s="278"/>
      <c r="ER100" s="278"/>
      <c r="ES100" s="278"/>
      <c r="ET100" s="278"/>
      <c r="EU100" s="278"/>
      <c r="EV100" s="278"/>
      <c r="EW100" s="278"/>
      <c r="EX100" s="278"/>
      <c r="EY100" s="278"/>
      <c r="EZ100" s="278"/>
      <c r="FA100" s="278"/>
      <c r="FB100" s="278"/>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8" t="s">
        <v>677</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8" t="s">
        <v>429</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7"/>
      <c r="BZ104" s="277"/>
      <c r="CA104" s="277"/>
      <c r="CB104" s="277"/>
      <c r="CC104" s="277"/>
      <c r="CD104" s="277"/>
      <c r="CE104" s="13"/>
      <c r="CF104" s="13"/>
      <c r="CG104" s="13"/>
      <c r="CH104" s="13"/>
      <c r="CI104" s="13"/>
      <c r="CJ104" s="13"/>
      <c r="CK104" s="277"/>
      <c r="CL104" s="277"/>
      <c r="CM104" s="277"/>
      <c r="CN104" s="277"/>
      <c r="CO104" s="277"/>
      <c r="CP104" s="277"/>
      <c r="CQ104" s="277"/>
      <c r="CR104" s="277"/>
      <c r="CS104" s="277"/>
      <c r="CT104" s="277"/>
      <c r="CU104" s="277"/>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05" t="s">
        <v>540</v>
      </c>
      <c r="BT106" s="478"/>
      <c r="BU106" s="478"/>
      <c r="BV106" s="478"/>
      <c r="BW106" s="478"/>
      <c r="BX106" s="478"/>
      <c r="BY106" s="478"/>
      <c r="BZ106" s="478"/>
      <c r="CA106" s="478"/>
      <c r="CB106" s="478"/>
      <c r="CC106" s="479"/>
      <c r="CD106" s="276"/>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91" t="s">
        <v>541</v>
      </c>
      <c r="EX106" s="592"/>
      <c r="EY106" s="592"/>
      <c r="EZ106" s="592"/>
      <c r="FA106" s="592"/>
      <c r="FB106" s="592"/>
      <c r="FC106" s="592"/>
      <c r="FD106" s="592"/>
      <c r="FE106" s="592"/>
      <c r="FF106" s="592"/>
      <c r="FG106" s="592"/>
      <c r="FH106" s="276"/>
    </row>
    <row r="107" spans="1:164" s="15" customFormat="1" ht="18.75" customHeight="1" x14ac:dyDescent="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80"/>
      <c r="BT107" s="481"/>
      <c r="BU107" s="481"/>
      <c r="BV107" s="481"/>
      <c r="BW107" s="481"/>
      <c r="BX107" s="481"/>
      <c r="BY107" s="481"/>
      <c r="BZ107" s="481"/>
      <c r="CA107" s="481"/>
      <c r="CB107" s="481"/>
      <c r="CC107" s="482"/>
      <c r="CD107" s="276"/>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92"/>
      <c r="EX107" s="592"/>
      <c r="EY107" s="592"/>
      <c r="EZ107" s="592"/>
      <c r="FA107" s="592"/>
      <c r="FB107" s="592"/>
      <c r="FC107" s="592"/>
      <c r="FD107" s="592"/>
      <c r="FE107" s="592"/>
      <c r="FF107" s="592"/>
      <c r="FG107" s="592"/>
      <c r="FH107" s="276"/>
    </row>
    <row r="108" spans="1:164" s="15" customFormat="1" ht="18.75" customHeight="1" x14ac:dyDescent="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83"/>
      <c r="BT108" s="484"/>
      <c r="BU108" s="484"/>
      <c r="BV108" s="484"/>
      <c r="BW108" s="484"/>
      <c r="BX108" s="484"/>
      <c r="BY108" s="484"/>
      <c r="BZ108" s="484"/>
      <c r="CA108" s="484"/>
      <c r="CB108" s="484"/>
      <c r="CC108" s="485"/>
      <c r="CD108" s="276"/>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92"/>
      <c r="EX108" s="592"/>
      <c r="EY108" s="592"/>
      <c r="EZ108" s="592"/>
      <c r="FA108" s="592"/>
      <c r="FB108" s="592"/>
      <c r="FC108" s="592"/>
      <c r="FD108" s="592"/>
      <c r="FE108" s="592"/>
      <c r="FF108" s="592"/>
      <c r="FG108" s="592"/>
      <c r="FH108" s="276"/>
    </row>
    <row r="109" spans="1:164" s="15" customFormat="1" ht="22.5" x14ac:dyDescent="0.4">
      <c r="A109" s="13"/>
      <c r="B109" s="164" t="s">
        <v>542</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542</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015"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この計画は、本施設の患者の洪水時・土砂災害の発生時の円滑かつ迅速な避難の確保を図ることを目的とする。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土砂災害に関する知識を深めるとともに、訓練等を通して課題等を抽出し、必要に応じてこの計画を見直ししていくものとする。</v>
      </c>
      <c r="D110" s="1015"/>
      <c r="E110" s="1015"/>
      <c r="F110" s="1015"/>
      <c r="G110" s="1015"/>
      <c r="H110" s="1015"/>
      <c r="I110" s="1015"/>
      <c r="J110" s="1015"/>
      <c r="K110" s="1015"/>
      <c r="L110" s="1015"/>
      <c r="M110" s="1015"/>
      <c r="N110" s="1015"/>
      <c r="O110" s="1015"/>
      <c r="P110" s="1015"/>
      <c r="Q110" s="1015"/>
      <c r="R110" s="1015"/>
      <c r="S110" s="1015"/>
      <c r="T110" s="1015"/>
      <c r="U110" s="1015"/>
      <c r="V110" s="1015"/>
      <c r="W110" s="1015"/>
      <c r="X110" s="1015"/>
      <c r="Y110" s="1015"/>
      <c r="Z110" s="1015"/>
      <c r="AA110" s="1015"/>
      <c r="AB110" s="1015"/>
      <c r="AC110" s="1015"/>
      <c r="AD110" s="1015"/>
      <c r="AE110" s="1015"/>
      <c r="AF110" s="1015"/>
      <c r="AG110" s="1015"/>
      <c r="AH110" s="1015"/>
      <c r="AI110" s="1015"/>
      <c r="AJ110" s="1015"/>
      <c r="AK110" s="1015"/>
      <c r="AL110" s="1015"/>
      <c r="AM110" s="1015"/>
      <c r="AN110" s="1015"/>
      <c r="AO110" s="1015"/>
      <c r="AP110" s="1015"/>
      <c r="AQ110" s="1015"/>
      <c r="AR110" s="1015"/>
      <c r="AS110" s="1015"/>
      <c r="AT110" s="1015"/>
      <c r="AU110" s="1015"/>
      <c r="AV110" s="1015"/>
      <c r="AW110" s="1015"/>
      <c r="AX110" s="1015"/>
      <c r="AY110" s="1015"/>
      <c r="AZ110" s="1015"/>
      <c r="BA110" s="1015"/>
      <c r="BB110" s="1015"/>
      <c r="BC110" s="1015"/>
      <c r="BD110" s="1015"/>
      <c r="BE110" s="1015"/>
      <c r="BF110" s="1015"/>
      <c r="BG110" s="1015"/>
      <c r="BH110" s="1015"/>
      <c r="BI110" s="1015"/>
      <c r="BJ110" s="1015"/>
      <c r="BK110" s="1015"/>
      <c r="BL110" s="1015"/>
      <c r="BM110" s="1015"/>
      <c r="BN110" s="1015"/>
      <c r="BO110" s="1015"/>
      <c r="BP110" s="1015"/>
      <c r="BQ110" s="1015"/>
      <c r="BR110" s="1015"/>
      <c r="BS110" s="1015"/>
      <c r="BT110" s="1015"/>
      <c r="BU110" s="1015"/>
      <c r="BV110" s="1015"/>
      <c r="BW110" s="1015"/>
      <c r="BX110" s="1015"/>
      <c r="BY110" s="1015"/>
      <c r="BZ110" s="1015"/>
      <c r="CA110" s="1015"/>
      <c r="CB110" s="1015"/>
      <c r="CC110" s="1015"/>
      <c r="CE110" s="13"/>
      <c r="CF110" s="13"/>
      <c r="CG110" s="1015" t="s">
        <v>507</v>
      </c>
      <c r="CH110" s="1015"/>
      <c r="CI110" s="1015"/>
      <c r="CJ110" s="1015"/>
      <c r="CK110" s="1015"/>
      <c r="CL110" s="1015"/>
      <c r="CM110" s="1015"/>
      <c r="CN110" s="1015"/>
      <c r="CO110" s="1015"/>
      <c r="CP110" s="1015"/>
      <c r="CQ110" s="1015"/>
      <c r="CR110" s="1015"/>
      <c r="CS110" s="1015"/>
      <c r="CT110" s="1015"/>
      <c r="CU110" s="1015"/>
      <c r="CV110" s="1015"/>
      <c r="CW110" s="1015"/>
      <c r="CX110" s="1015"/>
      <c r="CY110" s="1015"/>
      <c r="CZ110" s="1015"/>
      <c r="DA110" s="1015"/>
      <c r="DB110" s="1015"/>
      <c r="DC110" s="1015"/>
      <c r="DD110" s="1015"/>
      <c r="DE110" s="1015"/>
      <c r="DF110" s="1015"/>
      <c r="DG110" s="1015"/>
      <c r="DH110" s="1015"/>
      <c r="DI110" s="1015"/>
      <c r="DJ110" s="1015"/>
      <c r="DK110" s="1015"/>
      <c r="DL110" s="1015"/>
      <c r="DM110" s="1015"/>
      <c r="DN110" s="1015"/>
      <c r="DO110" s="1015"/>
      <c r="DP110" s="1015"/>
      <c r="DQ110" s="1015"/>
      <c r="DR110" s="1015"/>
      <c r="DS110" s="1015"/>
      <c r="DT110" s="1015"/>
      <c r="DU110" s="1015"/>
      <c r="DV110" s="1015"/>
      <c r="DW110" s="1015"/>
      <c r="DX110" s="1015"/>
      <c r="DY110" s="1015"/>
      <c r="DZ110" s="1015"/>
      <c r="EA110" s="1015"/>
      <c r="EB110" s="1015"/>
      <c r="EC110" s="1015"/>
      <c r="ED110" s="1015"/>
      <c r="EE110" s="1015"/>
      <c r="EF110" s="1015"/>
      <c r="EG110" s="1015"/>
      <c r="EH110" s="1015"/>
      <c r="EI110" s="1015"/>
      <c r="EJ110" s="1015"/>
      <c r="EK110" s="1015"/>
      <c r="EL110" s="1015"/>
      <c r="EM110" s="1015"/>
      <c r="EN110" s="1015"/>
      <c r="EO110" s="1015"/>
      <c r="EP110" s="1015"/>
      <c r="EQ110" s="1015"/>
      <c r="ER110" s="1015"/>
      <c r="ES110" s="1015"/>
      <c r="ET110" s="1015"/>
      <c r="EU110" s="1015"/>
      <c r="EV110" s="1015"/>
      <c r="EW110" s="1015"/>
      <c r="EX110" s="1015"/>
      <c r="EY110" s="1015"/>
      <c r="EZ110" s="1015"/>
      <c r="FA110" s="1015"/>
      <c r="FB110" s="1015"/>
      <c r="FC110" s="1015"/>
      <c r="FD110" s="1015"/>
      <c r="FE110" s="1015"/>
      <c r="FF110" s="1015"/>
      <c r="FG110" s="1015"/>
    </row>
    <row r="111" spans="1:164" s="15" customFormat="1" ht="18.75" customHeight="1" x14ac:dyDescent="0.4">
      <c r="A111" s="13"/>
      <c r="B111" s="13"/>
      <c r="C111" s="1015"/>
      <c r="D111" s="1015"/>
      <c r="E111" s="1015"/>
      <c r="F111" s="1015"/>
      <c r="G111" s="1015"/>
      <c r="H111" s="1015"/>
      <c r="I111" s="1015"/>
      <c r="J111" s="1015"/>
      <c r="K111" s="1015"/>
      <c r="L111" s="1015"/>
      <c r="M111" s="1015"/>
      <c r="N111" s="1015"/>
      <c r="O111" s="1015"/>
      <c r="P111" s="1015"/>
      <c r="Q111" s="1015"/>
      <c r="R111" s="1015"/>
      <c r="S111" s="1015"/>
      <c r="T111" s="1015"/>
      <c r="U111" s="1015"/>
      <c r="V111" s="1015"/>
      <c r="W111" s="1015"/>
      <c r="X111" s="1015"/>
      <c r="Y111" s="1015"/>
      <c r="Z111" s="1015"/>
      <c r="AA111" s="1015"/>
      <c r="AB111" s="1015"/>
      <c r="AC111" s="1015"/>
      <c r="AD111" s="1015"/>
      <c r="AE111" s="1015"/>
      <c r="AF111" s="1015"/>
      <c r="AG111" s="1015"/>
      <c r="AH111" s="1015"/>
      <c r="AI111" s="1015"/>
      <c r="AJ111" s="1015"/>
      <c r="AK111" s="1015"/>
      <c r="AL111" s="1015"/>
      <c r="AM111" s="1015"/>
      <c r="AN111" s="1015"/>
      <c r="AO111" s="1015"/>
      <c r="AP111" s="1015"/>
      <c r="AQ111" s="1015"/>
      <c r="AR111" s="1015"/>
      <c r="AS111" s="1015"/>
      <c r="AT111" s="1015"/>
      <c r="AU111" s="1015"/>
      <c r="AV111" s="1015"/>
      <c r="AW111" s="1015"/>
      <c r="AX111" s="1015"/>
      <c r="AY111" s="1015"/>
      <c r="AZ111" s="1015"/>
      <c r="BA111" s="1015"/>
      <c r="BB111" s="1015"/>
      <c r="BC111" s="1015"/>
      <c r="BD111" s="1015"/>
      <c r="BE111" s="1015"/>
      <c r="BF111" s="1015"/>
      <c r="BG111" s="1015"/>
      <c r="BH111" s="1015"/>
      <c r="BI111" s="1015"/>
      <c r="BJ111" s="1015"/>
      <c r="BK111" s="1015"/>
      <c r="BL111" s="1015"/>
      <c r="BM111" s="1015"/>
      <c r="BN111" s="1015"/>
      <c r="BO111" s="1015"/>
      <c r="BP111" s="1015"/>
      <c r="BQ111" s="1015"/>
      <c r="BR111" s="1015"/>
      <c r="BS111" s="1015"/>
      <c r="BT111" s="1015"/>
      <c r="BU111" s="1015"/>
      <c r="BV111" s="1015"/>
      <c r="BW111" s="1015"/>
      <c r="BX111" s="1015"/>
      <c r="BY111" s="1015"/>
      <c r="BZ111" s="1015"/>
      <c r="CA111" s="1015"/>
      <c r="CB111" s="1015"/>
      <c r="CC111" s="1015"/>
      <c r="CE111" s="13"/>
      <c r="CF111" s="13"/>
      <c r="CG111" s="1015"/>
      <c r="CH111" s="1015"/>
      <c r="CI111" s="1015"/>
      <c r="CJ111" s="1015"/>
      <c r="CK111" s="1015"/>
      <c r="CL111" s="1015"/>
      <c r="CM111" s="1015"/>
      <c r="CN111" s="1015"/>
      <c r="CO111" s="1015"/>
      <c r="CP111" s="1015"/>
      <c r="CQ111" s="1015"/>
      <c r="CR111" s="1015"/>
      <c r="CS111" s="1015"/>
      <c r="CT111" s="1015"/>
      <c r="CU111" s="1015"/>
      <c r="CV111" s="1015"/>
      <c r="CW111" s="1015"/>
      <c r="CX111" s="1015"/>
      <c r="CY111" s="1015"/>
      <c r="CZ111" s="1015"/>
      <c r="DA111" s="1015"/>
      <c r="DB111" s="1015"/>
      <c r="DC111" s="1015"/>
      <c r="DD111" s="1015"/>
      <c r="DE111" s="1015"/>
      <c r="DF111" s="1015"/>
      <c r="DG111" s="1015"/>
      <c r="DH111" s="1015"/>
      <c r="DI111" s="1015"/>
      <c r="DJ111" s="1015"/>
      <c r="DK111" s="1015"/>
      <c r="DL111" s="1015"/>
      <c r="DM111" s="1015"/>
      <c r="DN111" s="1015"/>
      <c r="DO111" s="1015"/>
      <c r="DP111" s="1015"/>
      <c r="DQ111" s="1015"/>
      <c r="DR111" s="1015"/>
      <c r="DS111" s="1015"/>
      <c r="DT111" s="1015"/>
      <c r="DU111" s="1015"/>
      <c r="DV111" s="1015"/>
      <c r="DW111" s="1015"/>
      <c r="DX111" s="1015"/>
      <c r="DY111" s="1015"/>
      <c r="DZ111" s="1015"/>
      <c r="EA111" s="1015"/>
      <c r="EB111" s="1015"/>
      <c r="EC111" s="1015"/>
      <c r="ED111" s="1015"/>
      <c r="EE111" s="1015"/>
      <c r="EF111" s="1015"/>
      <c r="EG111" s="1015"/>
      <c r="EH111" s="1015"/>
      <c r="EI111" s="1015"/>
      <c r="EJ111" s="1015"/>
      <c r="EK111" s="1015"/>
      <c r="EL111" s="1015"/>
      <c r="EM111" s="1015"/>
      <c r="EN111" s="1015"/>
      <c r="EO111" s="1015"/>
      <c r="EP111" s="1015"/>
      <c r="EQ111" s="1015"/>
      <c r="ER111" s="1015"/>
      <c r="ES111" s="1015"/>
      <c r="ET111" s="1015"/>
      <c r="EU111" s="1015"/>
      <c r="EV111" s="1015"/>
      <c r="EW111" s="1015"/>
      <c r="EX111" s="1015"/>
      <c r="EY111" s="1015"/>
      <c r="EZ111" s="1015"/>
      <c r="FA111" s="1015"/>
      <c r="FB111" s="1015"/>
      <c r="FC111" s="1015"/>
      <c r="FD111" s="1015"/>
      <c r="FE111" s="1015"/>
      <c r="FF111" s="1015"/>
      <c r="FG111" s="1015"/>
    </row>
    <row r="112" spans="1:164" s="15" customFormat="1" ht="18.75" customHeight="1" x14ac:dyDescent="0.4">
      <c r="A112" s="13"/>
      <c r="B112" s="13"/>
      <c r="C112" s="1015"/>
      <c r="D112" s="1015"/>
      <c r="E112" s="1015"/>
      <c r="F112" s="1015"/>
      <c r="G112" s="1015"/>
      <c r="H112" s="1015"/>
      <c r="I112" s="1015"/>
      <c r="J112" s="1015"/>
      <c r="K112" s="1015"/>
      <c r="L112" s="1015"/>
      <c r="M112" s="1015"/>
      <c r="N112" s="1015"/>
      <c r="O112" s="1015"/>
      <c r="P112" s="1015"/>
      <c r="Q112" s="1015"/>
      <c r="R112" s="1015"/>
      <c r="S112" s="1015"/>
      <c r="T112" s="1015"/>
      <c r="U112" s="1015"/>
      <c r="V112" s="1015"/>
      <c r="W112" s="1015"/>
      <c r="X112" s="1015"/>
      <c r="Y112" s="1015"/>
      <c r="Z112" s="1015"/>
      <c r="AA112" s="1015"/>
      <c r="AB112" s="1015"/>
      <c r="AC112" s="1015"/>
      <c r="AD112" s="1015"/>
      <c r="AE112" s="1015"/>
      <c r="AF112" s="1015"/>
      <c r="AG112" s="1015"/>
      <c r="AH112" s="1015"/>
      <c r="AI112" s="1015"/>
      <c r="AJ112" s="1015"/>
      <c r="AK112" s="1015"/>
      <c r="AL112" s="1015"/>
      <c r="AM112" s="1015"/>
      <c r="AN112" s="1015"/>
      <c r="AO112" s="1015"/>
      <c r="AP112" s="1015"/>
      <c r="AQ112" s="1015"/>
      <c r="AR112" s="1015"/>
      <c r="AS112" s="1015"/>
      <c r="AT112" s="1015"/>
      <c r="AU112" s="1015"/>
      <c r="AV112" s="1015"/>
      <c r="AW112" s="1015"/>
      <c r="AX112" s="1015"/>
      <c r="AY112" s="1015"/>
      <c r="AZ112" s="1015"/>
      <c r="BA112" s="1015"/>
      <c r="BB112" s="1015"/>
      <c r="BC112" s="1015"/>
      <c r="BD112" s="1015"/>
      <c r="BE112" s="1015"/>
      <c r="BF112" s="1015"/>
      <c r="BG112" s="1015"/>
      <c r="BH112" s="1015"/>
      <c r="BI112" s="1015"/>
      <c r="BJ112" s="1015"/>
      <c r="BK112" s="1015"/>
      <c r="BL112" s="1015"/>
      <c r="BM112" s="1015"/>
      <c r="BN112" s="1015"/>
      <c r="BO112" s="1015"/>
      <c r="BP112" s="1015"/>
      <c r="BQ112" s="1015"/>
      <c r="BR112" s="1015"/>
      <c r="BS112" s="1015"/>
      <c r="BT112" s="1015"/>
      <c r="BU112" s="1015"/>
      <c r="BV112" s="1015"/>
      <c r="BW112" s="1015"/>
      <c r="BX112" s="1015"/>
      <c r="BY112" s="1015"/>
      <c r="BZ112" s="1015"/>
      <c r="CA112" s="1015"/>
      <c r="CB112" s="1015"/>
      <c r="CC112" s="1015"/>
      <c r="CE112" s="13"/>
      <c r="CF112" s="13"/>
      <c r="CG112" s="1015"/>
      <c r="CH112" s="1015"/>
      <c r="CI112" s="1015"/>
      <c r="CJ112" s="1015"/>
      <c r="CK112" s="1015"/>
      <c r="CL112" s="1015"/>
      <c r="CM112" s="1015"/>
      <c r="CN112" s="1015"/>
      <c r="CO112" s="1015"/>
      <c r="CP112" s="1015"/>
      <c r="CQ112" s="1015"/>
      <c r="CR112" s="1015"/>
      <c r="CS112" s="1015"/>
      <c r="CT112" s="1015"/>
      <c r="CU112" s="1015"/>
      <c r="CV112" s="1015"/>
      <c r="CW112" s="1015"/>
      <c r="CX112" s="1015"/>
      <c r="CY112" s="1015"/>
      <c r="CZ112" s="1015"/>
      <c r="DA112" s="1015"/>
      <c r="DB112" s="1015"/>
      <c r="DC112" s="1015"/>
      <c r="DD112" s="1015"/>
      <c r="DE112" s="1015"/>
      <c r="DF112" s="1015"/>
      <c r="DG112" s="1015"/>
      <c r="DH112" s="1015"/>
      <c r="DI112" s="1015"/>
      <c r="DJ112" s="1015"/>
      <c r="DK112" s="1015"/>
      <c r="DL112" s="1015"/>
      <c r="DM112" s="1015"/>
      <c r="DN112" s="1015"/>
      <c r="DO112" s="1015"/>
      <c r="DP112" s="1015"/>
      <c r="DQ112" s="1015"/>
      <c r="DR112" s="1015"/>
      <c r="DS112" s="1015"/>
      <c r="DT112" s="1015"/>
      <c r="DU112" s="1015"/>
      <c r="DV112" s="1015"/>
      <c r="DW112" s="1015"/>
      <c r="DX112" s="1015"/>
      <c r="DY112" s="1015"/>
      <c r="DZ112" s="1015"/>
      <c r="EA112" s="1015"/>
      <c r="EB112" s="1015"/>
      <c r="EC112" s="1015"/>
      <c r="ED112" s="1015"/>
      <c r="EE112" s="1015"/>
      <c r="EF112" s="1015"/>
      <c r="EG112" s="1015"/>
      <c r="EH112" s="1015"/>
      <c r="EI112" s="1015"/>
      <c r="EJ112" s="1015"/>
      <c r="EK112" s="1015"/>
      <c r="EL112" s="1015"/>
      <c r="EM112" s="1015"/>
      <c r="EN112" s="1015"/>
      <c r="EO112" s="1015"/>
      <c r="EP112" s="1015"/>
      <c r="EQ112" s="1015"/>
      <c r="ER112" s="1015"/>
      <c r="ES112" s="1015"/>
      <c r="ET112" s="1015"/>
      <c r="EU112" s="1015"/>
      <c r="EV112" s="1015"/>
      <c r="EW112" s="1015"/>
      <c r="EX112" s="1015"/>
      <c r="EY112" s="1015"/>
      <c r="EZ112" s="1015"/>
      <c r="FA112" s="1015"/>
      <c r="FB112" s="1015"/>
      <c r="FC112" s="1015"/>
      <c r="FD112" s="1015"/>
      <c r="FE112" s="1015"/>
      <c r="FF112" s="1015"/>
      <c r="FG112" s="1015"/>
    </row>
    <row r="113" spans="1:163" s="15" customFormat="1" ht="18.75" customHeight="1" x14ac:dyDescent="0.4">
      <c r="A113" s="13"/>
      <c r="B113" s="13"/>
      <c r="C113" s="1015"/>
      <c r="D113" s="1015"/>
      <c r="E113" s="1015"/>
      <c r="F113" s="1015"/>
      <c r="G113" s="1015"/>
      <c r="H113" s="1015"/>
      <c r="I113" s="1015"/>
      <c r="J113" s="1015"/>
      <c r="K113" s="1015"/>
      <c r="L113" s="1015"/>
      <c r="M113" s="1015"/>
      <c r="N113" s="1015"/>
      <c r="O113" s="1015"/>
      <c r="P113" s="1015"/>
      <c r="Q113" s="1015"/>
      <c r="R113" s="1015"/>
      <c r="S113" s="1015"/>
      <c r="T113" s="1015"/>
      <c r="U113" s="1015"/>
      <c r="V113" s="1015"/>
      <c r="W113" s="1015"/>
      <c r="X113" s="1015"/>
      <c r="Y113" s="1015"/>
      <c r="Z113" s="1015"/>
      <c r="AA113" s="1015"/>
      <c r="AB113" s="1015"/>
      <c r="AC113" s="1015"/>
      <c r="AD113" s="1015"/>
      <c r="AE113" s="1015"/>
      <c r="AF113" s="1015"/>
      <c r="AG113" s="1015"/>
      <c r="AH113" s="1015"/>
      <c r="AI113" s="1015"/>
      <c r="AJ113" s="1015"/>
      <c r="AK113" s="1015"/>
      <c r="AL113" s="1015"/>
      <c r="AM113" s="1015"/>
      <c r="AN113" s="1015"/>
      <c r="AO113" s="1015"/>
      <c r="AP113" s="1015"/>
      <c r="AQ113" s="1015"/>
      <c r="AR113" s="1015"/>
      <c r="AS113" s="1015"/>
      <c r="AT113" s="1015"/>
      <c r="AU113" s="1015"/>
      <c r="AV113" s="1015"/>
      <c r="AW113" s="1015"/>
      <c r="AX113" s="1015"/>
      <c r="AY113" s="1015"/>
      <c r="AZ113" s="1015"/>
      <c r="BA113" s="1015"/>
      <c r="BB113" s="1015"/>
      <c r="BC113" s="1015"/>
      <c r="BD113" s="1015"/>
      <c r="BE113" s="1015"/>
      <c r="BF113" s="1015"/>
      <c r="BG113" s="1015"/>
      <c r="BH113" s="1015"/>
      <c r="BI113" s="1015"/>
      <c r="BJ113" s="1015"/>
      <c r="BK113" s="1015"/>
      <c r="BL113" s="1015"/>
      <c r="BM113" s="1015"/>
      <c r="BN113" s="1015"/>
      <c r="BO113" s="1015"/>
      <c r="BP113" s="1015"/>
      <c r="BQ113" s="1015"/>
      <c r="BR113" s="1015"/>
      <c r="BS113" s="1015"/>
      <c r="BT113" s="1015"/>
      <c r="BU113" s="1015"/>
      <c r="BV113" s="1015"/>
      <c r="BW113" s="1015"/>
      <c r="BX113" s="1015"/>
      <c r="BY113" s="1015"/>
      <c r="BZ113" s="1015"/>
      <c r="CA113" s="1015"/>
      <c r="CB113" s="1015"/>
      <c r="CC113" s="1015"/>
      <c r="CE113" s="13"/>
      <c r="CF113" s="13"/>
      <c r="CG113" s="1015"/>
      <c r="CH113" s="1015"/>
      <c r="CI113" s="1015"/>
      <c r="CJ113" s="1015"/>
      <c r="CK113" s="1015"/>
      <c r="CL113" s="1015"/>
      <c r="CM113" s="1015"/>
      <c r="CN113" s="1015"/>
      <c r="CO113" s="1015"/>
      <c r="CP113" s="1015"/>
      <c r="CQ113" s="1015"/>
      <c r="CR113" s="1015"/>
      <c r="CS113" s="1015"/>
      <c r="CT113" s="1015"/>
      <c r="CU113" s="1015"/>
      <c r="CV113" s="1015"/>
      <c r="CW113" s="1015"/>
      <c r="CX113" s="1015"/>
      <c r="CY113" s="1015"/>
      <c r="CZ113" s="1015"/>
      <c r="DA113" s="1015"/>
      <c r="DB113" s="1015"/>
      <c r="DC113" s="1015"/>
      <c r="DD113" s="1015"/>
      <c r="DE113" s="1015"/>
      <c r="DF113" s="1015"/>
      <c r="DG113" s="1015"/>
      <c r="DH113" s="1015"/>
      <c r="DI113" s="1015"/>
      <c r="DJ113" s="1015"/>
      <c r="DK113" s="1015"/>
      <c r="DL113" s="1015"/>
      <c r="DM113" s="1015"/>
      <c r="DN113" s="1015"/>
      <c r="DO113" s="1015"/>
      <c r="DP113" s="1015"/>
      <c r="DQ113" s="1015"/>
      <c r="DR113" s="1015"/>
      <c r="DS113" s="1015"/>
      <c r="DT113" s="1015"/>
      <c r="DU113" s="1015"/>
      <c r="DV113" s="1015"/>
      <c r="DW113" s="1015"/>
      <c r="DX113" s="1015"/>
      <c r="DY113" s="1015"/>
      <c r="DZ113" s="1015"/>
      <c r="EA113" s="1015"/>
      <c r="EB113" s="1015"/>
      <c r="EC113" s="1015"/>
      <c r="ED113" s="1015"/>
      <c r="EE113" s="1015"/>
      <c r="EF113" s="1015"/>
      <c r="EG113" s="1015"/>
      <c r="EH113" s="1015"/>
      <c r="EI113" s="1015"/>
      <c r="EJ113" s="1015"/>
      <c r="EK113" s="1015"/>
      <c r="EL113" s="1015"/>
      <c r="EM113" s="1015"/>
      <c r="EN113" s="1015"/>
      <c r="EO113" s="1015"/>
      <c r="EP113" s="1015"/>
      <c r="EQ113" s="1015"/>
      <c r="ER113" s="1015"/>
      <c r="ES113" s="1015"/>
      <c r="ET113" s="1015"/>
      <c r="EU113" s="1015"/>
      <c r="EV113" s="1015"/>
      <c r="EW113" s="1015"/>
      <c r="EX113" s="1015"/>
      <c r="EY113" s="1015"/>
      <c r="EZ113" s="1015"/>
      <c r="FA113" s="1015"/>
      <c r="FB113" s="1015"/>
      <c r="FC113" s="1015"/>
      <c r="FD113" s="1015"/>
      <c r="FE113" s="1015"/>
      <c r="FF113" s="1015"/>
      <c r="FG113" s="1015"/>
    </row>
    <row r="114" spans="1:163" s="15" customFormat="1" ht="18.75" customHeight="1" x14ac:dyDescent="0.4">
      <c r="A114" s="13"/>
      <c r="B114" s="13"/>
      <c r="C114" s="1015"/>
      <c r="D114" s="1015"/>
      <c r="E114" s="1015"/>
      <c r="F114" s="1015"/>
      <c r="G114" s="1015"/>
      <c r="H114" s="1015"/>
      <c r="I114" s="1015"/>
      <c r="J114" s="1015"/>
      <c r="K114" s="1015"/>
      <c r="L114" s="1015"/>
      <c r="M114" s="1015"/>
      <c r="N114" s="1015"/>
      <c r="O114" s="1015"/>
      <c r="P114" s="1015"/>
      <c r="Q114" s="1015"/>
      <c r="R114" s="1015"/>
      <c r="S114" s="1015"/>
      <c r="T114" s="1015"/>
      <c r="U114" s="1015"/>
      <c r="V114" s="1015"/>
      <c r="W114" s="1015"/>
      <c r="X114" s="1015"/>
      <c r="Y114" s="1015"/>
      <c r="Z114" s="1015"/>
      <c r="AA114" s="1015"/>
      <c r="AB114" s="1015"/>
      <c r="AC114" s="1015"/>
      <c r="AD114" s="1015"/>
      <c r="AE114" s="1015"/>
      <c r="AF114" s="1015"/>
      <c r="AG114" s="1015"/>
      <c r="AH114" s="1015"/>
      <c r="AI114" s="1015"/>
      <c r="AJ114" s="1015"/>
      <c r="AK114" s="1015"/>
      <c r="AL114" s="1015"/>
      <c r="AM114" s="1015"/>
      <c r="AN114" s="1015"/>
      <c r="AO114" s="1015"/>
      <c r="AP114" s="1015"/>
      <c r="AQ114" s="1015"/>
      <c r="AR114" s="1015"/>
      <c r="AS114" s="1015"/>
      <c r="AT114" s="1015"/>
      <c r="AU114" s="1015"/>
      <c r="AV114" s="1015"/>
      <c r="AW114" s="1015"/>
      <c r="AX114" s="1015"/>
      <c r="AY114" s="1015"/>
      <c r="AZ114" s="1015"/>
      <c r="BA114" s="1015"/>
      <c r="BB114" s="1015"/>
      <c r="BC114" s="1015"/>
      <c r="BD114" s="1015"/>
      <c r="BE114" s="1015"/>
      <c r="BF114" s="1015"/>
      <c r="BG114" s="1015"/>
      <c r="BH114" s="1015"/>
      <c r="BI114" s="1015"/>
      <c r="BJ114" s="1015"/>
      <c r="BK114" s="1015"/>
      <c r="BL114" s="1015"/>
      <c r="BM114" s="1015"/>
      <c r="BN114" s="1015"/>
      <c r="BO114" s="1015"/>
      <c r="BP114" s="1015"/>
      <c r="BQ114" s="1015"/>
      <c r="BR114" s="1015"/>
      <c r="BS114" s="1015"/>
      <c r="BT114" s="1015"/>
      <c r="BU114" s="1015"/>
      <c r="BV114" s="1015"/>
      <c r="BW114" s="1015"/>
      <c r="BX114" s="1015"/>
      <c r="BY114" s="1015"/>
      <c r="BZ114" s="1015"/>
      <c r="CA114" s="1015"/>
      <c r="CB114" s="1015"/>
      <c r="CC114" s="1015"/>
      <c r="CE114" s="13"/>
      <c r="CF114" s="13"/>
      <c r="CG114" s="1015"/>
      <c r="CH114" s="1015"/>
      <c r="CI114" s="1015"/>
      <c r="CJ114" s="1015"/>
      <c r="CK114" s="1015"/>
      <c r="CL114" s="1015"/>
      <c r="CM114" s="1015"/>
      <c r="CN114" s="1015"/>
      <c r="CO114" s="1015"/>
      <c r="CP114" s="1015"/>
      <c r="CQ114" s="1015"/>
      <c r="CR114" s="1015"/>
      <c r="CS114" s="1015"/>
      <c r="CT114" s="1015"/>
      <c r="CU114" s="1015"/>
      <c r="CV114" s="1015"/>
      <c r="CW114" s="1015"/>
      <c r="CX114" s="1015"/>
      <c r="CY114" s="1015"/>
      <c r="CZ114" s="1015"/>
      <c r="DA114" s="1015"/>
      <c r="DB114" s="1015"/>
      <c r="DC114" s="1015"/>
      <c r="DD114" s="1015"/>
      <c r="DE114" s="1015"/>
      <c r="DF114" s="1015"/>
      <c r="DG114" s="1015"/>
      <c r="DH114" s="1015"/>
      <c r="DI114" s="1015"/>
      <c r="DJ114" s="1015"/>
      <c r="DK114" s="1015"/>
      <c r="DL114" s="1015"/>
      <c r="DM114" s="1015"/>
      <c r="DN114" s="1015"/>
      <c r="DO114" s="1015"/>
      <c r="DP114" s="1015"/>
      <c r="DQ114" s="1015"/>
      <c r="DR114" s="1015"/>
      <c r="DS114" s="1015"/>
      <c r="DT114" s="1015"/>
      <c r="DU114" s="1015"/>
      <c r="DV114" s="1015"/>
      <c r="DW114" s="1015"/>
      <c r="DX114" s="1015"/>
      <c r="DY114" s="1015"/>
      <c r="DZ114" s="1015"/>
      <c r="EA114" s="1015"/>
      <c r="EB114" s="1015"/>
      <c r="EC114" s="1015"/>
      <c r="ED114" s="1015"/>
      <c r="EE114" s="1015"/>
      <c r="EF114" s="1015"/>
      <c r="EG114" s="1015"/>
      <c r="EH114" s="1015"/>
      <c r="EI114" s="1015"/>
      <c r="EJ114" s="1015"/>
      <c r="EK114" s="1015"/>
      <c r="EL114" s="1015"/>
      <c r="EM114" s="1015"/>
      <c r="EN114" s="1015"/>
      <c r="EO114" s="1015"/>
      <c r="EP114" s="1015"/>
      <c r="EQ114" s="1015"/>
      <c r="ER114" s="1015"/>
      <c r="ES114" s="1015"/>
      <c r="ET114" s="1015"/>
      <c r="EU114" s="1015"/>
      <c r="EV114" s="1015"/>
      <c r="EW114" s="1015"/>
      <c r="EX114" s="1015"/>
      <c r="EY114" s="1015"/>
      <c r="EZ114" s="1015"/>
      <c r="FA114" s="1015"/>
      <c r="FB114" s="1015"/>
      <c r="FC114" s="1015"/>
      <c r="FD114" s="1015"/>
      <c r="FE114" s="1015"/>
      <c r="FF114" s="1015"/>
      <c r="FG114" s="1015"/>
    </row>
    <row r="115" spans="1:163" s="15" customFormat="1" ht="18.75" customHeight="1" x14ac:dyDescent="0.4">
      <c r="A115" s="13"/>
      <c r="B115" s="13"/>
      <c r="C115" s="1015"/>
      <c r="D115" s="1015"/>
      <c r="E115" s="1015"/>
      <c r="F115" s="1015"/>
      <c r="G115" s="1015"/>
      <c r="H115" s="1015"/>
      <c r="I115" s="1015"/>
      <c r="J115" s="1015"/>
      <c r="K115" s="1015"/>
      <c r="L115" s="1015"/>
      <c r="M115" s="1015"/>
      <c r="N115" s="1015"/>
      <c r="O115" s="1015"/>
      <c r="P115" s="1015"/>
      <c r="Q115" s="1015"/>
      <c r="R115" s="1015"/>
      <c r="S115" s="1015"/>
      <c r="T115" s="1015"/>
      <c r="U115" s="1015"/>
      <c r="V115" s="1015"/>
      <c r="W115" s="1015"/>
      <c r="X115" s="1015"/>
      <c r="Y115" s="1015"/>
      <c r="Z115" s="1015"/>
      <c r="AA115" s="1015"/>
      <c r="AB115" s="1015"/>
      <c r="AC115" s="1015"/>
      <c r="AD115" s="1015"/>
      <c r="AE115" s="1015"/>
      <c r="AF115" s="1015"/>
      <c r="AG115" s="1015"/>
      <c r="AH115" s="1015"/>
      <c r="AI115" s="1015"/>
      <c r="AJ115" s="1015"/>
      <c r="AK115" s="1015"/>
      <c r="AL115" s="1015"/>
      <c r="AM115" s="1015"/>
      <c r="AN115" s="1015"/>
      <c r="AO115" s="1015"/>
      <c r="AP115" s="1015"/>
      <c r="AQ115" s="1015"/>
      <c r="AR115" s="1015"/>
      <c r="AS115" s="1015"/>
      <c r="AT115" s="1015"/>
      <c r="AU115" s="1015"/>
      <c r="AV115" s="1015"/>
      <c r="AW115" s="1015"/>
      <c r="AX115" s="1015"/>
      <c r="AY115" s="1015"/>
      <c r="AZ115" s="1015"/>
      <c r="BA115" s="1015"/>
      <c r="BB115" s="1015"/>
      <c r="BC115" s="1015"/>
      <c r="BD115" s="1015"/>
      <c r="BE115" s="1015"/>
      <c r="BF115" s="1015"/>
      <c r="BG115" s="1015"/>
      <c r="BH115" s="1015"/>
      <c r="BI115" s="1015"/>
      <c r="BJ115" s="1015"/>
      <c r="BK115" s="1015"/>
      <c r="BL115" s="1015"/>
      <c r="BM115" s="1015"/>
      <c r="BN115" s="1015"/>
      <c r="BO115" s="1015"/>
      <c r="BP115" s="1015"/>
      <c r="BQ115" s="1015"/>
      <c r="BR115" s="1015"/>
      <c r="BS115" s="1015"/>
      <c r="BT115" s="1015"/>
      <c r="BU115" s="1015"/>
      <c r="BV115" s="1015"/>
      <c r="BW115" s="1015"/>
      <c r="BX115" s="1015"/>
      <c r="BY115" s="1015"/>
      <c r="BZ115" s="1015"/>
      <c r="CA115" s="1015"/>
      <c r="CB115" s="1015"/>
      <c r="CC115" s="1015"/>
      <c r="CE115" s="13"/>
      <c r="CF115" s="13"/>
      <c r="CG115" s="1015"/>
      <c r="CH115" s="1015"/>
      <c r="CI115" s="1015"/>
      <c r="CJ115" s="1015"/>
      <c r="CK115" s="1015"/>
      <c r="CL115" s="1015"/>
      <c r="CM115" s="1015"/>
      <c r="CN115" s="1015"/>
      <c r="CO115" s="1015"/>
      <c r="CP115" s="1015"/>
      <c r="CQ115" s="1015"/>
      <c r="CR115" s="1015"/>
      <c r="CS115" s="1015"/>
      <c r="CT115" s="1015"/>
      <c r="CU115" s="1015"/>
      <c r="CV115" s="1015"/>
      <c r="CW115" s="1015"/>
      <c r="CX115" s="1015"/>
      <c r="CY115" s="1015"/>
      <c r="CZ115" s="1015"/>
      <c r="DA115" s="1015"/>
      <c r="DB115" s="1015"/>
      <c r="DC115" s="1015"/>
      <c r="DD115" s="1015"/>
      <c r="DE115" s="1015"/>
      <c r="DF115" s="1015"/>
      <c r="DG115" s="1015"/>
      <c r="DH115" s="1015"/>
      <c r="DI115" s="1015"/>
      <c r="DJ115" s="1015"/>
      <c r="DK115" s="1015"/>
      <c r="DL115" s="1015"/>
      <c r="DM115" s="1015"/>
      <c r="DN115" s="1015"/>
      <c r="DO115" s="1015"/>
      <c r="DP115" s="1015"/>
      <c r="DQ115" s="1015"/>
      <c r="DR115" s="1015"/>
      <c r="DS115" s="1015"/>
      <c r="DT115" s="1015"/>
      <c r="DU115" s="1015"/>
      <c r="DV115" s="1015"/>
      <c r="DW115" s="1015"/>
      <c r="DX115" s="1015"/>
      <c r="DY115" s="1015"/>
      <c r="DZ115" s="1015"/>
      <c r="EA115" s="1015"/>
      <c r="EB115" s="1015"/>
      <c r="EC115" s="1015"/>
      <c r="ED115" s="1015"/>
      <c r="EE115" s="1015"/>
      <c r="EF115" s="1015"/>
      <c r="EG115" s="1015"/>
      <c r="EH115" s="1015"/>
      <c r="EI115" s="1015"/>
      <c r="EJ115" s="1015"/>
      <c r="EK115" s="1015"/>
      <c r="EL115" s="1015"/>
      <c r="EM115" s="1015"/>
      <c r="EN115" s="1015"/>
      <c r="EO115" s="1015"/>
      <c r="EP115" s="1015"/>
      <c r="EQ115" s="1015"/>
      <c r="ER115" s="1015"/>
      <c r="ES115" s="1015"/>
      <c r="ET115" s="1015"/>
      <c r="EU115" s="1015"/>
      <c r="EV115" s="1015"/>
      <c r="EW115" s="1015"/>
      <c r="EX115" s="1015"/>
      <c r="EY115" s="1015"/>
      <c r="EZ115" s="1015"/>
      <c r="FA115" s="1015"/>
      <c r="FB115" s="1015"/>
      <c r="FC115" s="1015"/>
      <c r="FD115" s="1015"/>
      <c r="FE115" s="1015"/>
      <c r="FF115" s="1015"/>
      <c r="FG115" s="1015"/>
    </row>
    <row r="116" spans="1:163" s="15" customFormat="1" ht="20.25" x14ac:dyDescent="0.4">
      <c r="A116" s="13"/>
      <c r="B116" s="13"/>
      <c r="C116" s="119"/>
      <c r="D116" s="119"/>
      <c r="E116" s="253" t="str">
        <f>IF(対象災害選択シート!BL35&lt;&gt;"",対象災害選択シート!BL35,"")</f>
        <v>関連法：水防法、土砂災害防止法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3" t="s">
        <v>428</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4" t="s">
        <v>556</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556</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9"/>
      <c r="D119" s="119"/>
      <c r="E119" s="963" t="s">
        <v>427</v>
      </c>
      <c r="F119" s="963"/>
      <c r="G119" s="963"/>
      <c r="H119" s="963"/>
      <c r="I119" s="963"/>
      <c r="J119" s="963"/>
      <c r="K119" s="963"/>
      <c r="L119" s="963"/>
      <c r="M119" s="963"/>
      <c r="N119" s="963"/>
      <c r="O119" s="963"/>
      <c r="P119" s="963" t="s">
        <v>426</v>
      </c>
      <c r="Q119" s="963"/>
      <c r="R119" s="963"/>
      <c r="S119" s="963"/>
      <c r="T119" s="963"/>
      <c r="U119" s="963" t="s">
        <v>425</v>
      </c>
      <c r="V119" s="963"/>
      <c r="W119" s="963"/>
      <c r="X119" s="963"/>
      <c r="Y119" s="963"/>
      <c r="Z119" s="963"/>
      <c r="AA119" s="963"/>
      <c r="AB119" s="963"/>
      <c r="AC119" s="963"/>
      <c r="AD119" s="963"/>
      <c r="AE119" s="963"/>
      <c r="AF119" s="963"/>
      <c r="AG119" s="963"/>
      <c r="AH119" s="963"/>
      <c r="AI119" s="963"/>
      <c r="AJ119" s="963"/>
      <c r="AK119" s="963"/>
      <c r="AP119" s="1040" t="s">
        <v>424</v>
      </c>
      <c r="AQ119" s="1041"/>
      <c r="AR119" s="1041"/>
      <c r="AS119" s="1041"/>
      <c r="AT119" s="1041"/>
      <c r="AU119" s="1041"/>
      <c r="AV119" s="1041"/>
      <c r="AW119" s="1041"/>
      <c r="AX119" s="1041"/>
      <c r="AY119" s="1041"/>
      <c r="AZ119" s="1042"/>
      <c r="BA119" s="1046"/>
      <c r="BB119" s="1047"/>
      <c r="BC119" s="1047"/>
      <c r="BD119" s="1047"/>
      <c r="BE119" s="1048"/>
      <c r="BF119" s="1040" t="s">
        <v>423</v>
      </c>
      <c r="BG119" s="1041"/>
      <c r="BH119" s="1041"/>
      <c r="BI119" s="1042"/>
      <c r="BJ119" s="274"/>
      <c r="BK119" s="274"/>
      <c r="BL119" s="274"/>
      <c r="BM119" s="274"/>
      <c r="BN119" s="274"/>
      <c r="BO119" s="13"/>
      <c r="BP119" s="13"/>
      <c r="CE119" s="13"/>
      <c r="CF119" s="13"/>
      <c r="CG119" s="119"/>
      <c r="CH119" s="119"/>
      <c r="CI119" s="963" t="s">
        <v>427</v>
      </c>
      <c r="CJ119" s="963"/>
      <c r="CK119" s="963"/>
      <c r="CL119" s="963"/>
      <c r="CM119" s="963"/>
      <c r="CN119" s="963"/>
      <c r="CO119" s="963"/>
      <c r="CP119" s="963"/>
      <c r="CQ119" s="963"/>
      <c r="CR119" s="963"/>
      <c r="CS119" s="963"/>
      <c r="CT119" s="963" t="s">
        <v>665</v>
      </c>
      <c r="CU119" s="963"/>
      <c r="CV119" s="963"/>
      <c r="CW119" s="963"/>
      <c r="CX119" s="963"/>
      <c r="CY119" s="963" t="s">
        <v>666</v>
      </c>
      <c r="CZ119" s="963"/>
      <c r="DA119" s="963"/>
      <c r="DB119" s="963"/>
      <c r="DC119" s="963"/>
      <c r="DD119" s="963"/>
      <c r="DE119" s="963"/>
      <c r="DF119" s="963"/>
      <c r="DG119" s="963"/>
      <c r="DH119" s="963"/>
      <c r="DI119" s="963"/>
      <c r="DJ119" s="963"/>
      <c r="DK119" s="963"/>
      <c r="DL119" s="963"/>
      <c r="DM119" s="963"/>
      <c r="DN119" s="963"/>
      <c r="DO119" s="963"/>
      <c r="DT119" s="1040" t="s">
        <v>424</v>
      </c>
      <c r="DU119" s="1041"/>
      <c r="DV119" s="1041"/>
      <c r="DW119" s="1041"/>
      <c r="DX119" s="1041"/>
      <c r="DY119" s="1041"/>
      <c r="DZ119" s="1041"/>
      <c r="EA119" s="1041"/>
      <c r="EB119" s="1041"/>
      <c r="EC119" s="1041"/>
      <c r="ED119" s="1042"/>
      <c r="EE119" s="1046">
        <v>3</v>
      </c>
      <c r="EF119" s="1047"/>
      <c r="EG119" s="1047"/>
      <c r="EH119" s="1047"/>
      <c r="EI119" s="1048"/>
      <c r="EJ119" s="1040" t="s">
        <v>423</v>
      </c>
      <c r="EK119" s="1041"/>
      <c r="EL119" s="1041"/>
      <c r="EM119" s="1042"/>
      <c r="EN119" s="274"/>
      <c r="EO119" s="274"/>
      <c r="EP119" s="274"/>
      <c r="EQ119" s="274"/>
      <c r="ER119" s="274"/>
      <c r="ES119" s="13"/>
      <c r="ET119" s="13"/>
    </row>
    <row r="120" spans="1:163" s="15" customFormat="1" ht="20.25" x14ac:dyDescent="0.4">
      <c r="A120" s="13"/>
      <c r="B120" s="13"/>
      <c r="C120" s="119"/>
      <c r="D120" s="119"/>
      <c r="E120" s="963"/>
      <c r="F120" s="963"/>
      <c r="G120" s="963"/>
      <c r="H120" s="963"/>
      <c r="I120" s="963"/>
      <c r="J120" s="963"/>
      <c r="K120" s="963"/>
      <c r="L120" s="963"/>
      <c r="M120" s="963"/>
      <c r="N120" s="963"/>
      <c r="O120" s="963"/>
      <c r="P120" s="968"/>
      <c r="Q120" s="968"/>
      <c r="R120" s="968"/>
      <c r="S120" s="968"/>
      <c r="T120" s="968"/>
      <c r="U120" s="968"/>
      <c r="V120" s="968"/>
      <c r="W120" s="968"/>
      <c r="X120" s="968"/>
      <c r="Y120" s="968"/>
      <c r="Z120" s="968"/>
      <c r="AA120" s="968"/>
      <c r="AB120" s="968"/>
      <c r="AC120" s="968"/>
      <c r="AD120" s="968"/>
      <c r="AE120" s="968"/>
      <c r="AF120" s="968"/>
      <c r="AG120" s="968"/>
      <c r="AH120" s="968"/>
      <c r="AI120" s="968"/>
      <c r="AJ120" s="968"/>
      <c r="AK120" s="968"/>
      <c r="AP120" s="1043"/>
      <c r="AQ120" s="1044"/>
      <c r="AR120" s="1044"/>
      <c r="AS120" s="1044"/>
      <c r="AT120" s="1044"/>
      <c r="AU120" s="1044"/>
      <c r="AV120" s="1044"/>
      <c r="AW120" s="1044"/>
      <c r="AX120" s="1044"/>
      <c r="AY120" s="1044"/>
      <c r="AZ120" s="1045"/>
      <c r="BA120" s="1049"/>
      <c r="BB120" s="1050"/>
      <c r="BC120" s="1050"/>
      <c r="BD120" s="1050"/>
      <c r="BE120" s="1051"/>
      <c r="BF120" s="1043"/>
      <c r="BG120" s="1044"/>
      <c r="BH120" s="1044"/>
      <c r="BI120" s="1045"/>
      <c r="BJ120" s="274"/>
      <c r="BK120" s="274"/>
      <c r="BL120" s="274"/>
      <c r="BM120" s="274"/>
      <c r="BN120" s="274"/>
      <c r="BO120" s="13"/>
      <c r="BP120" s="13"/>
      <c r="CE120" s="13"/>
      <c r="CF120" s="13"/>
      <c r="CG120" s="119"/>
      <c r="CH120" s="119"/>
      <c r="CI120" s="963"/>
      <c r="CJ120" s="963"/>
      <c r="CK120" s="963"/>
      <c r="CL120" s="963"/>
      <c r="CM120" s="963"/>
      <c r="CN120" s="963"/>
      <c r="CO120" s="963"/>
      <c r="CP120" s="963"/>
      <c r="CQ120" s="963"/>
      <c r="CR120" s="963"/>
      <c r="CS120" s="963"/>
      <c r="CT120" s="968" t="s">
        <v>422</v>
      </c>
      <c r="CU120" s="968"/>
      <c r="CV120" s="968"/>
      <c r="CW120" s="968"/>
      <c r="CX120" s="968"/>
      <c r="CY120" s="968" t="s">
        <v>480</v>
      </c>
      <c r="CZ120" s="968"/>
      <c r="DA120" s="968"/>
      <c r="DB120" s="968"/>
      <c r="DC120" s="968"/>
      <c r="DD120" s="968"/>
      <c r="DE120" s="968"/>
      <c r="DF120" s="968"/>
      <c r="DG120" s="968"/>
      <c r="DH120" s="968"/>
      <c r="DI120" s="968"/>
      <c r="DJ120" s="968"/>
      <c r="DK120" s="968"/>
      <c r="DL120" s="968"/>
      <c r="DM120" s="968"/>
      <c r="DN120" s="968"/>
      <c r="DO120" s="968"/>
      <c r="DT120" s="1043"/>
      <c r="DU120" s="1044"/>
      <c r="DV120" s="1044"/>
      <c r="DW120" s="1044"/>
      <c r="DX120" s="1044"/>
      <c r="DY120" s="1044"/>
      <c r="DZ120" s="1044"/>
      <c r="EA120" s="1044"/>
      <c r="EB120" s="1044"/>
      <c r="EC120" s="1044"/>
      <c r="ED120" s="1045"/>
      <c r="EE120" s="1049"/>
      <c r="EF120" s="1050"/>
      <c r="EG120" s="1050"/>
      <c r="EH120" s="1050"/>
      <c r="EI120" s="1051"/>
      <c r="EJ120" s="1043"/>
      <c r="EK120" s="1044"/>
      <c r="EL120" s="1044"/>
      <c r="EM120" s="1045"/>
      <c r="EN120" s="274"/>
      <c r="EO120" s="274"/>
      <c r="EP120" s="274"/>
      <c r="EQ120" s="274"/>
      <c r="ER120" s="274"/>
      <c r="ES120" s="13"/>
      <c r="ET120" s="13"/>
    </row>
    <row r="121" spans="1:163" s="15" customFormat="1" ht="20.25" x14ac:dyDescent="0.4">
      <c r="A121" s="13"/>
      <c r="B121" s="13"/>
      <c r="C121" s="119"/>
      <c r="D121" s="119"/>
      <c r="E121" s="142" t="s">
        <v>421</v>
      </c>
      <c r="F121" s="253"/>
      <c r="G121" s="253"/>
      <c r="H121" s="253"/>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482</v>
      </c>
      <c r="AQ121" s="142"/>
      <c r="AR121" s="142"/>
      <c r="AS121" s="142"/>
      <c r="AT121" s="142"/>
      <c r="AU121" s="142"/>
      <c r="AV121" s="142"/>
      <c r="BA121" s="274"/>
      <c r="BB121" s="274"/>
      <c r="BC121" s="274"/>
      <c r="BD121" s="274"/>
      <c r="BE121" s="274"/>
      <c r="BF121" s="274"/>
      <c r="BG121" s="274"/>
      <c r="BH121" s="274"/>
      <c r="BI121" s="274"/>
      <c r="BJ121" s="274"/>
      <c r="BK121" s="274"/>
      <c r="BL121" s="274"/>
      <c r="BM121" s="274"/>
      <c r="BN121" s="274"/>
      <c r="BO121" s="13"/>
      <c r="BP121" s="13"/>
      <c r="CE121" s="13"/>
      <c r="CF121" s="13"/>
      <c r="CG121" s="119"/>
      <c r="CH121" s="119"/>
      <c r="CI121" s="142" t="s">
        <v>421</v>
      </c>
      <c r="CJ121" s="253"/>
      <c r="CK121" s="253"/>
      <c r="CL121" s="253"/>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482</v>
      </c>
      <c r="DU121" s="142"/>
      <c r="DV121" s="142"/>
      <c r="DW121" s="142"/>
      <c r="DX121" s="142"/>
      <c r="DY121" s="142"/>
      <c r="DZ121" s="142"/>
      <c r="EE121" s="274"/>
      <c r="EF121" s="274"/>
      <c r="EG121" s="274"/>
      <c r="EH121" s="274"/>
      <c r="EI121" s="274"/>
      <c r="EJ121" s="274"/>
      <c r="EK121" s="274"/>
      <c r="EL121" s="274"/>
      <c r="EM121" s="274"/>
      <c r="EN121" s="274"/>
      <c r="EO121" s="274"/>
      <c r="EP121" s="274"/>
      <c r="EQ121" s="274"/>
      <c r="ER121" s="274"/>
      <c r="ES121" s="13"/>
      <c r="ET121" s="13"/>
    </row>
    <row r="122" spans="1:163" s="15" customFormat="1" ht="18.75" customHeight="1" x14ac:dyDescent="0.4">
      <c r="A122" s="13"/>
      <c r="B122" s="13"/>
      <c r="C122" s="119"/>
      <c r="D122" s="119"/>
      <c r="E122" s="253" t="s">
        <v>481</v>
      </c>
      <c r="F122" s="119"/>
      <c r="G122" s="119"/>
      <c r="H122" s="119"/>
      <c r="BA122" s="274"/>
      <c r="BB122" s="274"/>
      <c r="BC122" s="274"/>
      <c r="BD122" s="274"/>
      <c r="BE122" s="274"/>
      <c r="BF122" s="274"/>
      <c r="BG122" s="274"/>
      <c r="BH122" s="274"/>
      <c r="BI122" s="274"/>
      <c r="BJ122" s="274"/>
      <c r="BK122" s="274"/>
      <c r="BL122" s="274"/>
      <c r="BM122" s="274"/>
      <c r="BN122" s="274"/>
      <c r="BO122" s="13"/>
      <c r="BP122" s="13"/>
      <c r="CE122" s="13"/>
      <c r="CF122" s="13"/>
      <c r="CG122" s="119"/>
      <c r="CH122" s="119"/>
      <c r="CI122" s="253" t="s">
        <v>481</v>
      </c>
      <c r="CJ122" s="119"/>
      <c r="CK122" s="119"/>
      <c r="CL122" s="119"/>
      <c r="EE122" s="274"/>
      <c r="EF122" s="274"/>
      <c r="EG122" s="274"/>
      <c r="EH122" s="274"/>
      <c r="EI122" s="274"/>
      <c r="EJ122" s="274"/>
      <c r="EK122" s="274"/>
      <c r="EL122" s="274"/>
      <c r="EM122" s="274"/>
      <c r="EN122" s="274"/>
      <c r="EO122" s="274"/>
      <c r="EP122" s="274"/>
      <c r="EQ122" s="274"/>
      <c r="ER122" s="274"/>
      <c r="ES122" s="13"/>
      <c r="ET122" s="13"/>
    </row>
    <row r="123" spans="1:163" s="15" customFormat="1" ht="18.75" customHeight="1" x14ac:dyDescent="0.4">
      <c r="A123" s="13"/>
      <c r="B123" s="13"/>
      <c r="C123" s="119"/>
      <c r="D123" s="119"/>
      <c r="E123" s="141"/>
      <c r="F123" s="119"/>
      <c r="G123" s="119"/>
      <c r="H123" s="119"/>
      <c r="BA123" s="274"/>
      <c r="BB123" s="274"/>
      <c r="BC123" s="274"/>
      <c r="BD123" s="274"/>
      <c r="BE123" s="274"/>
      <c r="BF123" s="274"/>
      <c r="BG123" s="274"/>
      <c r="BH123" s="274"/>
      <c r="BI123" s="274"/>
      <c r="BJ123" s="274"/>
      <c r="BK123" s="274"/>
      <c r="BL123" s="274"/>
      <c r="BM123" s="274"/>
      <c r="BN123" s="274"/>
      <c r="BO123" s="13"/>
      <c r="BP123" s="13"/>
      <c r="CE123" s="13"/>
      <c r="CF123" s="13"/>
      <c r="CG123" s="119"/>
      <c r="CH123" s="119"/>
      <c r="CI123" s="141"/>
      <c r="CJ123" s="119"/>
      <c r="CK123" s="119"/>
      <c r="CL123" s="119"/>
      <c r="EE123" s="274"/>
      <c r="EF123" s="274"/>
      <c r="EG123" s="274"/>
      <c r="EH123" s="274"/>
      <c r="EI123" s="274"/>
      <c r="EJ123" s="274"/>
      <c r="EK123" s="274"/>
      <c r="EL123" s="274"/>
      <c r="EM123" s="274"/>
      <c r="EN123" s="274"/>
      <c r="EO123" s="274"/>
      <c r="EP123" s="274"/>
      <c r="EQ123" s="274"/>
      <c r="ER123" s="274"/>
      <c r="ES123" s="13"/>
      <c r="ET123" s="13"/>
    </row>
    <row r="124" spans="1:163" s="15" customFormat="1" ht="21" thickBot="1" x14ac:dyDescent="0.45">
      <c r="A124" s="13"/>
      <c r="C124" s="119"/>
      <c r="D124" s="119"/>
      <c r="E124" s="1030" t="s">
        <v>420</v>
      </c>
      <c r="F124" s="1030"/>
      <c r="G124" s="1030"/>
      <c r="H124" s="1030"/>
      <c r="I124" s="1030"/>
      <c r="J124" s="1030"/>
      <c r="K124" s="1030"/>
      <c r="L124" s="1030"/>
      <c r="M124" s="1030"/>
      <c r="N124" s="1030"/>
      <c r="O124" s="1030"/>
      <c r="P124" s="1030"/>
      <c r="Q124" s="1030"/>
      <c r="R124" s="1030"/>
      <c r="S124" s="1030"/>
      <c r="T124" s="1030"/>
      <c r="U124" s="1030"/>
      <c r="V124" s="1030"/>
      <c r="W124" s="1030"/>
      <c r="X124" s="1030"/>
      <c r="Y124" s="1030"/>
      <c r="Z124" s="1030"/>
      <c r="AA124" s="1030"/>
      <c r="AB124" s="1030"/>
      <c r="AC124" s="1030"/>
      <c r="AD124" s="1030"/>
      <c r="AE124" s="1030"/>
      <c r="AF124" s="1030"/>
      <c r="AG124" s="1030"/>
      <c r="AH124" s="1030"/>
      <c r="AI124" s="1030"/>
      <c r="AJ124" s="1030"/>
      <c r="AK124" s="1030"/>
      <c r="AL124" s="1030"/>
      <c r="AM124" s="1030"/>
      <c r="AN124" s="1030"/>
      <c r="AO124" s="1030"/>
      <c r="AP124" s="1030"/>
      <c r="AQ124" s="1030"/>
      <c r="AR124" s="1030"/>
      <c r="AS124" s="1030"/>
      <c r="AT124" s="1030"/>
      <c r="AU124" s="1030"/>
      <c r="AV124" s="1030"/>
      <c r="AW124" s="1030"/>
      <c r="AX124" s="1030"/>
      <c r="AY124" s="1030"/>
      <c r="AZ124" s="1030"/>
      <c r="BA124" s="1030"/>
      <c r="BB124" s="1030"/>
      <c r="BC124" s="1030"/>
      <c r="BD124" s="1030"/>
      <c r="BE124" s="1030"/>
      <c r="BF124" s="1030"/>
      <c r="BG124" s="1030"/>
      <c r="BH124" s="1030"/>
      <c r="BI124" s="1030"/>
      <c r="BJ124" s="1030"/>
      <c r="BK124" s="1030"/>
      <c r="BL124" s="1030"/>
      <c r="BM124" s="1030"/>
      <c r="BN124" s="1030"/>
      <c r="BO124" s="1030"/>
      <c r="BP124" s="1030"/>
      <c r="BQ124" s="1030"/>
      <c r="BR124" s="1030"/>
      <c r="BS124" s="1030"/>
      <c r="BT124" s="1030"/>
      <c r="BU124" s="1030"/>
      <c r="BV124" s="1030"/>
      <c r="BW124" s="1030"/>
      <c r="BX124" s="1030"/>
      <c r="BY124" s="1030"/>
      <c r="BZ124" s="1030"/>
      <c r="CA124" s="1030"/>
      <c r="CB124" s="1030"/>
      <c r="CE124" s="13"/>
      <c r="CG124" s="119"/>
      <c r="CH124" s="119"/>
      <c r="CI124" s="1007" t="s">
        <v>420</v>
      </c>
      <c r="CJ124" s="1007"/>
      <c r="CK124" s="1007"/>
      <c r="CL124" s="1007"/>
      <c r="CM124" s="1007"/>
      <c r="CN124" s="1007"/>
      <c r="CO124" s="1007"/>
      <c r="CP124" s="1007"/>
      <c r="CQ124" s="1007"/>
      <c r="CR124" s="1007"/>
      <c r="CS124" s="1007"/>
      <c r="CT124" s="1007"/>
      <c r="CU124" s="1007"/>
      <c r="CV124" s="1007"/>
      <c r="CW124" s="1007"/>
      <c r="CX124" s="1007"/>
      <c r="CY124" s="1007"/>
      <c r="CZ124" s="1007"/>
      <c r="DA124" s="1007"/>
      <c r="DB124" s="1007"/>
      <c r="DC124" s="1007"/>
      <c r="DD124" s="1007"/>
      <c r="DE124" s="1007"/>
      <c r="DF124" s="1007"/>
      <c r="DG124" s="1007"/>
      <c r="DH124" s="1007"/>
      <c r="DI124" s="1007"/>
      <c r="DJ124" s="1007"/>
      <c r="DK124" s="1007"/>
      <c r="DL124" s="1007"/>
      <c r="DM124" s="1007"/>
      <c r="DN124" s="1007"/>
      <c r="DO124" s="1007"/>
      <c r="DP124" s="1007"/>
      <c r="DQ124" s="1007"/>
      <c r="DR124" s="1007"/>
      <c r="DS124" s="1007"/>
      <c r="DT124" s="1007"/>
      <c r="DU124" s="1007"/>
      <c r="DV124" s="1007"/>
      <c r="DW124" s="1007"/>
      <c r="DX124" s="1007"/>
      <c r="DY124" s="1007"/>
      <c r="DZ124" s="1007"/>
      <c r="EA124" s="1007"/>
      <c r="EB124" s="1007"/>
      <c r="EC124" s="1007"/>
      <c r="ED124" s="1007"/>
      <c r="EE124" s="1007"/>
      <c r="EF124" s="1007"/>
      <c r="EG124" s="1007"/>
      <c r="EH124" s="1007"/>
      <c r="EI124" s="1007"/>
      <c r="EJ124" s="1007"/>
      <c r="EK124" s="1007"/>
      <c r="EL124" s="1007"/>
      <c r="EM124" s="1007"/>
      <c r="EN124" s="1007"/>
      <c r="EO124" s="1007"/>
      <c r="EP124" s="1007"/>
      <c r="EQ124" s="1007"/>
      <c r="ER124" s="1007"/>
      <c r="ES124" s="1007"/>
      <c r="ET124" s="1007"/>
      <c r="EU124" s="1007"/>
      <c r="EV124" s="1007"/>
      <c r="EW124" s="1007"/>
      <c r="EX124" s="1007"/>
      <c r="EY124" s="1007"/>
      <c r="EZ124" s="1007"/>
      <c r="FA124" s="1007"/>
      <c r="FB124" s="1007"/>
      <c r="FC124" s="1007"/>
      <c r="FD124" s="1007"/>
      <c r="FE124" s="1007"/>
      <c r="FF124" s="1007"/>
    </row>
    <row r="125" spans="1:163" s="15" customFormat="1" ht="20.25" x14ac:dyDescent="0.4">
      <c r="A125" s="13"/>
      <c r="E125" s="1031"/>
      <c r="F125" s="1032"/>
      <c r="G125" s="1032"/>
      <c r="H125" s="1032"/>
      <c r="I125" s="1032"/>
      <c r="J125" s="1033"/>
      <c r="K125" s="1037" t="s">
        <v>419</v>
      </c>
      <c r="L125" s="1038"/>
      <c r="M125" s="1038"/>
      <c r="N125" s="1038"/>
      <c r="O125" s="1038"/>
      <c r="P125" s="1038"/>
      <c r="Q125" s="1038"/>
      <c r="R125" s="1038"/>
      <c r="S125" s="1038"/>
      <c r="T125" s="1038"/>
      <c r="U125" s="1038"/>
      <c r="V125" s="1038"/>
      <c r="W125" s="1038"/>
      <c r="X125" s="1038"/>
      <c r="Y125" s="1038"/>
      <c r="Z125" s="1038"/>
      <c r="AA125" s="1038"/>
      <c r="AB125" s="1038"/>
      <c r="AC125" s="1038"/>
      <c r="AD125" s="1038"/>
      <c r="AE125" s="1038"/>
      <c r="AF125" s="1038"/>
      <c r="AG125" s="1038"/>
      <c r="AH125" s="1038"/>
      <c r="AI125" s="1038"/>
      <c r="AJ125" s="1038"/>
      <c r="AK125" s="1038"/>
      <c r="AL125" s="1038"/>
      <c r="AM125" s="1038"/>
      <c r="AN125" s="1038"/>
      <c r="AO125" s="1038"/>
      <c r="AP125" s="1038"/>
      <c r="AQ125" s="1038"/>
      <c r="AR125" s="1038"/>
      <c r="AS125" s="1039"/>
      <c r="AT125" s="973" t="s">
        <v>651</v>
      </c>
      <c r="AU125" s="973"/>
      <c r="AV125" s="973"/>
      <c r="AW125" s="973"/>
      <c r="AX125" s="973"/>
      <c r="AY125" s="973"/>
      <c r="AZ125" s="973"/>
      <c r="BA125" s="973"/>
      <c r="BB125" s="973"/>
      <c r="BC125" s="973"/>
      <c r="BD125" s="973"/>
      <c r="BE125" s="973"/>
      <c r="BF125" s="973"/>
      <c r="BG125" s="973"/>
      <c r="BH125" s="973"/>
      <c r="BI125" s="973"/>
      <c r="BJ125" s="973"/>
      <c r="BK125" s="973"/>
      <c r="BL125" s="973"/>
      <c r="BM125" s="973"/>
      <c r="BN125" s="973"/>
      <c r="BO125" s="973"/>
      <c r="BP125" s="973"/>
      <c r="BQ125" s="973"/>
      <c r="BR125" s="973"/>
      <c r="BS125" s="973"/>
      <c r="BT125" s="973"/>
      <c r="BU125" s="973"/>
      <c r="BV125" s="973"/>
      <c r="BW125" s="973"/>
      <c r="BX125" s="973"/>
      <c r="BY125" s="973"/>
      <c r="BZ125" s="973"/>
      <c r="CA125" s="973"/>
      <c r="CB125" s="1013"/>
      <c r="CE125" s="13"/>
      <c r="CI125" s="972"/>
      <c r="CJ125" s="973"/>
      <c r="CK125" s="973"/>
      <c r="CL125" s="973"/>
      <c r="CM125" s="973"/>
      <c r="CN125" s="973"/>
      <c r="CO125" s="973" t="s">
        <v>419</v>
      </c>
      <c r="CP125" s="973"/>
      <c r="CQ125" s="973"/>
      <c r="CR125" s="973"/>
      <c r="CS125" s="973"/>
      <c r="CT125" s="973"/>
      <c r="CU125" s="973"/>
      <c r="CV125" s="973"/>
      <c r="CW125" s="973"/>
      <c r="CX125" s="973"/>
      <c r="CY125" s="973"/>
      <c r="CZ125" s="973"/>
      <c r="DA125" s="973"/>
      <c r="DB125" s="973"/>
      <c r="DC125" s="973"/>
      <c r="DD125" s="973"/>
      <c r="DE125" s="973"/>
      <c r="DF125" s="973"/>
      <c r="DG125" s="973"/>
      <c r="DH125" s="973"/>
      <c r="DI125" s="973"/>
      <c r="DJ125" s="973"/>
      <c r="DK125" s="973"/>
      <c r="DL125" s="973"/>
      <c r="DM125" s="973"/>
      <c r="DN125" s="973"/>
      <c r="DO125" s="973"/>
      <c r="DP125" s="973"/>
      <c r="DQ125" s="973"/>
      <c r="DR125" s="973"/>
      <c r="DS125" s="973"/>
      <c r="DT125" s="973"/>
      <c r="DU125" s="973"/>
      <c r="DV125" s="973"/>
      <c r="DW125" s="973"/>
      <c r="DX125" s="973" t="s">
        <v>651</v>
      </c>
      <c r="DY125" s="973"/>
      <c r="DZ125" s="973"/>
      <c r="EA125" s="973"/>
      <c r="EB125" s="973"/>
      <c r="EC125" s="973"/>
      <c r="ED125" s="973"/>
      <c r="EE125" s="973"/>
      <c r="EF125" s="973"/>
      <c r="EG125" s="973"/>
      <c r="EH125" s="973"/>
      <c r="EI125" s="973"/>
      <c r="EJ125" s="973"/>
      <c r="EK125" s="973"/>
      <c r="EL125" s="973"/>
      <c r="EM125" s="973"/>
      <c r="EN125" s="973"/>
      <c r="EO125" s="973"/>
      <c r="EP125" s="973"/>
      <c r="EQ125" s="973"/>
      <c r="ER125" s="973"/>
      <c r="ES125" s="973"/>
      <c r="ET125" s="973"/>
      <c r="EU125" s="973"/>
      <c r="EV125" s="973"/>
      <c r="EW125" s="973"/>
      <c r="EX125" s="973"/>
      <c r="EY125" s="973"/>
      <c r="EZ125" s="973"/>
      <c r="FA125" s="973"/>
      <c r="FB125" s="973"/>
      <c r="FC125" s="973"/>
      <c r="FD125" s="973"/>
      <c r="FE125" s="973"/>
      <c r="FF125" s="1013"/>
    </row>
    <row r="126" spans="1:163" s="15" customFormat="1" ht="20.25" x14ac:dyDescent="0.4">
      <c r="A126" s="13"/>
      <c r="E126" s="1034"/>
      <c r="F126" s="1035"/>
      <c r="G126" s="1035"/>
      <c r="H126" s="1035"/>
      <c r="I126" s="1035"/>
      <c r="J126" s="1036"/>
      <c r="K126" s="967" t="s">
        <v>475</v>
      </c>
      <c r="L126" s="965"/>
      <c r="M126" s="965"/>
      <c r="N126" s="965"/>
      <c r="O126" s="965"/>
      <c r="P126" s="965"/>
      <c r="Q126" s="965"/>
      <c r="R126" s="965"/>
      <c r="S126" s="965"/>
      <c r="T126" s="965"/>
      <c r="U126" s="965"/>
      <c r="V126" s="965"/>
      <c r="W126" s="965"/>
      <c r="X126" s="965"/>
      <c r="Y126" s="965"/>
      <c r="Z126" s="965"/>
      <c r="AA126" s="965"/>
      <c r="AB126" s="965"/>
      <c r="AC126" s="965"/>
      <c r="AD126" s="965"/>
      <c r="AE126" s="965"/>
      <c r="AF126" s="965"/>
      <c r="AG126" s="966"/>
      <c r="AH126" s="967" t="s">
        <v>337</v>
      </c>
      <c r="AI126" s="965"/>
      <c r="AJ126" s="965"/>
      <c r="AK126" s="965"/>
      <c r="AL126" s="965"/>
      <c r="AM126" s="965"/>
      <c r="AN126" s="965"/>
      <c r="AO126" s="965"/>
      <c r="AP126" s="965"/>
      <c r="AQ126" s="965"/>
      <c r="AR126" s="965"/>
      <c r="AS126" s="966"/>
      <c r="AT126" s="967" t="s">
        <v>475</v>
      </c>
      <c r="AU126" s="965"/>
      <c r="AV126" s="965"/>
      <c r="AW126" s="965"/>
      <c r="AX126" s="965"/>
      <c r="AY126" s="965"/>
      <c r="AZ126" s="965"/>
      <c r="BA126" s="965"/>
      <c r="BB126" s="965"/>
      <c r="BC126" s="965"/>
      <c r="BD126" s="965"/>
      <c r="BE126" s="965"/>
      <c r="BF126" s="965"/>
      <c r="BG126" s="965"/>
      <c r="BH126" s="965"/>
      <c r="BI126" s="965"/>
      <c r="BJ126" s="965"/>
      <c r="BK126" s="965"/>
      <c r="BL126" s="965"/>
      <c r="BM126" s="965"/>
      <c r="BN126" s="965"/>
      <c r="BO126" s="965"/>
      <c r="BP126" s="966"/>
      <c r="BQ126" s="967" t="s">
        <v>337</v>
      </c>
      <c r="BR126" s="965"/>
      <c r="BS126" s="965"/>
      <c r="BT126" s="965"/>
      <c r="BU126" s="965"/>
      <c r="BV126" s="965"/>
      <c r="BW126" s="965"/>
      <c r="BX126" s="965"/>
      <c r="BY126" s="965"/>
      <c r="BZ126" s="965"/>
      <c r="CA126" s="965"/>
      <c r="CB126" s="1010"/>
      <c r="CE126" s="13"/>
      <c r="CI126" s="971"/>
      <c r="CJ126" s="970"/>
      <c r="CK126" s="970"/>
      <c r="CL126" s="970"/>
      <c r="CM126" s="970"/>
      <c r="CN126" s="970"/>
      <c r="CO126" s="970" t="s">
        <v>475</v>
      </c>
      <c r="CP126" s="970"/>
      <c r="CQ126" s="970"/>
      <c r="CR126" s="970"/>
      <c r="CS126" s="970"/>
      <c r="CT126" s="970"/>
      <c r="CU126" s="970"/>
      <c r="CV126" s="970"/>
      <c r="CW126" s="970"/>
      <c r="CX126" s="970"/>
      <c r="CY126" s="970"/>
      <c r="CZ126" s="970"/>
      <c r="DA126" s="970"/>
      <c r="DB126" s="970"/>
      <c r="DC126" s="970"/>
      <c r="DD126" s="970"/>
      <c r="DE126" s="970"/>
      <c r="DF126" s="970"/>
      <c r="DG126" s="970"/>
      <c r="DH126" s="970"/>
      <c r="DI126" s="970"/>
      <c r="DJ126" s="970"/>
      <c r="DK126" s="970"/>
      <c r="DL126" s="970" t="s">
        <v>337</v>
      </c>
      <c r="DM126" s="970"/>
      <c r="DN126" s="970"/>
      <c r="DO126" s="970"/>
      <c r="DP126" s="970"/>
      <c r="DQ126" s="970"/>
      <c r="DR126" s="970"/>
      <c r="DS126" s="970"/>
      <c r="DT126" s="970"/>
      <c r="DU126" s="970"/>
      <c r="DV126" s="970"/>
      <c r="DW126" s="970"/>
      <c r="DX126" s="970" t="s">
        <v>475</v>
      </c>
      <c r="DY126" s="970"/>
      <c r="DZ126" s="970"/>
      <c r="EA126" s="970"/>
      <c r="EB126" s="970"/>
      <c r="EC126" s="970"/>
      <c r="ED126" s="970"/>
      <c r="EE126" s="970"/>
      <c r="EF126" s="970"/>
      <c r="EG126" s="970"/>
      <c r="EH126" s="970"/>
      <c r="EI126" s="970"/>
      <c r="EJ126" s="970"/>
      <c r="EK126" s="970"/>
      <c r="EL126" s="970"/>
      <c r="EM126" s="970"/>
      <c r="EN126" s="970"/>
      <c r="EO126" s="970"/>
      <c r="EP126" s="970"/>
      <c r="EQ126" s="970"/>
      <c r="ER126" s="970"/>
      <c r="ES126" s="970"/>
      <c r="ET126" s="970"/>
      <c r="EU126" s="970" t="s">
        <v>337</v>
      </c>
      <c r="EV126" s="970"/>
      <c r="EW126" s="970"/>
      <c r="EX126" s="970"/>
      <c r="EY126" s="970"/>
      <c r="EZ126" s="970"/>
      <c r="FA126" s="970"/>
      <c r="FB126" s="970"/>
      <c r="FC126" s="970"/>
      <c r="FD126" s="970"/>
      <c r="FE126" s="970"/>
      <c r="FF126" s="1014"/>
    </row>
    <row r="127" spans="1:163" s="15" customFormat="1" ht="20.25" x14ac:dyDescent="0.4">
      <c r="A127" s="13"/>
      <c r="E127" s="964" t="s">
        <v>418</v>
      </c>
      <c r="F127" s="965"/>
      <c r="G127" s="965"/>
      <c r="H127" s="965"/>
      <c r="I127" s="965"/>
      <c r="J127" s="966"/>
      <c r="K127" s="967" t="s">
        <v>416</v>
      </c>
      <c r="L127" s="965"/>
      <c r="M127" s="966"/>
      <c r="N127" s="1027"/>
      <c r="O127" s="1028"/>
      <c r="P127" s="1028"/>
      <c r="Q127" s="1028"/>
      <c r="R127" s="1028"/>
      <c r="S127" s="1028"/>
      <c r="T127" s="1028"/>
      <c r="U127" s="1028"/>
      <c r="V127" s="1028"/>
      <c r="W127" s="1028"/>
      <c r="X127" s="1028"/>
      <c r="Y127" s="1028"/>
      <c r="Z127" s="1028"/>
      <c r="AA127" s="1028"/>
      <c r="AB127" s="1028"/>
      <c r="AC127" s="1028"/>
      <c r="AD127" s="1029"/>
      <c r="AE127" s="967" t="s">
        <v>382</v>
      </c>
      <c r="AF127" s="965"/>
      <c r="AG127" s="966"/>
      <c r="AH127" s="967" t="s">
        <v>416</v>
      </c>
      <c r="AI127" s="965"/>
      <c r="AJ127" s="966"/>
      <c r="AK127" s="1027"/>
      <c r="AL127" s="1028"/>
      <c r="AM127" s="1028"/>
      <c r="AN127" s="1028"/>
      <c r="AO127" s="1028"/>
      <c r="AP127" s="1029"/>
      <c r="AQ127" s="967" t="s">
        <v>382</v>
      </c>
      <c r="AR127" s="965"/>
      <c r="AS127" s="966"/>
      <c r="AT127" s="967" t="s">
        <v>416</v>
      </c>
      <c r="AU127" s="965"/>
      <c r="AV127" s="966"/>
      <c r="AW127" s="1027"/>
      <c r="AX127" s="1028"/>
      <c r="AY127" s="1028"/>
      <c r="AZ127" s="1028"/>
      <c r="BA127" s="1028"/>
      <c r="BB127" s="1028"/>
      <c r="BC127" s="1028"/>
      <c r="BD127" s="1028"/>
      <c r="BE127" s="1028"/>
      <c r="BF127" s="1028"/>
      <c r="BG127" s="1028"/>
      <c r="BH127" s="1028"/>
      <c r="BI127" s="1028"/>
      <c r="BJ127" s="1028"/>
      <c r="BK127" s="1028"/>
      <c r="BL127" s="1028"/>
      <c r="BM127" s="1029"/>
      <c r="BN127" s="967" t="s">
        <v>382</v>
      </c>
      <c r="BO127" s="965"/>
      <c r="BP127" s="966"/>
      <c r="BQ127" s="967" t="s">
        <v>416</v>
      </c>
      <c r="BR127" s="965"/>
      <c r="BS127" s="966"/>
      <c r="BT127" s="1027"/>
      <c r="BU127" s="1028"/>
      <c r="BV127" s="1028"/>
      <c r="BW127" s="1028"/>
      <c r="BX127" s="1028"/>
      <c r="BY127" s="1029"/>
      <c r="BZ127" s="967" t="s">
        <v>382</v>
      </c>
      <c r="CA127" s="965"/>
      <c r="CB127" s="1010"/>
      <c r="CE127" s="13"/>
      <c r="CI127" s="971" t="s">
        <v>418</v>
      </c>
      <c r="CJ127" s="970"/>
      <c r="CK127" s="970"/>
      <c r="CL127" s="970"/>
      <c r="CM127" s="970"/>
      <c r="CN127" s="970"/>
      <c r="CO127" s="970" t="s">
        <v>416</v>
      </c>
      <c r="CP127" s="970"/>
      <c r="CQ127" s="970"/>
      <c r="CR127" s="969">
        <v>123</v>
      </c>
      <c r="CS127" s="969"/>
      <c r="CT127" s="969"/>
      <c r="CU127" s="969"/>
      <c r="CV127" s="969"/>
      <c r="CW127" s="969"/>
      <c r="CX127" s="969"/>
      <c r="CY127" s="969"/>
      <c r="CZ127" s="969"/>
      <c r="DA127" s="969"/>
      <c r="DB127" s="969"/>
      <c r="DC127" s="969"/>
      <c r="DD127" s="969"/>
      <c r="DE127" s="969"/>
      <c r="DF127" s="969"/>
      <c r="DG127" s="969"/>
      <c r="DH127" s="969"/>
      <c r="DI127" s="970" t="s">
        <v>382</v>
      </c>
      <c r="DJ127" s="970"/>
      <c r="DK127" s="970"/>
      <c r="DL127" s="970" t="s">
        <v>416</v>
      </c>
      <c r="DM127" s="970"/>
      <c r="DN127" s="970"/>
      <c r="DO127" s="969">
        <v>57</v>
      </c>
      <c r="DP127" s="969"/>
      <c r="DQ127" s="969"/>
      <c r="DR127" s="969"/>
      <c r="DS127" s="969"/>
      <c r="DT127" s="969"/>
      <c r="DU127" s="970" t="s">
        <v>382</v>
      </c>
      <c r="DV127" s="970"/>
      <c r="DW127" s="970"/>
      <c r="DX127" s="970" t="s">
        <v>416</v>
      </c>
      <c r="DY127" s="970"/>
      <c r="DZ127" s="970"/>
      <c r="EA127" s="969">
        <v>73</v>
      </c>
      <c r="EB127" s="969"/>
      <c r="EC127" s="969"/>
      <c r="ED127" s="969"/>
      <c r="EE127" s="969"/>
      <c r="EF127" s="969"/>
      <c r="EG127" s="969"/>
      <c r="EH127" s="969"/>
      <c r="EI127" s="969"/>
      <c r="EJ127" s="969"/>
      <c r="EK127" s="969"/>
      <c r="EL127" s="969"/>
      <c r="EM127" s="969"/>
      <c r="EN127" s="969"/>
      <c r="EO127" s="969"/>
      <c r="EP127" s="969"/>
      <c r="EQ127" s="969"/>
      <c r="ER127" s="970" t="s">
        <v>382</v>
      </c>
      <c r="ES127" s="970"/>
      <c r="ET127" s="970"/>
      <c r="EU127" s="970" t="s">
        <v>416</v>
      </c>
      <c r="EV127" s="970"/>
      <c r="EW127" s="970"/>
      <c r="EX127" s="969">
        <v>7</v>
      </c>
      <c r="EY127" s="969"/>
      <c r="EZ127" s="969"/>
      <c r="FA127" s="969"/>
      <c r="FB127" s="969"/>
      <c r="FC127" s="969"/>
      <c r="FD127" s="970" t="s">
        <v>382</v>
      </c>
      <c r="FE127" s="970"/>
      <c r="FF127" s="1014"/>
    </row>
    <row r="128" spans="1:163" s="15" customFormat="1" ht="21" thickBot="1" x14ac:dyDescent="0.45">
      <c r="A128" s="13"/>
      <c r="E128" s="1184" t="s">
        <v>417</v>
      </c>
      <c r="F128" s="1005"/>
      <c r="G128" s="1005"/>
      <c r="H128" s="1005"/>
      <c r="I128" s="1005"/>
      <c r="J128" s="1006"/>
      <c r="K128" s="1004" t="s">
        <v>416</v>
      </c>
      <c r="L128" s="1005"/>
      <c r="M128" s="1006"/>
      <c r="N128" s="1016"/>
      <c r="O128" s="1017"/>
      <c r="P128" s="1017"/>
      <c r="Q128" s="1017"/>
      <c r="R128" s="1017"/>
      <c r="S128" s="1017"/>
      <c r="T128" s="1017"/>
      <c r="U128" s="1017"/>
      <c r="V128" s="1017"/>
      <c r="W128" s="1017"/>
      <c r="X128" s="1017"/>
      <c r="Y128" s="1017"/>
      <c r="Z128" s="1017"/>
      <c r="AA128" s="1017"/>
      <c r="AB128" s="1017"/>
      <c r="AC128" s="1017"/>
      <c r="AD128" s="1018"/>
      <c r="AE128" s="1004" t="s">
        <v>382</v>
      </c>
      <c r="AF128" s="1005"/>
      <c r="AG128" s="1006"/>
      <c r="AH128" s="1004" t="s">
        <v>416</v>
      </c>
      <c r="AI128" s="1005"/>
      <c r="AJ128" s="1006"/>
      <c r="AK128" s="1016"/>
      <c r="AL128" s="1017"/>
      <c r="AM128" s="1017"/>
      <c r="AN128" s="1017"/>
      <c r="AO128" s="1017"/>
      <c r="AP128" s="1018"/>
      <c r="AQ128" s="1004" t="s">
        <v>382</v>
      </c>
      <c r="AR128" s="1005"/>
      <c r="AS128" s="1006"/>
      <c r="AT128" s="1004" t="s">
        <v>416</v>
      </c>
      <c r="AU128" s="1005"/>
      <c r="AV128" s="1006"/>
      <c r="AW128" s="1016"/>
      <c r="AX128" s="1017"/>
      <c r="AY128" s="1017"/>
      <c r="AZ128" s="1017"/>
      <c r="BA128" s="1017"/>
      <c r="BB128" s="1017"/>
      <c r="BC128" s="1017"/>
      <c r="BD128" s="1017"/>
      <c r="BE128" s="1017"/>
      <c r="BF128" s="1017"/>
      <c r="BG128" s="1017"/>
      <c r="BH128" s="1017"/>
      <c r="BI128" s="1017"/>
      <c r="BJ128" s="1017"/>
      <c r="BK128" s="1017"/>
      <c r="BL128" s="1017"/>
      <c r="BM128" s="1018"/>
      <c r="BN128" s="1004" t="s">
        <v>382</v>
      </c>
      <c r="BO128" s="1005"/>
      <c r="BP128" s="1006"/>
      <c r="BQ128" s="1004" t="s">
        <v>416</v>
      </c>
      <c r="BR128" s="1005"/>
      <c r="BS128" s="1006"/>
      <c r="BT128" s="1016"/>
      <c r="BU128" s="1017"/>
      <c r="BV128" s="1017"/>
      <c r="BW128" s="1017"/>
      <c r="BX128" s="1017"/>
      <c r="BY128" s="1018"/>
      <c r="BZ128" s="1004" t="s">
        <v>382</v>
      </c>
      <c r="CA128" s="1005"/>
      <c r="CB128" s="1019"/>
      <c r="CE128" s="13"/>
      <c r="CI128" s="1012" t="s">
        <v>417</v>
      </c>
      <c r="CJ128" s="1008"/>
      <c r="CK128" s="1008"/>
      <c r="CL128" s="1008"/>
      <c r="CM128" s="1008"/>
      <c r="CN128" s="1008"/>
      <c r="CO128" s="1008" t="s">
        <v>416</v>
      </c>
      <c r="CP128" s="1008"/>
      <c r="CQ128" s="1008"/>
      <c r="CR128" s="1011">
        <v>73</v>
      </c>
      <c r="CS128" s="1011"/>
      <c r="CT128" s="1011"/>
      <c r="CU128" s="1011"/>
      <c r="CV128" s="1011"/>
      <c r="CW128" s="1011"/>
      <c r="CX128" s="1011"/>
      <c r="CY128" s="1011"/>
      <c r="CZ128" s="1011"/>
      <c r="DA128" s="1011"/>
      <c r="DB128" s="1011"/>
      <c r="DC128" s="1011"/>
      <c r="DD128" s="1011"/>
      <c r="DE128" s="1011"/>
      <c r="DF128" s="1011"/>
      <c r="DG128" s="1011"/>
      <c r="DH128" s="1011"/>
      <c r="DI128" s="1008" t="s">
        <v>382</v>
      </c>
      <c r="DJ128" s="1008"/>
      <c r="DK128" s="1008"/>
      <c r="DL128" s="1008" t="s">
        <v>416</v>
      </c>
      <c r="DM128" s="1008"/>
      <c r="DN128" s="1008"/>
      <c r="DO128" s="1011">
        <v>7</v>
      </c>
      <c r="DP128" s="1011"/>
      <c r="DQ128" s="1011"/>
      <c r="DR128" s="1011"/>
      <c r="DS128" s="1011"/>
      <c r="DT128" s="1011"/>
      <c r="DU128" s="1008" t="s">
        <v>382</v>
      </c>
      <c r="DV128" s="1008"/>
      <c r="DW128" s="1008"/>
      <c r="DX128" s="1008" t="s">
        <v>416</v>
      </c>
      <c r="DY128" s="1008"/>
      <c r="DZ128" s="1008"/>
      <c r="EA128" s="1011">
        <v>73</v>
      </c>
      <c r="EB128" s="1011"/>
      <c r="EC128" s="1011"/>
      <c r="ED128" s="1011"/>
      <c r="EE128" s="1011"/>
      <c r="EF128" s="1011"/>
      <c r="EG128" s="1011"/>
      <c r="EH128" s="1011"/>
      <c r="EI128" s="1011"/>
      <c r="EJ128" s="1011"/>
      <c r="EK128" s="1011"/>
      <c r="EL128" s="1011"/>
      <c r="EM128" s="1011"/>
      <c r="EN128" s="1011"/>
      <c r="EO128" s="1011"/>
      <c r="EP128" s="1011"/>
      <c r="EQ128" s="1011"/>
      <c r="ER128" s="1008" t="s">
        <v>382</v>
      </c>
      <c r="ES128" s="1008"/>
      <c r="ET128" s="1008"/>
      <c r="EU128" s="1008" t="s">
        <v>416</v>
      </c>
      <c r="EV128" s="1008"/>
      <c r="EW128" s="1008"/>
      <c r="EX128" s="1011">
        <v>7</v>
      </c>
      <c r="EY128" s="1011"/>
      <c r="EZ128" s="1011"/>
      <c r="FA128" s="1011"/>
      <c r="FB128" s="1011"/>
      <c r="FC128" s="1011"/>
      <c r="FD128" s="1008" t="s">
        <v>382</v>
      </c>
      <c r="FE128" s="1008"/>
      <c r="FF128" s="1009"/>
    </row>
    <row r="129" spans="1:152" s="15" customFormat="1" ht="18.75" customHeight="1" x14ac:dyDescent="0.4">
      <c r="A129" s="13"/>
      <c r="B129" s="13"/>
      <c r="C129" s="119"/>
      <c r="D129" s="119"/>
      <c r="E129" s="141"/>
      <c r="F129" s="119"/>
      <c r="G129" s="119"/>
      <c r="H129" s="119"/>
      <c r="I129" s="184"/>
      <c r="J129" s="184"/>
      <c r="K129" s="184"/>
      <c r="L129" s="184"/>
      <c r="M129" s="184"/>
      <c r="N129" s="184"/>
      <c r="O129" s="184"/>
      <c r="P129" s="184"/>
      <c r="Q129" s="184"/>
      <c r="R129" s="184"/>
      <c r="S129" s="253"/>
      <c r="T129" s="253"/>
      <c r="U129" s="253"/>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4"/>
      <c r="BB129" s="314"/>
      <c r="BC129" s="314"/>
      <c r="BD129" s="314"/>
      <c r="BE129" s="314"/>
      <c r="BF129" s="314"/>
      <c r="BG129" s="314"/>
      <c r="BH129" s="314"/>
      <c r="BI129" s="314"/>
      <c r="BJ129" s="314"/>
      <c r="BK129" s="314"/>
      <c r="BL129" s="314"/>
      <c r="BM129" s="274"/>
      <c r="BN129" s="274"/>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3"/>
      <c r="CX129" s="253"/>
      <c r="CY129" s="253"/>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4"/>
      <c r="EF129" s="314"/>
      <c r="EG129" s="314"/>
      <c r="EH129" s="314"/>
      <c r="EI129" s="314"/>
      <c r="EJ129" s="314"/>
      <c r="EK129" s="314"/>
      <c r="EL129" s="314"/>
      <c r="EM129" s="314"/>
      <c r="EN129" s="314"/>
      <c r="EO129" s="314"/>
      <c r="EP129" s="314"/>
      <c r="EQ129" s="274"/>
      <c r="ER129" s="274"/>
      <c r="ES129" s="13"/>
      <c r="ET129" s="13"/>
    </row>
    <row r="130" spans="1:152" s="15" customFormat="1" ht="20.25" x14ac:dyDescent="0.4">
      <c r="A130" s="13"/>
      <c r="B130" s="13"/>
      <c r="C130" s="119"/>
      <c r="D130" s="119"/>
      <c r="E130" s="141"/>
      <c r="F130" s="119"/>
      <c r="G130" s="119"/>
      <c r="H130" s="119"/>
      <c r="I130" s="253" t="s">
        <v>508</v>
      </c>
      <c r="J130" s="253"/>
      <c r="K130" s="253"/>
      <c r="L130" s="253"/>
      <c r="M130" s="275"/>
      <c r="N130" s="275"/>
      <c r="O130" s="275"/>
      <c r="P130" s="275"/>
      <c r="Q130" s="275"/>
      <c r="R130" s="275"/>
      <c r="S130" s="275"/>
      <c r="T130" s="275"/>
      <c r="U130" s="275"/>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3" t="s">
        <v>508</v>
      </c>
      <c r="CN130" s="253"/>
      <c r="CO130" s="253"/>
      <c r="CP130" s="253"/>
      <c r="CQ130" s="275"/>
      <c r="CR130" s="275"/>
      <c r="CS130" s="275"/>
      <c r="CT130" s="275"/>
      <c r="CU130" s="275"/>
      <c r="CV130" s="275"/>
      <c r="CW130" s="275"/>
      <c r="CX130" s="275"/>
      <c r="CY130" s="275"/>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25" x14ac:dyDescent="0.4">
      <c r="A131" s="13"/>
      <c r="B131" s="13"/>
      <c r="C131" s="119"/>
      <c r="D131" s="119"/>
      <c r="E131" s="141"/>
      <c r="F131" s="119"/>
      <c r="G131" s="119"/>
      <c r="H131" s="119"/>
      <c r="I131" s="253" t="s">
        <v>509</v>
      </c>
      <c r="J131" s="253"/>
      <c r="K131" s="253"/>
      <c r="L131" s="253"/>
      <c r="M131" s="275"/>
      <c r="N131" s="275"/>
      <c r="O131" s="275"/>
      <c r="P131" s="275"/>
      <c r="Q131" s="275"/>
      <c r="R131" s="275"/>
      <c r="S131" s="275"/>
      <c r="T131" s="275"/>
      <c r="U131" s="275"/>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3" t="s">
        <v>509</v>
      </c>
      <c r="CN131" s="253"/>
      <c r="CO131" s="253"/>
      <c r="CP131" s="253"/>
      <c r="CQ131" s="275"/>
      <c r="CR131" s="275"/>
      <c r="CS131" s="275"/>
      <c r="CT131" s="275"/>
      <c r="CU131" s="275"/>
      <c r="CV131" s="275"/>
      <c r="CW131" s="275"/>
      <c r="CX131" s="275"/>
      <c r="CY131" s="275"/>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25" x14ac:dyDescent="0.4">
      <c r="A132" s="13"/>
      <c r="B132" s="13"/>
      <c r="C132" s="119"/>
      <c r="D132" s="119"/>
      <c r="E132" s="274"/>
      <c r="F132" s="274"/>
      <c r="G132" s="274"/>
      <c r="H132" s="274"/>
      <c r="I132" s="253" t="s">
        <v>510</v>
      </c>
      <c r="J132" s="253"/>
      <c r="K132" s="253"/>
      <c r="L132" s="253"/>
      <c r="M132" s="275"/>
      <c r="N132" s="275"/>
      <c r="O132" s="275"/>
      <c r="P132" s="275"/>
      <c r="Q132" s="275"/>
      <c r="R132" s="275"/>
      <c r="S132" s="275"/>
      <c r="T132" s="275"/>
      <c r="U132" s="275"/>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4"/>
      <c r="CJ132" s="274"/>
      <c r="CK132" s="274"/>
      <c r="CL132" s="274"/>
      <c r="CM132" s="253" t="s">
        <v>510</v>
      </c>
      <c r="CN132" s="253"/>
      <c r="CO132" s="253"/>
      <c r="CP132" s="253"/>
      <c r="CQ132" s="275"/>
      <c r="CR132" s="275"/>
      <c r="CS132" s="275"/>
      <c r="CT132" s="275"/>
      <c r="CU132" s="275"/>
      <c r="CV132" s="275"/>
      <c r="CW132" s="275"/>
      <c r="CX132" s="275"/>
      <c r="CY132" s="275"/>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25" x14ac:dyDescent="0.4">
      <c r="A133" s="13"/>
      <c r="B133" s="13"/>
      <c r="C133" s="119"/>
      <c r="D133" s="119"/>
      <c r="E133" s="274"/>
      <c r="F133" s="274"/>
      <c r="G133" s="274"/>
      <c r="H133" s="274"/>
      <c r="I133" s="253"/>
      <c r="J133" s="253"/>
      <c r="K133" s="253"/>
      <c r="L133" s="253"/>
      <c r="M133" s="275"/>
      <c r="N133" s="275"/>
      <c r="O133" s="275"/>
      <c r="P133" s="275"/>
      <c r="Q133" s="275"/>
      <c r="R133" s="275"/>
      <c r="S133" s="275"/>
      <c r="T133" s="275"/>
      <c r="U133" s="275"/>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4"/>
      <c r="CJ133" s="274"/>
      <c r="CK133" s="274"/>
      <c r="CL133" s="274"/>
      <c r="CM133" s="253" t="s">
        <v>653</v>
      </c>
      <c r="CN133" s="253"/>
      <c r="CO133" s="253"/>
      <c r="CP133" s="253"/>
      <c r="CQ133" s="275"/>
      <c r="CR133" s="275"/>
      <c r="CS133" s="275"/>
      <c r="CT133" s="275"/>
      <c r="CU133" s="275"/>
      <c r="CV133" s="275"/>
      <c r="CW133" s="275"/>
      <c r="CX133" s="275"/>
      <c r="CY133" s="275"/>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4">
      <c r="A134" s="13"/>
      <c r="B134" s="13"/>
      <c r="C134" s="119"/>
      <c r="D134" s="119"/>
      <c r="E134" s="274"/>
      <c r="F134" s="274"/>
      <c r="G134" s="274"/>
      <c r="H134" s="274"/>
      <c r="I134" s="274"/>
      <c r="J134" s="274"/>
      <c r="K134" s="274"/>
      <c r="L134" s="274"/>
      <c r="M134" s="274"/>
      <c r="N134" s="274"/>
      <c r="O134" s="274"/>
      <c r="P134" s="274"/>
      <c r="Q134" s="274"/>
      <c r="R134" s="274"/>
      <c r="S134" s="274"/>
      <c r="T134" s="274"/>
      <c r="U134" s="274"/>
      <c r="V134" s="274"/>
      <c r="W134" s="274"/>
      <c r="X134" s="274"/>
      <c r="Y134" s="274"/>
      <c r="Z134" s="274"/>
      <c r="AA134" s="274"/>
      <c r="AB134" s="274"/>
      <c r="AC134" s="274"/>
      <c r="AD134" s="274"/>
      <c r="AE134" s="274"/>
      <c r="AF134" s="274"/>
      <c r="AG134" s="274"/>
      <c r="AH134" s="274"/>
      <c r="AI134" s="274"/>
      <c r="AJ134" s="274"/>
      <c r="AK134" s="274"/>
      <c r="AL134" s="274"/>
      <c r="AM134" s="274"/>
      <c r="AN134" s="274"/>
      <c r="AO134" s="274"/>
      <c r="AP134" s="274"/>
      <c r="AQ134" s="274"/>
      <c r="AR134" s="274"/>
      <c r="AS134" s="274"/>
      <c r="AT134" s="274"/>
      <c r="AU134" s="274"/>
      <c r="AV134" s="274"/>
      <c r="AW134" s="274"/>
      <c r="AX134" s="274"/>
      <c r="AY134" s="274"/>
      <c r="AZ134" s="274"/>
      <c r="CE134" s="13"/>
      <c r="CF134" s="13"/>
      <c r="CG134" s="119"/>
      <c r="CH134" s="119"/>
      <c r="CI134" s="274"/>
      <c r="CJ134" s="274"/>
      <c r="CK134" s="274"/>
      <c r="CL134" s="274"/>
      <c r="CM134" s="274"/>
      <c r="CN134" s="274"/>
      <c r="CO134" s="274"/>
      <c r="CP134" s="274"/>
      <c r="CQ134" s="274"/>
      <c r="CR134" s="274"/>
      <c r="CS134" s="274"/>
      <c r="CT134" s="274"/>
      <c r="CU134" s="274"/>
      <c r="CV134" s="274"/>
      <c r="CW134" s="274"/>
      <c r="CX134" s="274"/>
      <c r="CY134" s="274"/>
      <c r="CZ134" s="274"/>
      <c r="DA134" s="274"/>
      <c r="DB134" s="274"/>
      <c r="DC134" s="274"/>
      <c r="DD134" s="274"/>
      <c r="DE134" s="274"/>
      <c r="DF134" s="274"/>
      <c r="DG134" s="274"/>
      <c r="DH134" s="274"/>
      <c r="DI134" s="274"/>
      <c r="DJ134" s="274"/>
      <c r="DK134" s="274"/>
      <c r="DL134" s="274"/>
      <c r="DM134" s="274"/>
      <c r="DN134" s="274"/>
      <c r="DO134" s="274"/>
      <c r="DP134" s="274"/>
      <c r="DQ134" s="274"/>
      <c r="DR134" s="274"/>
      <c r="DS134" s="274"/>
      <c r="DT134" s="274"/>
      <c r="DU134" s="274"/>
      <c r="DV134" s="274"/>
      <c r="DW134" s="274"/>
      <c r="DX134" s="274"/>
      <c r="DY134" s="274"/>
      <c r="DZ134" s="274"/>
      <c r="EA134" s="274"/>
      <c r="EB134" s="274"/>
      <c r="EC134" s="274"/>
      <c r="ED134" s="274"/>
    </row>
    <row r="135" spans="1:152" s="15" customFormat="1" ht="22.5" x14ac:dyDescent="0.4">
      <c r="A135" s="13"/>
      <c r="B135" s="164" t="s">
        <v>571</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571</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73" t="s">
        <v>415</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3" t="s">
        <v>415</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5" x14ac:dyDescent="0.4">
      <c r="A138" s="13"/>
      <c r="B138" s="13"/>
      <c r="C138" s="119"/>
      <c r="D138" s="119"/>
      <c r="E138" s="114" t="s">
        <v>678</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678</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4">
      <c r="C139" s="119"/>
      <c r="E139" s="974" t="s">
        <v>414</v>
      </c>
      <c r="F139" s="975"/>
      <c r="G139" s="975"/>
      <c r="H139" s="975"/>
      <c r="I139" s="975"/>
      <c r="J139" s="975"/>
      <c r="K139" s="975"/>
      <c r="L139" s="975"/>
      <c r="M139" s="975"/>
      <c r="N139" s="975"/>
      <c r="O139" s="975"/>
      <c r="P139" s="975"/>
      <c r="Q139" s="975"/>
      <c r="R139" s="975"/>
      <c r="S139" s="975"/>
      <c r="T139" s="975"/>
      <c r="U139" s="975"/>
      <c r="V139" s="975"/>
      <c r="W139" s="975"/>
      <c r="X139" s="976"/>
      <c r="Y139" s="983" t="s">
        <v>406</v>
      </c>
      <c r="Z139" s="984"/>
      <c r="AA139" s="984"/>
      <c r="AB139" s="984"/>
      <c r="AC139" s="984"/>
      <c r="AD139" s="984"/>
      <c r="AE139" s="984"/>
      <c r="AF139" s="984"/>
      <c r="AG139" s="985"/>
      <c r="AH139" s="1180" t="s">
        <v>494</v>
      </c>
      <c r="AI139" s="1181"/>
      <c r="AJ139" s="1181"/>
      <c r="AK139" s="1181"/>
      <c r="AL139" s="1181"/>
      <c r="AM139" s="1181"/>
      <c r="AN139" s="1181"/>
      <c r="AO139" s="1181"/>
      <c r="AP139" s="1181"/>
      <c r="AQ139" s="1181"/>
      <c r="AR139" s="1181"/>
      <c r="AS139" s="1181"/>
      <c r="AT139" s="1181"/>
      <c r="AU139" s="1181"/>
      <c r="AV139" s="1181"/>
      <c r="AW139" s="1182"/>
      <c r="AX139" s="1027"/>
      <c r="AY139" s="1028"/>
      <c r="AZ139" s="1028"/>
      <c r="BA139" s="1028"/>
      <c r="BB139" s="1028"/>
      <c r="BC139" s="1028"/>
      <c r="BD139" s="1028"/>
      <c r="BE139" s="1028"/>
      <c r="BF139" s="1028"/>
      <c r="BG139" s="1028"/>
      <c r="BH139" s="1028"/>
      <c r="BI139" s="1028"/>
      <c r="BJ139" s="1028"/>
      <c r="BK139" s="1028"/>
      <c r="BL139" s="1028"/>
      <c r="BM139" s="1029"/>
      <c r="CG139" s="119"/>
      <c r="CI139" s="996" t="s">
        <v>414</v>
      </c>
      <c r="CJ139" s="996"/>
      <c r="CK139" s="996"/>
      <c r="CL139" s="996"/>
      <c r="CM139" s="996"/>
      <c r="CN139" s="996"/>
      <c r="CO139" s="996"/>
      <c r="CP139" s="996"/>
      <c r="CQ139" s="996"/>
      <c r="CR139" s="996"/>
      <c r="CS139" s="996"/>
      <c r="CT139" s="996"/>
      <c r="CU139" s="996"/>
      <c r="CV139" s="996"/>
      <c r="CW139" s="996"/>
      <c r="CX139" s="996"/>
      <c r="CY139" s="996"/>
      <c r="CZ139" s="996"/>
      <c r="DA139" s="996"/>
      <c r="DB139" s="996"/>
      <c r="DC139" s="995" t="s">
        <v>406</v>
      </c>
      <c r="DD139" s="995"/>
      <c r="DE139" s="995"/>
      <c r="DF139" s="995"/>
      <c r="DG139" s="995"/>
      <c r="DH139" s="995"/>
      <c r="DI139" s="995"/>
      <c r="DJ139" s="995"/>
      <c r="DK139" s="995"/>
      <c r="DL139" s="1150" t="s">
        <v>411</v>
      </c>
      <c r="DM139" s="1150"/>
      <c r="DN139" s="1150"/>
      <c r="DO139" s="1150"/>
      <c r="DP139" s="1150"/>
      <c r="DQ139" s="1150"/>
      <c r="DR139" s="1150"/>
      <c r="DS139" s="1150"/>
      <c r="DT139" s="1150"/>
      <c r="DU139" s="1150"/>
      <c r="DV139" s="1150"/>
      <c r="DW139" s="1150"/>
      <c r="DX139" s="1150"/>
      <c r="DY139" s="1150"/>
      <c r="DZ139" s="1150"/>
      <c r="EA139" s="1150"/>
      <c r="EB139" s="969" t="s">
        <v>410</v>
      </c>
      <c r="EC139" s="969"/>
      <c r="ED139" s="969"/>
      <c r="EE139" s="969"/>
      <c r="EF139" s="969"/>
      <c r="EG139" s="969"/>
      <c r="EH139" s="969"/>
      <c r="EI139" s="969"/>
      <c r="EJ139" s="969"/>
      <c r="EK139" s="969"/>
      <c r="EL139" s="969"/>
      <c r="EM139" s="969"/>
      <c r="EN139" s="969"/>
      <c r="EO139" s="969"/>
      <c r="EP139" s="969"/>
      <c r="EQ139" s="969"/>
    </row>
    <row r="140" spans="1:152" s="15" customFormat="1" ht="19.899999999999999" customHeight="1" x14ac:dyDescent="0.4">
      <c r="C140" s="119"/>
      <c r="E140" s="977"/>
      <c r="F140" s="978"/>
      <c r="G140" s="978"/>
      <c r="H140" s="978"/>
      <c r="I140" s="978"/>
      <c r="J140" s="978"/>
      <c r="K140" s="978"/>
      <c r="L140" s="978"/>
      <c r="M140" s="978"/>
      <c r="N140" s="978"/>
      <c r="O140" s="978"/>
      <c r="P140" s="978"/>
      <c r="Q140" s="978"/>
      <c r="R140" s="978"/>
      <c r="S140" s="978"/>
      <c r="T140" s="978"/>
      <c r="U140" s="978"/>
      <c r="V140" s="978"/>
      <c r="W140" s="978"/>
      <c r="X140" s="979"/>
      <c r="Y140" s="986"/>
      <c r="Z140" s="987"/>
      <c r="AA140" s="987"/>
      <c r="AB140" s="987"/>
      <c r="AC140" s="987"/>
      <c r="AD140" s="987"/>
      <c r="AE140" s="987"/>
      <c r="AF140" s="987"/>
      <c r="AG140" s="988"/>
      <c r="AH140" s="998" t="s">
        <v>409</v>
      </c>
      <c r="AI140" s="999"/>
      <c r="AJ140" s="999"/>
      <c r="AK140" s="999"/>
      <c r="AL140" s="999"/>
      <c r="AM140" s="999"/>
      <c r="AN140" s="999"/>
      <c r="AO140" s="999"/>
      <c r="AP140" s="999"/>
      <c r="AQ140" s="999"/>
      <c r="AR140" s="999"/>
      <c r="AS140" s="999"/>
      <c r="AT140" s="999"/>
      <c r="AU140" s="999"/>
      <c r="AV140" s="999"/>
      <c r="AW140" s="1000"/>
      <c r="AX140" s="1027"/>
      <c r="AY140" s="1028"/>
      <c r="AZ140" s="1028"/>
      <c r="BA140" s="1028"/>
      <c r="BB140" s="1028"/>
      <c r="BC140" s="1028"/>
      <c r="BD140" s="1028"/>
      <c r="BE140" s="1028"/>
      <c r="BF140" s="1028"/>
      <c r="BG140" s="1028"/>
      <c r="BH140" s="1028"/>
      <c r="BI140" s="1028"/>
      <c r="BJ140" s="1028"/>
      <c r="BK140" s="1028"/>
      <c r="BL140" s="1028"/>
      <c r="BM140" s="1029"/>
      <c r="BN140" s="272"/>
      <c r="CG140" s="119"/>
      <c r="CI140" s="996"/>
      <c r="CJ140" s="996"/>
      <c r="CK140" s="996"/>
      <c r="CL140" s="996"/>
      <c r="CM140" s="996"/>
      <c r="CN140" s="996"/>
      <c r="CO140" s="996"/>
      <c r="CP140" s="996"/>
      <c r="CQ140" s="996"/>
      <c r="CR140" s="996"/>
      <c r="CS140" s="996"/>
      <c r="CT140" s="996"/>
      <c r="CU140" s="996"/>
      <c r="CV140" s="996"/>
      <c r="CW140" s="996"/>
      <c r="CX140" s="996"/>
      <c r="CY140" s="996"/>
      <c r="CZ140" s="996"/>
      <c r="DA140" s="996"/>
      <c r="DB140" s="996"/>
      <c r="DC140" s="995"/>
      <c r="DD140" s="995"/>
      <c r="DE140" s="995"/>
      <c r="DF140" s="995"/>
      <c r="DG140" s="995"/>
      <c r="DH140" s="995"/>
      <c r="DI140" s="995"/>
      <c r="DJ140" s="995"/>
      <c r="DK140" s="995"/>
      <c r="DL140" s="1151" t="s">
        <v>409</v>
      </c>
      <c r="DM140" s="1151"/>
      <c r="DN140" s="1151"/>
      <c r="DO140" s="1151"/>
      <c r="DP140" s="1151"/>
      <c r="DQ140" s="1151"/>
      <c r="DR140" s="1151"/>
      <c r="DS140" s="1151"/>
      <c r="DT140" s="1151"/>
      <c r="DU140" s="1151"/>
      <c r="DV140" s="1151"/>
      <c r="DW140" s="1151"/>
      <c r="DX140" s="1151"/>
      <c r="DY140" s="1151"/>
      <c r="DZ140" s="1151"/>
      <c r="EA140" s="1151"/>
      <c r="EB140" s="969" t="s">
        <v>408</v>
      </c>
      <c r="EC140" s="969"/>
      <c r="ED140" s="969"/>
      <c r="EE140" s="969"/>
      <c r="EF140" s="969"/>
      <c r="EG140" s="969"/>
      <c r="EH140" s="969"/>
      <c r="EI140" s="969"/>
      <c r="EJ140" s="969"/>
      <c r="EK140" s="969"/>
      <c r="EL140" s="969"/>
      <c r="EM140" s="969"/>
      <c r="EN140" s="969"/>
      <c r="EO140" s="969"/>
      <c r="EP140" s="969"/>
      <c r="EQ140" s="969"/>
      <c r="ER140" s="272"/>
    </row>
    <row r="141" spans="1:152" s="15" customFormat="1" ht="19.899999999999999" customHeight="1" x14ac:dyDescent="0.4">
      <c r="C141" s="119"/>
      <c r="E141" s="977"/>
      <c r="F141" s="978"/>
      <c r="G141" s="978"/>
      <c r="H141" s="978"/>
      <c r="I141" s="978"/>
      <c r="J141" s="978"/>
      <c r="K141" s="978"/>
      <c r="L141" s="978"/>
      <c r="M141" s="978"/>
      <c r="N141" s="978"/>
      <c r="O141" s="978"/>
      <c r="P141" s="978"/>
      <c r="Q141" s="978"/>
      <c r="R141" s="978"/>
      <c r="S141" s="978"/>
      <c r="T141" s="978"/>
      <c r="U141" s="978"/>
      <c r="V141" s="978"/>
      <c r="W141" s="978"/>
      <c r="X141" s="979"/>
      <c r="Y141" s="986"/>
      <c r="Z141" s="987"/>
      <c r="AA141" s="987"/>
      <c r="AB141" s="987"/>
      <c r="AC141" s="987"/>
      <c r="AD141" s="987"/>
      <c r="AE141" s="987"/>
      <c r="AF141" s="987"/>
      <c r="AG141" s="988"/>
      <c r="AH141" s="998" t="s">
        <v>413</v>
      </c>
      <c r="AI141" s="999"/>
      <c r="AJ141" s="999"/>
      <c r="AK141" s="999"/>
      <c r="AL141" s="999"/>
      <c r="AM141" s="999"/>
      <c r="AN141" s="999"/>
      <c r="AO141" s="999"/>
      <c r="AP141" s="999"/>
      <c r="AQ141" s="999"/>
      <c r="AR141" s="999"/>
      <c r="AS141" s="999"/>
      <c r="AT141" s="999"/>
      <c r="AU141" s="999"/>
      <c r="AV141" s="999"/>
      <c r="AW141" s="999"/>
      <c r="AX141" s="999"/>
      <c r="AY141" s="999"/>
      <c r="AZ141" s="999"/>
      <c r="BA141" s="999"/>
      <c r="BB141" s="999"/>
      <c r="BC141" s="999"/>
      <c r="BD141" s="999"/>
      <c r="BE141" s="999"/>
      <c r="BF141" s="999"/>
      <c r="BG141" s="999"/>
      <c r="BH141" s="999"/>
      <c r="BI141" s="999"/>
      <c r="BJ141" s="999"/>
      <c r="BK141" s="999"/>
      <c r="BL141" s="999"/>
      <c r="BM141" s="1000"/>
      <c r="CG141" s="119"/>
      <c r="CI141" s="996"/>
      <c r="CJ141" s="996"/>
      <c r="CK141" s="996"/>
      <c r="CL141" s="996"/>
      <c r="CM141" s="996"/>
      <c r="CN141" s="996"/>
      <c r="CO141" s="996"/>
      <c r="CP141" s="996"/>
      <c r="CQ141" s="996"/>
      <c r="CR141" s="996"/>
      <c r="CS141" s="996"/>
      <c r="CT141" s="996"/>
      <c r="CU141" s="996"/>
      <c r="CV141" s="996"/>
      <c r="CW141" s="996"/>
      <c r="CX141" s="996"/>
      <c r="CY141" s="996"/>
      <c r="CZ141" s="996"/>
      <c r="DA141" s="996"/>
      <c r="DB141" s="996"/>
      <c r="DC141" s="995"/>
      <c r="DD141" s="995"/>
      <c r="DE141" s="995"/>
      <c r="DF141" s="995"/>
      <c r="DG141" s="995"/>
      <c r="DH141" s="995"/>
      <c r="DI141" s="995"/>
      <c r="DJ141" s="995"/>
      <c r="DK141" s="995"/>
      <c r="DL141" s="1151" t="s">
        <v>413</v>
      </c>
      <c r="DM141" s="1151"/>
      <c r="DN141" s="1151"/>
      <c r="DO141" s="1151"/>
      <c r="DP141" s="1151"/>
      <c r="DQ141" s="1151"/>
      <c r="DR141" s="1151"/>
      <c r="DS141" s="1151"/>
      <c r="DT141" s="1151"/>
      <c r="DU141" s="1151"/>
      <c r="DV141" s="1151"/>
      <c r="DW141" s="1151"/>
      <c r="DX141" s="1151"/>
      <c r="DY141" s="1151"/>
      <c r="DZ141" s="1151"/>
      <c r="EA141" s="1151"/>
      <c r="EB141" s="1151"/>
      <c r="EC141" s="1151"/>
      <c r="ED141" s="1151"/>
      <c r="EE141" s="1151"/>
      <c r="EF141" s="1151"/>
      <c r="EG141" s="1151"/>
      <c r="EH141" s="1151"/>
      <c r="EI141" s="1151"/>
      <c r="EJ141" s="1151"/>
      <c r="EK141" s="1151"/>
      <c r="EL141" s="1151"/>
      <c r="EM141" s="1151"/>
      <c r="EN141" s="1151"/>
      <c r="EO141" s="1151"/>
      <c r="EP141" s="1151"/>
      <c r="EQ141" s="1151"/>
    </row>
    <row r="142" spans="1:152" s="15" customFormat="1" ht="19.899999999999999" customHeight="1" x14ac:dyDescent="0.4">
      <c r="C142" s="119"/>
      <c r="E142" s="980"/>
      <c r="F142" s="981"/>
      <c r="G142" s="981"/>
      <c r="H142" s="981"/>
      <c r="I142" s="981"/>
      <c r="J142" s="981"/>
      <c r="K142" s="981"/>
      <c r="L142" s="981"/>
      <c r="M142" s="981"/>
      <c r="N142" s="981"/>
      <c r="O142" s="981"/>
      <c r="P142" s="981"/>
      <c r="Q142" s="981"/>
      <c r="R142" s="981"/>
      <c r="S142" s="981"/>
      <c r="T142" s="981"/>
      <c r="U142" s="981"/>
      <c r="V142" s="981"/>
      <c r="W142" s="981"/>
      <c r="X142" s="982"/>
      <c r="Y142" s="989"/>
      <c r="Z142" s="990"/>
      <c r="AA142" s="990"/>
      <c r="AB142" s="990"/>
      <c r="AC142" s="990"/>
      <c r="AD142" s="990"/>
      <c r="AE142" s="990"/>
      <c r="AF142" s="990"/>
      <c r="AG142" s="991"/>
      <c r="AH142" s="1001" t="s">
        <v>495</v>
      </c>
      <c r="AI142" s="1002"/>
      <c r="AJ142" s="1002"/>
      <c r="AK142" s="1002"/>
      <c r="AL142" s="1002"/>
      <c r="AM142" s="1002"/>
      <c r="AN142" s="1002"/>
      <c r="AO142" s="1002"/>
      <c r="AP142" s="1002"/>
      <c r="AQ142" s="1002"/>
      <c r="AR142" s="1002"/>
      <c r="AS142" s="1002"/>
      <c r="AT142" s="1002"/>
      <c r="AU142" s="1002"/>
      <c r="AV142" s="1002"/>
      <c r="AW142" s="1002"/>
      <c r="AX142" s="1002"/>
      <c r="AY142" s="1002"/>
      <c r="AZ142" s="1002"/>
      <c r="BA142" s="1002"/>
      <c r="BB142" s="1002"/>
      <c r="BC142" s="1002"/>
      <c r="BD142" s="1002"/>
      <c r="BE142" s="1002"/>
      <c r="BF142" s="1002"/>
      <c r="BG142" s="1002"/>
      <c r="BH142" s="1002"/>
      <c r="BI142" s="1002"/>
      <c r="BJ142" s="1002"/>
      <c r="BK142" s="1002"/>
      <c r="BL142" s="1002"/>
      <c r="BM142" s="1003"/>
      <c r="CG142" s="119"/>
      <c r="CI142" s="996"/>
      <c r="CJ142" s="996"/>
      <c r="CK142" s="996"/>
      <c r="CL142" s="996"/>
      <c r="CM142" s="996"/>
      <c r="CN142" s="996"/>
      <c r="CO142" s="996"/>
      <c r="CP142" s="996"/>
      <c r="CQ142" s="996"/>
      <c r="CR142" s="996"/>
      <c r="CS142" s="996"/>
      <c r="CT142" s="996"/>
      <c r="CU142" s="996"/>
      <c r="CV142" s="996"/>
      <c r="CW142" s="996"/>
      <c r="CX142" s="996"/>
      <c r="CY142" s="996"/>
      <c r="CZ142" s="996"/>
      <c r="DA142" s="996"/>
      <c r="DB142" s="996"/>
      <c r="DC142" s="995"/>
      <c r="DD142" s="995"/>
      <c r="DE142" s="995"/>
      <c r="DF142" s="995"/>
      <c r="DG142" s="995"/>
      <c r="DH142" s="995"/>
      <c r="DI142" s="995"/>
      <c r="DJ142" s="995"/>
      <c r="DK142" s="995"/>
      <c r="DL142" s="997" t="s">
        <v>412</v>
      </c>
      <c r="DM142" s="997"/>
      <c r="DN142" s="997"/>
      <c r="DO142" s="997"/>
      <c r="DP142" s="997"/>
      <c r="DQ142" s="997"/>
      <c r="DR142" s="997"/>
      <c r="DS142" s="997"/>
      <c r="DT142" s="997"/>
      <c r="DU142" s="997"/>
      <c r="DV142" s="997"/>
      <c r="DW142" s="997"/>
      <c r="DX142" s="997"/>
      <c r="DY142" s="997"/>
      <c r="DZ142" s="997"/>
      <c r="EA142" s="997"/>
      <c r="EB142" s="997"/>
      <c r="EC142" s="997"/>
      <c r="ED142" s="997"/>
      <c r="EE142" s="997"/>
      <c r="EF142" s="997"/>
      <c r="EG142" s="997"/>
      <c r="EH142" s="997"/>
      <c r="EI142" s="997"/>
      <c r="EJ142" s="997"/>
      <c r="EK142" s="997"/>
      <c r="EL142" s="997"/>
      <c r="EM142" s="997"/>
      <c r="EN142" s="997"/>
      <c r="EO142" s="997"/>
      <c r="EP142" s="997"/>
      <c r="EQ142" s="997"/>
    </row>
    <row r="143" spans="1:152" s="15" customFormat="1" ht="22.5" x14ac:dyDescent="0.4">
      <c r="A143" s="13"/>
      <c r="B143" s="13"/>
      <c r="C143" s="119"/>
      <c r="D143" s="119"/>
      <c r="E143" s="114" t="s">
        <v>350</v>
      </c>
      <c r="BO143" s="13"/>
      <c r="BP143" s="13"/>
      <c r="CE143" s="13"/>
      <c r="CF143" s="13"/>
      <c r="CG143" s="119"/>
      <c r="CH143" s="119"/>
      <c r="CI143" s="114" t="s">
        <v>350</v>
      </c>
      <c r="ES143" s="13"/>
      <c r="ET143" s="13"/>
    </row>
    <row r="144" spans="1:152" s="15" customFormat="1" ht="19.899999999999999" customHeight="1" x14ac:dyDescent="0.4">
      <c r="A144" s="13"/>
      <c r="B144" s="13"/>
      <c r="C144" s="119"/>
      <c r="D144" s="119"/>
      <c r="E144" s="1153" t="s">
        <v>407</v>
      </c>
      <c r="F144" s="1154"/>
      <c r="G144" s="1154"/>
      <c r="H144" s="1154"/>
      <c r="I144" s="1154"/>
      <c r="J144" s="1154"/>
      <c r="K144" s="1154"/>
      <c r="L144" s="1154"/>
      <c r="M144" s="1154"/>
      <c r="N144" s="1154"/>
      <c r="O144" s="1154"/>
      <c r="P144" s="1154"/>
      <c r="Q144" s="1154"/>
      <c r="R144" s="1154"/>
      <c r="S144" s="1154"/>
      <c r="T144" s="1154"/>
      <c r="U144" s="1154"/>
      <c r="V144" s="1154"/>
      <c r="W144" s="1154"/>
      <c r="X144" s="1155"/>
      <c r="Y144" s="1162" t="s">
        <v>406</v>
      </c>
      <c r="Z144" s="1163"/>
      <c r="AA144" s="1163"/>
      <c r="AB144" s="1163"/>
      <c r="AC144" s="1163"/>
      <c r="AD144" s="1163"/>
      <c r="AE144" s="1163"/>
      <c r="AF144" s="1163"/>
      <c r="AG144" s="1164"/>
      <c r="AH144" s="1171" t="s">
        <v>496</v>
      </c>
      <c r="AI144" s="1172"/>
      <c r="AJ144" s="1172"/>
      <c r="AK144" s="1172"/>
      <c r="AL144" s="1172"/>
      <c r="AM144" s="1172"/>
      <c r="AN144" s="1172"/>
      <c r="AO144" s="1172"/>
      <c r="AP144" s="1172"/>
      <c r="AQ144" s="1172"/>
      <c r="AR144" s="1172"/>
      <c r="AS144" s="1172"/>
      <c r="AT144" s="1172"/>
      <c r="AU144" s="1172"/>
      <c r="AV144" s="1172"/>
      <c r="AW144" s="1172"/>
      <c r="AX144" s="1172"/>
      <c r="AY144" s="1172"/>
      <c r="AZ144" s="1172"/>
      <c r="BA144" s="1172"/>
      <c r="BB144" s="1172"/>
      <c r="BC144" s="1172"/>
      <c r="BD144" s="1172"/>
      <c r="BE144" s="1172"/>
      <c r="BF144" s="1172"/>
      <c r="BG144" s="1172"/>
      <c r="BH144" s="1172"/>
      <c r="BI144" s="1172"/>
      <c r="BJ144" s="1172"/>
      <c r="BK144" s="1172"/>
      <c r="BL144" s="1172"/>
      <c r="BM144" s="1173"/>
      <c r="BO144" s="13"/>
      <c r="BP144" s="13"/>
      <c r="CE144" s="13"/>
      <c r="CF144" s="13"/>
      <c r="CG144" s="119"/>
      <c r="CH144" s="119"/>
      <c r="CI144" s="994" t="s">
        <v>407</v>
      </c>
      <c r="CJ144" s="994"/>
      <c r="CK144" s="994"/>
      <c r="CL144" s="994"/>
      <c r="CM144" s="994"/>
      <c r="CN144" s="994"/>
      <c r="CO144" s="994"/>
      <c r="CP144" s="994"/>
      <c r="CQ144" s="994"/>
      <c r="CR144" s="994"/>
      <c r="CS144" s="994"/>
      <c r="CT144" s="994"/>
      <c r="CU144" s="994"/>
      <c r="CV144" s="994"/>
      <c r="CW144" s="994"/>
      <c r="CX144" s="994"/>
      <c r="CY144" s="994"/>
      <c r="CZ144" s="994"/>
      <c r="DA144" s="994"/>
      <c r="DB144" s="994"/>
      <c r="DC144" s="993" t="s">
        <v>406</v>
      </c>
      <c r="DD144" s="993"/>
      <c r="DE144" s="993"/>
      <c r="DF144" s="993"/>
      <c r="DG144" s="993"/>
      <c r="DH144" s="993"/>
      <c r="DI144" s="993"/>
      <c r="DJ144" s="993"/>
      <c r="DK144" s="993"/>
      <c r="DL144" s="992" t="s">
        <v>405</v>
      </c>
      <c r="DM144" s="992"/>
      <c r="DN144" s="992"/>
      <c r="DO144" s="992"/>
      <c r="DP144" s="992"/>
      <c r="DQ144" s="992"/>
      <c r="DR144" s="992"/>
      <c r="DS144" s="992"/>
      <c r="DT144" s="992"/>
      <c r="DU144" s="992"/>
      <c r="DV144" s="992"/>
      <c r="DW144" s="992"/>
      <c r="DX144" s="992"/>
      <c r="DY144" s="992"/>
      <c r="DZ144" s="992"/>
      <c r="EA144" s="992"/>
      <c r="EB144" s="992"/>
      <c r="EC144" s="992"/>
      <c r="ED144" s="992"/>
      <c r="EE144" s="992"/>
      <c r="EF144" s="992"/>
      <c r="EG144" s="992"/>
      <c r="EH144" s="992"/>
      <c r="EI144" s="992"/>
      <c r="EJ144" s="992"/>
      <c r="EK144" s="992"/>
      <c r="EL144" s="992"/>
      <c r="EM144" s="992"/>
      <c r="EN144" s="992"/>
      <c r="EO144" s="992"/>
      <c r="EP144" s="992"/>
      <c r="EQ144" s="992"/>
      <c r="ES144" s="13"/>
      <c r="ET144" s="13"/>
    </row>
    <row r="145" spans="1:163" s="15" customFormat="1" ht="19.899999999999999" customHeight="1" x14ac:dyDescent="0.4">
      <c r="A145" s="13"/>
      <c r="B145" s="13"/>
      <c r="C145" s="119"/>
      <c r="D145" s="119"/>
      <c r="E145" s="1156"/>
      <c r="F145" s="1157"/>
      <c r="G145" s="1157"/>
      <c r="H145" s="1157"/>
      <c r="I145" s="1157"/>
      <c r="J145" s="1157"/>
      <c r="K145" s="1157"/>
      <c r="L145" s="1157"/>
      <c r="M145" s="1157"/>
      <c r="N145" s="1157"/>
      <c r="O145" s="1157"/>
      <c r="P145" s="1157"/>
      <c r="Q145" s="1157"/>
      <c r="R145" s="1157"/>
      <c r="S145" s="1157"/>
      <c r="T145" s="1157"/>
      <c r="U145" s="1157"/>
      <c r="V145" s="1157"/>
      <c r="W145" s="1157"/>
      <c r="X145" s="1158"/>
      <c r="Y145" s="1165"/>
      <c r="Z145" s="1166"/>
      <c r="AA145" s="1166"/>
      <c r="AB145" s="1166"/>
      <c r="AC145" s="1166"/>
      <c r="AD145" s="1166"/>
      <c r="AE145" s="1166"/>
      <c r="AF145" s="1166"/>
      <c r="AG145" s="1167"/>
      <c r="AH145" s="1174"/>
      <c r="AI145" s="1175"/>
      <c r="AJ145" s="1175"/>
      <c r="AK145" s="1175"/>
      <c r="AL145" s="1175"/>
      <c r="AM145" s="1175"/>
      <c r="AN145" s="1175"/>
      <c r="AO145" s="1175"/>
      <c r="AP145" s="1175"/>
      <c r="AQ145" s="1175"/>
      <c r="AR145" s="1175"/>
      <c r="AS145" s="1175"/>
      <c r="AT145" s="1175"/>
      <c r="AU145" s="1175"/>
      <c r="AV145" s="1175"/>
      <c r="AW145" s="1175"/>
      <c r="AX145" s="1175"/>
      <c r="AY145" s="1175"/>
      <c r="AZ145" s="1175"/>
      <c r="BA145" s="1175"/>
      <c r="BB145" s="1175"/>
      <c r="BC145" s="1175"/>
      <c r="BD145" s="1175"/>
      <c r="BE145" s="1175"/>
      <c r="BF145" s="1175"/>
      <c r="BG145" s="1175"/>
      <c r="BH145" s="1175"/>
      <c r="BI145" s="1175"/>
      <c r="BJ145" s="1175"/>
      <c r="BK145" s="1175"/>
      <c r="BL145" s="1175"/>
      <c r="BM145" s="1176"/>
      <c r="BO145" s="13"/>
      <c r="BP145" s="13"/>
      <c r="CE145" s="13"/>
      <c r="CF145" s="13"/>
      <c r="CG145" s="119"/>
      <c r="CH145" s="119"/>
      <c r="CI145" s="994"/>
      <c r="CJ145" s="994"/>
      <c r="CK145" s="994"/>
      <c r="CL145" s="994"/>
      <c r="CM145" s="994"/>
      <c r="CN145" s="994"/>
      <c r="CO145" s="994"/>
      <c r="CP145" s="994"/>
      <c r="CQ145" s="994"/>
      <c r="CR145" s="994"/>
      <c r="CS145" s="994"/>
      <c r="CT145" s="994"/>
      <c r="CU145" s="994"/>
      <c r="CV145" s="994"/>
      <c r="CW145" s="994"/>
      <c r="CX145" s="994"/>
      <c r="CY145" s="994"/>
      <c r="CZ145" s="994"/>
      <c r="DA145" s="994"/>
      <c r="DB145" s="994"/>
      <c r="DC145" s="993"/>
      <c r="DD145" s="993"/>
      <c r="DE145" s="993"/>
      <c r="DF145" s="993"/>
      <c r="DG145" s="993"/>
      <c r="DH145" s="993"/>
      <c r="DI145" s="993"/>
      <c r="DJ145" s="993"/>
      <c r="DK145" s="993"/>
      <c r="DL145" s="992"/>
      <c r="DM145" s="992"/>
      <c r="DN145" s="992"/>
      <c r="DO145" s="992"/>
      <c r="DP145" s="992"/>
      <c r="DQ145" s="992"/>
      <c r="DR145" s="992"/>
      <c r="DS145" s="992"/>
      <c r="DT145" s="992"/>
      <c r="DU145" s="992"/>
      <c r="DV145" s="992"/>
      <c r="DW145" s="992"/>
      <c r="DX145" s="992"/>
      <c r="DY145" s="992"/>
      <c r="DZ145" s="992"/>
      <c r="EA145" s="992"/>
      <c r="EB145" s="992"/>
      <c r="EC145" s="992"/>
      <c r="ED145" s="992"/>
      <c r="EE145" s="992"/>
      <c r="EF145" s="992"/>
      <c r="EG145" s="992"/>
      <c r="EH145" s="992"/>
      <c r="EI145" s="992"/>
      <c r="EJ145" s="992"/>
      <c r="EK145" s="992"/>
      <c r="EL145" s="992"/>
      <c r="EM145" s="992"/>
      <c r="EN145" s="992"/>
      <c r="EO145" s="992"/>
      <c r="EP145" s="992"/>
      <c r="EQ145" s="992"/>
      <c r="ES145" s="13"/>
      <c r="ET145" s="13"/>
    </row>
    <row r="146" spans="1:163" s="15" customFormat="1" ht="19.899999999999999" customHeight="1" x14ac:dyDescent="0.4">
      <c r="A146" s="13"/>
      <c r="B146" s="13"/>
      <c r="C146" s="119"/>
      <c r="D146" s="119"/>
      <c r="E146" s="1156"/>
      <c r="F146" s="1157"/>
      <c r="G146" s="1157"/>
      <c r="H146" s="1157"/>
      <c r="I146" s="1157"/>
      <c r="J146" s="1157"/>
      <c r="K146" s="1157"/>
      <c r="L146" s="1157"/>
      <c r="M146" s="1157"/>
      <c r="N146" s="1157"/>
      <c r="O146" s="1157"/>
      <c r="P146" s="1157"/>
      <c r="Q146" s="1157"/>
      <c r="R146" s="1157"/>
      <c r="S146" s="1157"/>
      <c r="T146" s="1157"/>
      <c r="U146" s="1157"/>
      <c r="V146" s="1157"/>
      <c r="W146" s="1157"/>
      <c r="X146" s="1158"/>
      <c r="Y146" s="1165"/>
      <c r="Z146" s="1166"/>
      <c r="AA146" s="1166"/>
      <c r="AB146" s="1166"/>
      <c r="AC146" s="1166"/>
      <c r="AD146" s="1166"/>
      <c r="AE146" s="1166"/>
      <c r="AF146" s="1166"/>
      <c r="AG146" s="1167"/>
      <c r="AH146" s="1174"/>
      <c r="AI146" s="1175"/>
      <c r="AJ146" s="1175"/>
      <c r="AK146" s="1175"/>
      <c r="AL146" s="1175"/>
      <c r="AM146" s="1175"/>
      <c r="AN146" s="1175"/>
      <c r="AO146" s="1175"/>
      <c r="AP146" s="1175"/>
      <c r="AQ146" s="1175"/>
      <c r="AR146" s="1175"/>
      <c r="AS146" s="1175"/>
      <c r="AT146" s="1175"/>
      <c r="AU146" s="1175"/>
      <c r="AV146" s="1175"/>
      <c r="AW146" s="1175"/>
      <c r="AX146" s="1175"/>
      <c r="AY146" s="1175"/>
      <c r="AZ146" s="1175"/>
      <c r="BA146" s="1175"/>
      <c r="BB146" s="1175"/>
      <c r="BC146" s="1175"/>
      <c r="BD146" s="1175"/>
      <c r="BE146" s="1175"/>
      <c r="BF146" s="1175"/>
      <c r="BG146" s="1175"/>
      <c r="BH146" s="1175"/>
      <c r="BI146" s="1175"/>
      <c r="BJ146" s="1175"/>
      <c r="BK146" s="1175"/>
      <c r="BL146" s="1175"/>
      <c r="BM146" s="1176"/>
      <c r="BN146" s="13"/>
      <c r="BO146" s="13"/>
      <c r="BP146" s="13"/>
      <c r="CE146" s="13"/>
      <c r="CF146" s="13"/>
      <c r="CG146" s="119"/>
      <c r="CH146" s="119"/>
      <c r="CI146" s="994"/>
      <c r="CJ146" s="994"/>
      <c r="CK146" s="994"/>
      <c r="CL146" s="994"/>
      <c r="CM146" s="994"/>
      <c r="CN146" s="994"/>
      <c r="CO146" s="994"/>
      <c r="CP146" s="994"/>
      <c r="CQ146" s="994"/>
      <c r="CR146" s="994"/>
      <c r="CS146" s="994"/>
      <c r="CT146" s="994"/>
      <c r="CU146" s="994"/>
      <c r="CV146" s="994"/>
      <c r="CW146" s="994"/>
      <c r="CX146" s="994"/>
      <c r="CY146" s="994"/>
      <c r="CZ146" s="994"/>
      <c r="DA146" s="994"/>
      <c r="DB146" s="994"/>
      <c r="DC146" s="993"/>
      <c r="DD146" s="993"/>
      <c r="DE146" s="993"/>
      <c r="DF146" s="993"/>
      <c r="DG146" s="993"/>
      <c r="DH146" s="993"/>
      <c r="DI146" s="993"/>
      <c r="DJ146" s="993"/>
      <c r="DK146" s="993"/>
      <c r="DL146" s="992"/>
      <c r="DM146" s="992"/>
      <c r="DN146" s="992"/>
      <c r="DO146" s="992"/>
      <c r="DP146" s="992"/>
      <c r="DQ146" s="992"/>
      <c r="DR146" s="992"/>
      <c r="DS146" s="992"/>
      <c r="DT146" s="992"/>
      <c r="DU146" s="992"/>
      <c r="DV146" s="992"/>
      <c r="DW146" s="992"/>
      <c r="DX146" s="992"/>
      <c r="DY146" s="992"/>
      <c r="DZ146" s="992"/>
      <c r="EA146" s="992"/>
      <c r="EB146" s="992"/>
      <c r="EC146" s="992"/>
      <c r="ED146" s="992"/>
      <c r="EE146" s="992"/>
      <c r="EF146" s="992"/>
      <c r="EG146" s="992"/>
      <c r="EH146" s="992"/>
      <c r="EI146" s="992"/>
      <c r="EJ146" s="992"/>
      <c r="EK146" s="992"/>
      <c r="EL146" s="992"/>
      <c r="EM146" s="992"/>
      <c r="EN146" s="992"/>
      <c r="EO146" s="992"/>
      <c r="EP146" s="992"/>
      <c r="EQ146" s="992"/>
      <c r="ER146" s="13"/>
      <c r="ES146" s="13"/>
      <c r="ET146" s="13"/>
    </row>
    <row r="147" spans="1:163" s="15" customFormat="1" ht="19.899999999999999" customHeight="1" x14ac:dyDescent="0.4">
      <c r="A147" s="13"/>
      <c r="B147" s="13"/>
      <c r="C147" s="119"/>
      <c r="D147" s="119"/>
      <c r="E147" s="1159"/>
      <c r="F147" s="1160"/>
      <c r="G147" s="1160"/>
      <c r="H147" s="1160"/>
      <c r="I147" s="1160"/>
      <c r="J147" s="1160"/>
      <c r="K147" s="1160"/>
      <c r="L147" s="1160"/>
      <c r="M147" s="1160"/>
      <c r="N147" s="1160"/>
      <c r="O147" s="1160"/>
      <c r="P147" s="1160"/>
      <c r="Q147" s="1160"/>
      <c r="R147" s="1160"/>
      <c r="S147" s="1160"/>
      <c r="T147" s="1160"/>
      <c r="U147" s="1160"/>
      <c r="V147" s="1160"/>
      <c r="W147" s="1160"/>
      <c r="X147" s="1161"/>
      <c r="Y147" s="1168"/>
      <c r="Z147" s="1169"/>
      <c r="AA147" s="1169"/>
      <c r="AB147" s="1169"/>
      <c r="AC147" s="1169"/>
      <c r="AD147" s="1169"/>
      <c r="AE147" s="1169"/>
      <c r="AF147" s="1169"/>
      <c r="AG147" s="1170"/>
      <c r="AH147" s="1177"/>
      <c r="AI147" s="1178"/>
      <c r="AJ147" s="1178"/>
      <c r="AK147" s="1178"/>
      <c r="AL147" s="1178"/>
      <c r="AM147" s="1178"/>
      <c r="AN147" s="1178"/>
      <c r="AO147" s="1178"/>
      <c r="AP147" s="1178"/>
      <c r="AQ147" s="1178"/>
      <c r="AR147" s="1178"/>
      <c r="AS147" s="1178"/>
      <c r="AT147" s="1178"/>
      <c r="AU147" s="1178"/>
      <c r="AV147" s="1178"/>
      <c r="AW147" s="1178"/>
      <c r="AX147" s="1178"/>
      <c r="AY147" s="1178"/>
      <c r="AZ147" s="1178"/>
      <c r="BA147" s="1178"/>
      <c r="BB147" s="1178"/>
      <c r="BC147" s="1178"/>
      <c r="BD147" s="1178"/>
      <c r="BE147" s="1178"/>
      <c r="BF147" s="1178"/>
      <c r="BG147" s="1178"/>
      <c r="BH147" s="1178"/>
      <c r="BI147" s="1178"/>
      <c r="BJ147" s="1178"/>
      <c r="BK147" s="1178"/>
      <c r="BL147" s="1178"/>
      <c r="BM147" s="1179"/>
      <c r="CE147" s="13"/>
      <c r="CF147" s="13"/>
      <c r="CG147" s="119"/>
      <c r="CH147" s="119"/>
      <c r="CI147" s="994"/>
      <c r="CJ147" s="994"/>
      <c r="CK147" s="994"/>
      <c r="CL147" s="994"/>
      <c r="CM147" s="994"/>
      <c r="CN147" s="994"/>
      <c r="CO147" s="994"/>
      <c r="CP147" s="994"/>
      <c r="CQ147" s="994"/>
      <c r="CR147" s="994"/>
      <c r="CS147" s="994"/>
      <c r="CT147" s="994"/>
      <c r="CU147" s="994"/>
      <c r="CV147" s="994"/>
      <c r="CW147" s="994"/>
      <c r="CX147" s="994"/>
      <c r="CY147" s="994"/>
      <c r="CZ147" s="994"/>
      <c r="DA147" s="994"/>
      <c r="DB147" s="994"/>
      <c r="DC147" s="993"/>
      <c r="DD147" s="993"/>
      <c r="DE147" s="993"/>
      <c r="DF147" s="993"/>
      <c r="DG147" s="993"/>
      <c r="DH147" s="993"/>
      <c r="DI147" s="993"/>
      <c r="DJ147" s="993"/>
      <c r="DK147" s="993"/>
      <c r="DL147" s="992"/>
      <c r="DM147" s="992"/>
      <c r="DN147" s="992"/>
      <c r="DO147" s="992"/>
      <c r="DP147" s="992"/>
      <c r="DQ147" s="992"/>
      <c r="DR147" s="992"/>
      <c r="DS147" s="992"/>
      <c r="DT147" s="992"/>
      <c r="DU147" s="992"/>
      <c r="DV147" s="992"/>
      <c r="DW147" s="992"/>
      <c r="DX147" s="992"/>
      <c r="DY147" s="992"/>
      <c r="DZ147" s="992"/>
      <c r="EA147" s="992"/>
      <c r="EB147" s="992"/>
      <c r="EC147" s="992"/>
      <c r="ED147" s="992"/>
      <c r="EE147" s="992"/>
      <c r="EF147" s="992"/>
      <c r="EG147" s="992"/>
      <c r="EH147" s="992"/>
      <c r="EI147" s="992"/>
      <c r="EJ147" s="992"/>
      <c r="EK147" s="992"/>
      <c r="EL147" s="992"/>
      <c r="EM147" s="992"/>
      <c r="EN147" s="992"/>
      <c r="EO147" s="992"/>
      <c r="EP147" s="992"/>
      <c r="EQ147" s="992"/>
    </row>
    <row r="148" spans="1:163" s="15" customFormat="1" ht="18.75" customHeight="1" x14ac:dyDescent="0.4">
      <c r="A148" s="13"/>
      <c r="B148" s="13"/>
      <c r="C148" s="119"/>
      <c r="D148" s="119"/>
      <c r="BO148" s="13"/>
      <c r="BP148" s="13"/>
      <c r="CE148" s="13"/>
      <c r="CF148" s="13"/>
      <c r="CG148" s="119"/>
      <c r="CH148" s="119"/>
      <c r="ES148" s="13"/>
      <c r="ET148" s="13"/>
    </row>
    <row r="149" spans="1:163" s="15" customFormat="1" ht="22.5" x14ac:dyDescent="0.4">
      <c r="A149" s="13"/>
      <c r="B149" s="13"/>
      <c r="C149" s="119"/>
      <c r="F149" s="164"/>
      <c r="G149" s="164"/>
      <c r="H149" s="164"/>
      <c r="I149" s="164"/>
      <c r="J149" s="164"/>
      <c r="K149" s="164"/>
      <c r="L149" s="164"/>
      <c r="M149" s="164"/>
      <c r="N149" s="164"/>
      <c r="O149" s="164"/>
      <c r="P149" s="164"/>
      <c r="Q149" s="164"/>
      <c r="R149" s="164"/>
      <c r="S149" s="164"/>
      <c r="T149" s="164"/>
      <c r="U149" s="164"/>
      <c r="V149" s="164"/>
      <c r="W149" s="164"/>
      <c r="X149" s="164"/>
      <c r="Y149" s="164"/>
      <c r="Z149" s="164"/>
      <c r="AA149" s="114"/>
      <c r="AB149" s="114"/>
      <c r="AC149" s="114"/>
      <c r="AD149" s="114"/>
      <c r="AE149" s="114"/>
      <c r="AF149" s="114"/>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c r="BC149" s="114"/>
      <c r="BD149" s="114"/>
      <c r="BE149" s="114"/>
      <c r="BF149" s="114"/>
      <c r="BG149" s="114"/>
      <c r="BH149" s="114"/>
      <c r="BI149" s="114"/>
      <c r="BJ149" s="114"/>
      <c r="BK149" s="114"/>
      <c r="BL149" s="114"/>
      <c r="BM149" s="114"/>
      <c r="BN149" s="114"/>
      <c r="BO149" s="13"/>
      <c r="BP149" s="13"/>
      <c r="CE149" s="13"/>
      <c r="CF149" s="13"/>
      <c r="CG149" s="119"/>
      <c r="CJ149" s="164"/>
      <c r="CK149" s="164"/>
      <c r="CL149" s="164"/>
      <c r="CM149" s="164"/>
      <c r="CN149" s="164"/>
      <c r="CO149" s="164"/>
      <c r="CP149" s="164"/>
      <c r="CQ149" s="164"/>
      <c r="CR149" s="164"/>
      <c r="CS149" s="164"/>
      <c r="CT149" s="164"/>
      <c r="CU149" s="164"/>
      <c r="CV149" s="164"/>
      <c r="CW149" s="164"/>
      <c r="CX149" s="164"/>
      <c r="CY149" s="164"/>
      <c r="CZ149" s="164"/>
      <c r="DA149" s="164"/>
      <c r="DB149" s="164"/>
      <c r="DC149" s="164"/>
      <c r="DD149" s="164"/>
      <c r="DE149" s="114"/>
      <c r="DF149" s="114"/>
      <c r="DG149" s="114"/>
      <c r="DH149" s="114"/>
      <c r="DI149" s="114"/>
      <c r="DJ149" s="114"/>
      <c r="DK149" s="114"/>
      <c r="DL149" s="114"/>
      <c r="DM149" s="114"/>
      <c r="DN149" s="114"/>
      <c r="DO149" s="114"/>
      <c r="DP149" s="114"/>
      <c r="DQ149" s="114"/>
      <c r="DR149" s="114"/>
      <c r="DS149" s="114"/>
      <c r="DT149" s="114"/>
      <c r="DU149" s="114"/>
      <c r="DV149" s="114"/>
      <c r="DW149" s="114"/>
      <c r="DX149" s="114"/>
      <c r="DY149" s="114"/>
      <c r="DZ149" s="114"/>
      <c r="EA149" s="114"/>
      <c r="EB149" s="114"/>
      <c r="EC149" s="114"/>
      <c r="ED149" s="114"/>
      <c r="EE149" s="114"/>
      <c r="EF149" s="114"/>
      <c r="EG149" s="114"/>
      <c r="EH149" s="114"/>
      <c r="EI149" s="114"/>
      <c r="EJ149" s="114"/>
      <c r="EK149" s="114"/>
      <c r="EL149" s="114"/>
      <c r="EM149" s="114"/>
      <c r="EN149" s="114"/>
      <c r="EO149" s="114"/>
      <c r="EP149" s="114"/>
      <c r="EQ149" s="114"/>
      <c r="ER149" s="114"/>
      <c r="ES149" s="13"/>
      <c r="ET149" s="13"/>
    </row>
    <row r="150" spans="1:163" s="15" customFormat="1" ht="22.9" customHeight="1" x14ac:dyDescent="0.4">
      <c r="A150" s="13"/>
      <c r="B150" s="13"/>
      <c r="C150" s="119"/>
      <c r="D150" s="164" t="s">
        <v>404</v>
      </c>
      <c r="F150" s="253"/>
      <c r="G150" s="253"/>
      <c r="H150" s="253"/>
      <c r="I150" s="253"/>
      <c r="J150" s="253"/>
      <c r="K150" s="253"/>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c r="AO150" s="253"/>
      <c r="AP150" s="253"/>
      <c r="AQ150" s="253"/>
      <c r="AR150" s="253"/>
      <c r="AS150" s="253"/>
      <c r="AT150" s="253"/>
      <c r="AU150" s="253"/>
      <c r="AV150" s="253"/>
      <c r="AW150" s="253"/>
      <c r="AX150" s="253"/>
      <c r="AY150" s="253"/>
      <c r="AZ150" s="253"/>
      <c r="BA150" s="253"/>
      <c r="BB150" s="253"/>
      <c r="BC150" s="253"/>
      <c r="BD150" s="253"/>
      <c r="BE150" s="253"/>
      <c r="BF150" s="253"/>
      <c r="BG150" s="253"/>
      <c r="BH150" s="253"/>
      <c r="BI150" s="253"/>
      <c r="BJ150" s="253"/>
      <c r="BK150" s="253"/>
      <c r="BL150" s="253"/>
      <c r="BM150" s="253"/>
      <c r="BN150" s="253"/>
      <c r="BO150" s="13"/>
      <c r="BP150" s="13"/>
      <c r="CE150" s="13"/>
      <c r="CF150" s="13"/>
      <c r="CG150" s="119"/>
      <c r="CH150" s="164" t="s">
        <v>404</v>
      </c>
      <c r="CJ150" s="253"/>
      <c r="CK150" s="253"/>
      <c r="CL150" s="253"/>
      <c r="CM150" s="253"/>
      <c r="CN150" s="253"/>
      <c r="CO150" s="253"/>
      <c r="CP150" s="253"/>
      <c r="CQ150" s="253"/>
      <c r="CR150" s="253"/>
      <c r="CS150" s="253"/>
      <c r="CT150" s="253"/>
      <c r="CU150" s="253"/>
      <c r="CV150" s="253"/>
      <c r="CW150" s="253"/>
      <c r="CX150" s="253"/>
      <c r="CY150" s="253"/>
      <c r="CZ150" s="253"/>
      <c r="DA150" s="253"/>
      <c r="DB150" s="253"/>
      <c r="DC150" s="253"/>
      <c r="DD150" s="253"/>
      <c r="DE150" s="253"/>
      <c r="DF150" s="253"/>
      <c r="DG150" s="253"/>
      <c r="DH150" s="253"/>
      <c r="DI150" s="253"/>
      <c r="DJ150" s="253"/>
      <c r="DK150" s="253"/>
      <c r="DL150" s="253"/>
      <c r="DM150" s="253"/>
      <c r="DN150" s="253"/>
      <c r="DO150" s="253"/>
      <c r="DP150" s="253"/>
      <c r="DQ150" s="253"/>
      <c r="DR150" s="253"/>
      <c r="DS150" s="253"/>
      <c r="DT150" s="253"/>
      <c r="DU150" s="253"/>
      <c r="DV150" s="253"/>
      <c r="DW150" s="253"/>
      <c r="DX150" s="253"/>
      <c r="DY150" s="253"/>
      <c r="DZ150" s="253"/>
      <c r="EA150" s="253"/>
      <c r="EB150" s="253"/>
      <c r="EC150" s="253"/>
      <c r="ED150" s="253"/>
      <c r="EE150" s="253"/>
      <c r="EF150" s="253"/>
      <c r="EG150" s="253"/>
      <c r="EH150" s="253"/>
      <c r="EI150" s="253"/>
      <c r="EJ150" s="253"/>
      <c r="EK150" s="253"/>
      <c r="EL150" s="253"/>
      <c r="EM150" s="253"/>
      <c r="EN150" s="253"/>
      <c r="EO150" s="253"/>
      <c r="EP150" s="253"/>
      <c r="EQ150" s="253"/>
      <c r="ER150" s="253"/>
      <c r="ES150" s="13"/>
      <c r="ET150" s="13"/>
    </row>
    <row r="151" spans="1:163" s="15" customFormat="1" ht="20.25" x14ac:dyDescent="0.4">
      <c r="A151" s="13"/>
      <c r="B151" s="13"/>
      <c r="C151" s="119"/>
      <c r="D151" s="119"/>
      <c r="E151" s="253" t="s">
        <v>403</v>
      </c>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c r="AH151" s="253"/>
      <c r="AI151" s="253"/>
      <c r="AJ151" s="253"/>
      <c r="AK151" s="253"/>
      <c r="AL151" s="253"/>
      <c r="AM151" s="253"/>
      <c r="AN151" s="253"/>
      <c r="AO151" s="253"/>
      <c r="AP151" s="253"/>
      <c r="AQ151" s="253"/>
      <c r="AR151" s="253"/>
      <c r="AS151" s="253"/>
      <c r="AT151" s="253"/>
      <c r="AU151" s="253"/>
      <c r="AV151" s="253"/>
      <c r="AW151" s="253"/>
      <c r="AX151" s="253"/>
      <c r="AY151" s="253"/>
      <c r="AZ151" s="253"/>
      <c r="BA151" s="253"/>
      <c r="BB151" s="253"/>
      <c r="BC151" s="253"/>
      <c r="BD151" s="253"/>
      <c r="BE151" s="253"/>
      <c r="BF151" s="253"/>
      <c r="BG151" s="253"/>
      <c r="BH151" s="253"/>
      <c r="BI151" s="253"/>
      <c r="BJ151" s="253"/>
      <c r="BK151" s="253"/>
      <c r="BL151" s="253"/>
      <c r="BM151" s="253"/>
      <c r="BN151" s="253"/>
      <c r="BO151" s="13"/>
      <c r="BP151" s="13"/>
      <c r="CE151" s="13"/>
      <c r="CF151" s="13"/>
      <c r="CG151" s="119"/>
      <c r="CH151" s="119"/>
      <c r="CI151" s="253" t="s">
        <v>403</v>
      </c>
      <c r="CJ151" s="253"/>
      <c r="CK151" s="253"/>
      <c r="CL151" s="253"/>
      <c r="CM151" s="253"/>
      <c r="CN151" s="253"/>
      <c r="CO151" s="253"/>
      <c r="CP151" s="253"/>
      <c r="CQ151" s="253"/>
      <c r="CR151" s="253"/>
      <c r="CS151" s="253"/>
      <c r="CT151" s="253"/>
      <c r="CU151" s="253"/>
      <c r="CV151" s="253"/>
      <c r="CW151" s="253"/>
      <c r="CX151" s="253"/>
      <c r="CY151" s="253"/>
      <c r="CZ151" s="253"/>
      <c r="DA151" s="253"/>
      <c r="DB151" s="253"/>
      <c r="DC151" s="253"/>
      <c r="DD151" s="253"/>
      <c r="DE151" s="253"/>
      <c r="DF151" s="253"/>
      <c r="DG151" s="253"/>
      <c r="DH151" s="253"/>
      <c r="DI151" s="253"/>
      <c r="DJ151" s="253"/>
      <c r="DK151" s="253"/>
      <c r="DL151" s="253"/>
      <c r="DM151" s="253"/>
      <c r="DN151" s="253"/>
      <c r="DO151" s="253"/>
      <c r="DP151" s="253"/>
      <c r="DQ151" s="253"/>
      <c r="DR151" s="253"/>
      <c r="DS151" s="253"/>
      <c r="DT151" s="253"/>
      <c r="DU151" s="253"/>
      <c r="DV151" s="253"/>
      <c r="DW151" s="253"/>
      <c r="DX151" s="253"/>
      <c r="DY151" s="253"/>
      <c r="DZ151" s="253"/>
      <c r="EA151" s="253"/>
      <c r="EB151" s="253"/>
      <c r="EC151" s="253"/>
      <c r="ED151" s="253"/>
      <c r="EE151" s="253"/>
      <c r="EF151" s="253"/>
      <c r="EG151" s="253"/>
      <c r="EH151" s="253"/>
      <c r="EI151" s="253"/>
      <c r="EJ151" s="253"/>
      <c r="EK151" s="253"/>
      <c r="EL151" s="253"/>
      <c r="EM151" s="253"/>
      <c r="EN151" s="253"/>
      <c r="EO151" s="253"/>
      <c r="EP151" s="253"/>
      <c r="EQ151" s="253"/>
      <c r="ER151" s="253"/>
      <c r="ES151" s="13"/>
      <c r="ET151" s="13"/>
    </row>
    <row r="152" spans="1:163" s="15" customFormat="1" ht="18.75" customHeight="1" x14ac:dyDescent="0.4">
      <c r="A152" s="13"/>
      <c r="B152" s="13"/>
      <c r="C152" s="119"/>
      <c r="D152" s="13"/>
      <c r="E152" s="271"/>
      <c r="F152" s="271"/>
      <c r="G152" s="271"/>
      <c r="H152" s="271"/>
      <c r="I152" s="271"/>
      <c r="J152" s="271"/>
      <c r="K152" s="271"/>
      <c r="L152" s="271"/>
      <c r="M152" s="271"/>
      <c r="N152" s="271"/>
      <c r="O152" s="271"/>
      <c r="P152" s="271"/>
      <c r="Q152" s="271"/>
      <c r="R152" s="271"/>
      <c r="S152" s="271"/>
      <c r="T152" s="271"/>
      <c r="U152" s="271"/>
      <c r="V152" s="271"/>
      <c r="W152" s="271"/>
      <c r="X152" s="271"/>
      <c r="Y152" s="271"/>
      <c r="Z152" s="271"/>
      <c r="AA152" s="271"/>
      <c r="AB152" s="271"/>
      <c r="AC152" s="271"/>
      <c r="AD152" s="271"/>
      <c r="AE152" s="271"/>
      <c r="AF152" s="271"/>
      <c r="AG152" s="271"/>
      <c r="AH152" s="271"/>
      <c r="AI152" s="271"/>
      <c r="AJ152" s="271"/>
      <c r="AK152" s="271"/>
      <c r="AL152" s="271"/>
      <c r="AM152" s="271"/>
      <c r="AN152" s="271"/>
      <c r="AO152" s="271"/>
      <c r="AP152" s="271"/>
      <c r="AQ152" s="271"/>
      <c r="AR152" s="271"/>
      <c r="AS152" s="271"/>
      <c r="AT152" s="271"/>
      <c r="AU152" s="271"/>
      <c r="AV152" s="271"/>
      <c r="AW152" s="271"/>
      <c r="AX152" s="271"/>
      <c r="AY152" s="271"/>
      <c r="AZ152" s="271"/>
      <c r="BA152" s="271"/>
      <c r="BB152" s="271"/>
      <c r="BC152" s="271"/>
      <c r="BD152" s="271"/>
      <c r="BE152" s="271"/>
      <c r="BF152" s="271"/>
      <c r="BG152" s="271"/>
      <c r="BH152" s="271"/>
      <c r="BI152" s="271"/>
      <c r="BJ152" s="271"/>
      <c r="BK152" s="271"/>
      <c r="BL152" s="271"/>
      <c r="BM152" s="271"/>
      <c r="BN152" s="271"/>
      <c r="BO152" s="13"/>
      <c r="BP152" s="13"/>
      <c r="CE152" s="13"/>
      <c r="CF152" s="13"/>
      <c r="CG152" s="119"/>
      <c r="CH152" s="13"/>
      <c r="CI152" s="271"/>
      <c r="CJ152" s="271"/>
      <c r="CK152" s="271"/>
      <c r="CL152" s="271"/>
      <c r="CM152" s="271"/>
      <c r="CN152" s="271"/>
      <c r="CO152" s="271"/>
      <c r="CP152" s="271"/>
      <c r="CQ152" s="271"/>
      <c r="CR152" s="271"/>
      <c r="CS152" s="271"/>
      <c r="CT152" s="271"/>
      <c r="CU152" s="271"/>
      <c r="CV152" s="271"/>
      <c r="CW152" s="271"/>
      <c r="CX152" s="271"/>
      <c r="CY152" s="271"/>
      <c r="CZ152" s="271"/>
      <c r="DA152" s="271"/>
      <c r="DB152" s="271"/>
      <c r="DC152" s="271"/>
      <c r="DD152" s="271"/>
      <c r="DE152" s="271"/>
      <c r="DF152" s="271"/>
      <c r="DG152" s="271"/>
      <c r="DH152" s="271"/>
      <c r="DI152" s="271"/>
      <c r="DJ152" s="271"/>
      <c r="DK152" s="271"/>
      <c r="DL152" s="271"/>
      <c r="DM152" s="271"/>
      <c r="DN152" s="271"/>
      <c r="DO152" s="271"/>
      <c r="DP152" s="271"/>
      <c r="DQ152" s="271"/>
      <c r="DR152" s="271"/>
      <c r="DS152" s="271"/>
      <c r="DT152" s="271"/>
      <c r="DU152" s="271"/>
      <c r="DV152" s="271"/>
      <c r="DW152" s="271"/>
      <c r="DX152" s="271"/>
      <c r="DY152" s="271"/>
      <c r="DZ152" s="271"/>
      <c r="EA152" s="271"/>
      <c r="EB152" s="271"/>
      <c r="EC152" s="271"/>
      <c r="ED152" s="271"/>
      <c r="EE152" s="271"/>
      <c r="EF152" s="271"/>
      <c r="EG152" s="271"/>
      <c r="EH152" s="271"/>
      <c r="EI152" s="271"/>
      <c r="EJ152" s="271"/>
      <c r="EK152" s="271"/>
      <c r="EL152" s="271"/>
      <c r="EM152" s="271"/>
      <c r="EN152" s="271"/>
      <c r="EO152" s="271"/>
      <c r="EP152" s="271"/>
      <c r="EQ152" s="271"/>
      <c r="ER152" s="271"/>
      <c r="ES152" s="13"/>
      <c r="ET152" s="13"/>
    </row>
    <row r="153" spans="1:163" s="15" customFormat="1" ht="18.75" customHeight="1" x14ac:dyDescent="0.4">
      <c r="A153" s="13"/>
      <c r="B153" s="13"/>
      <c r="C153" s="119"/>
      <c r="D153" s="13"/>
      <c r="E153" s="271"/>
      <c r="F153" s="271"/>
      <c r="G153" s="271"/>
      <c r="H153" s="271"/>
      <c r="I153" s="271"/>
      <c r="J153" s="271"/>
      <c r="K153" s="271"/>
      <c r="L153" s="271"/>
      <c r="M153" s="271"/>
      <c r="N153" s="271"/>
      <c r="O153" s="271"/>
      <c r="P153" s="271"/>
      <c r="Q153" s="271"/>
      <c r="R153" s="271"/>
      <c r="S153" s="271"/>
      <c r="T153" s="271"/>
      <c r="U153" s="271"/>
      <c r="V153" s="271"/>
      <c r="W153" s="271"/>
      <c r="X153" s="271"/>
      <c r="Y153" s="271"/>
      <c r="Z153" s="271"/>
      <c r="AA153" s="271"/>
      <c r="AB153" s="271"/>
      <c r="AC153" s="271"/>
      <c r="AD153" s="271"/>
      <c r="AE153" s="271"/>
      <c r="AF153" s="271"/>
      <c r="AG153" s="271"/>
      <c r="AH153" s="271"/>
      <c r="AI153" s="271"/>
      <c r="AJ153" s="271"/>
      <c r="AK153" s="271"/>
      <c r="AL153" s="271"/>
      <c r="AM153" s="271"/>
      <c r="AN153" s="271"/>
      <c r="AO153" s="271"/>
      <c r="AP153" s="271"/>
      <c r="AQ153" s="271"/>
      <c r="AR153" s="271"/>
      <c r="AS153" s="271"/>
      <c r="AT153" s="271"/>
      <c r="AU153" s="271"/>
      <c r="AV153" s="271"/>
      <c r="AW153" s="271"/>
      <c r="AX153" s="271"/>
      <c r="AY153" s="271"/>
      <c r="AZ153" s="271"/>
      <c r="BA153" s="271"/>
      <c r="BB153" s="271"/>
      <c r="BC153" s="271"/>
      <c r="BD153" s="271"/>
      <c r="BE153" s="271"/>
      <c r="BF153" s="271"/>
      <c r="BG153" s="271"/>
      <c r="BH153" s="271"/>
      <c r="BI153" s="271"/>
      <c r="BJ153" s="271"/>
      <c r="BK153" s="271"/>
      <c r="BL153" s="271"/>
      <c r="BM153" s="271"/>
      <c r="BN153" s="271"/>
      <c r="BO153" s="13"/>
      <c r="BP153" s="13"/>
      <c r="CE153" s="13"/>
      <c r="CF153" s="13"/>
      <c r="CG153" s="119"/>
      <c r="CH153" s="13"/>
      <c r="CI153" s="271"/>
      <c r="CJ153" s="271"/>
      <c r="CK153" s="271"/>
      <c r="CL153" s="271"/>
      <c r="CM153" s="271"/>
      <c r="CN153" s="271"/>
      <c r="CO153" s="271"/>
      <c r="CP153" s="271"/>
      <c r="CQ153" s="271"/>
      <c r="CR153" s="271"/>
      <c r="CS153" s="271"/>
      <c r="CT153" s="271"/>
      <c r="CU153" s="271"/>
      <c r="CV153" s="271"/>
      <c r="CW153" s="271"/>
      <c r="CX153" s="271"/>
      <c r="CY153" s="271"/>
      <c r="CZ153" s="271"/>
      <c r="DA153" s="271"/>
      <c r="DB153" s="271"/>
      <c r="DC153" s="271"/>
      <c r="DD153" s="271"/>
      <c r="DE153" s="271"/>
      <c r="DF153" s="271"/>
      <c r="DG153" s="271"/>
      <c r="DH153" s="271"/>
      <c r="DI153" s="271"/>
      <c r="DJ153" s="271"/>
      <c r="DK153" s="271"/>
      <c r="DL153" s="271"/>
      <c r="DM153" s="271"/>
      <c r="DN153" s="271"/>
      <c r="DO153" s="271"/>
      <c r="DP153" s="271"/>
      <c r="DQ153" s="271"/>
      <c r="DR153" s="271"/>
      <c r="DS153" s="271"/>
      <c r="DT153" s="271"/>
      <c r="DU153" s="271"/>
      <c r="DV153" s="271"/>
      <c r="DW153" s="271"/>
      <c r="DX153" s="271"/>
      <c r="DY153" s="271"/>
      <c r="DZ153" s="271"/>
      <c r="EA153" s="271"/>
      <c r="EB153" s="271"/>
      <c r="EC153" s="271"/>
      <c r="ED153" s="271"/>
      <c r="EE153" s="271"/>
      <c r="EF153" s="271"/>
      <c r="EG153" s="271"/>
      <c r="EH153" s="271"/>
      <c r="EI153" s="271"/>
      <c r="EJ153" s="271"/>
      <c r="EK153" s="271"/>
      <c r="EL153" s="271"/>
      <c r="EM153" s="271"/>
      <c r="EN153" s="271"/>
      <c r="EO153" s="271"/>
      <c r="EP153" s="271"/>
      <c r="EQ153" s="271"/>
      <c r="ER153" s="271"/>
      <c r="ES153" s="13"/>
      <c r="ET153" s="13"/>
    </row>
    <row r="154" spans="1:163" s="15" customFormat="1" ht="22.5" x14ac:dyDescent="0.4">
      <c r="A154" s="13"/>
      <c r="B154" s="13"/>
      <c r="C154" s="119"/>
      <c r="D154" s="164" t="s">
        <v>402</v>
      </c>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3"/>
      <c r="BP154" s="13"/>
      <c r="CE154" s="13"/>
      <c r="CF154" s="13"/>
      <c r="CG154" s="119"/>
      <c r="CH154" s="164" t="s">
        <v>402</v>
      </c>
      <c r="CJ154" s="164"/>
      <c r="CK154" s="164"/>
      <c r="CL154" s="164"/>
      <c r="CM154" s="164"/>
      <c r="CN154" s="164"/>
      <c r="CO154" s="164"/>
      <c r="CP154" s="164"/>
      <c r="CQ154" s="164"/>
      <c r="CR154" s="164"/>
      <c r="CS154" s="164"/>
      <c r="CT154" s="164"/>
      <c r="CU154" s="164"/>
      <c r="CV154" s="164"/>
      <c r="CW154" s="164"/>
      <c r="CX154" s="164"/>
      <c r="CY154" s="164"/>
      <c r="CZ154" s="164"/>
      <c r="DA154" s="164"/>
      <c r="DB154" s="164"/>
      <c r="DC154" s="164"/>
      <c r="DD154" s="164"/>
      <c r="DE154" s="114"/>
      <c r="DF154" s="114"/>
      <c r="DG154" s="114"/>
      <c r="DH154" s="114"/>
      <c r="DI154" s="114"/>
      <c r="DJ154" s="114"/>
      <c r="DK154" s="114"/>
      <c r="DL154" s="114"/>
      <c r="DM154" s="114"/>
      <c r="DN154" s="114"/>
      <c r="DO154" s="114"/>
      <c r="DP154" s="114"/>
      <c r="DQ154" s="114"/>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3"/>
      <c r="ET154" s="13"/>
    </row>
    <row r="155" spans="1:163" s="142" customFormat="1" ht="22.9" customHeight="1" x14ac:dyDescent="0.4">
      <c r="A155" s="184"/>
      <c r="B155" s="184"/>
      <c r="C155" s="253"/>
      <c r="D155" s="253"/>
      <c r="E155" s="253" t="s">
        <v>401</v>
      </c>
      <c r="F155" s="270"/>
      <c r="G155" s="270"/>
      <c r="H155" s="270"/>
      <c r="I155" s="270"/>
      <c r="J155" s="270"/>
      <c r="K155" s="270"/>
      <c r="L155" s="270"/>
      <c r="M155" s="270"/>
      <c r="N155" s="270"/>
      <c r="O155" s="270"/>
      <c r="P155" s="270"/>
      <c r="Q155" s="270"/>
      <c r="R155" s="270"/>
      <c r="S155" s="270"/>
      <c r="T155" s="270"/>
      <c r="U155" s="270"/>
      <c r="V155" s="270"/>
      <c r="W155" s="270"/>
      <c r="X155" s="270"/>
      <c r="Y155" s="270"/>
      <c r="Z155" s="270"/>
      <c r="AA155" s="270"/>
      <c r="AB155" s="270"/>
      <c r="AC155" s="270"/>
      <c r="AD155" s="270"/>
      <c r="AE155" s="270"/>
      <c r="AF155" s="270"/>
      <c r="AG155" s="270"/>
      <c r="AH155" s="270"/>
      <c r="AI155" s="270"/>
      <c r="AJ155" s="270"/>
      <c r="AK155" s="270"/>
      <c r="AL155" s="270"/>
      <c r="AM155" s="270"/>
      <c r="AN155" s="270"/>
      <c r="AO155" s="270"/>
      <c r="AP155" s="270"/>
      <c r="AQ155" s="270"/>
      <c r="AR155" s="270"/>
      <c r="AS155" s="270"/>
      <c r="AT155" s="270"/>
      <c r="AU155" s="270"/>
      <c r="AV155" s="270"/>
      <c r="AW155" s="270"/>
      <c r="AX155" s="270"/>
      <c r="AY155" s="270"/>
      <c r="AZ155" s="270"/>
      <c r="BA155" s="270"/>
      <c r="BB155" s="270"/>
      <c r="BC155" s="270"/>
      <c r="BD155" s="270"/>
      <c r="BE155" s="270"/>
      <c r="BF155" s="270"/>
      <c r="BG155" s="270"/>
      <c r="BH155" s="270"/>
      <c r="BI155" s="270"/>
      <c r="BJ155" s="270"/>
      <c r="BK155" s="270"/>
      <c r="BL155" s="270"/>
      <c r="BM155" s="270"/>
      <c r="BN155" s="270"/>
      <c r="BO155" s="184"/>
      <c r="BP155" s="184"/>
      <c r="CE155" s="184"/>
      <c r="CF155" s="184"/>
      <c r="CG155" s="253"/>
      <c r="CH155" s="253"/>
      <c r="CI155" s="253" t="s">
        <v>401</v>
      </c>
      <c r="CJ155" s="270"/>
      <c r="CK155" s="270"/>
      <c r="CL155" s="270"/>
      <c r="CM155" s="270"/>
      <c r="CN155" s="270"/>
      <c r="CO155" s="270"/>
      <c r="CP155" s="270"/>
      <c r="CQ155" s="270"/>
      <c r="CR155" s="270"/>
      <c r="CS155" s="270"/>
      <c r="CT155" s="270"/>
      <c r="CU155" s="270"/>
      <c r="CV155" s="270"/>
      <c r="CW155" s="270"/>
      <c r="CX155" s="270"/>
      <c r="CY155" s="270"/>
      <c r="CZ155" s="270"/>
      <c r="DA155" s="270"/>
      <c r="DB155" s="270"/>
      <c r="DC155" s="270"/>
      <c r="DD155" s="270"/>
      <c r="DE155" s="270"/>
      <c r="DF155" s="270"/>
      <c r="DG155" s="270"/>
      <c r="DH155" s="270"/>
      <c r="DI155" s="270"/>
      <c r="DJ155" s="270"/>
      <c r="DK155" s="270"/>
      <c r="DL155" s="270"/>
      <c r="DM155" s="270"/>
      <c r="DN155" s="270"/>
      <c r="DO155" s="270"/>
      <c r="DP155" s="270"/>
      <c r="DQ155" s="270"/>
      <c r="DR155" s="270"/>
      <c r="DS155" s="270"/>
      <c r="DT155" s="270"/>
      <c r="DU155" s="270"/>
      <c r="DV155" s="270"/>
      <c r="DW155" s="270"/>
      <c r="DX155" s="270"/>
      <c r="DY155" s="270"/>
      <c r="DZ155" s="270"/>
      <c r="EA155" s="270"/>
      <c r="EB155" s="270"/>
      <c r="EC155" s="270"/>
      <c r="ED155" s="270"/>
      <c r="EE155" s="270"/>
      <c r="EF155" s="270"/>
      <c r="EG155" s="270"/>
      <c r="EH155" s="270"/>
      <c r="EI155" s="270"/>
      <c r="EJ155" s="270"/>
      <c r="EK155" s="270"/>
      <c r="EL155" s="270"/>
      <c r="EM155" s="270"/>
      <c r="EN155" s="270"/>
      <c r="EO155" s="270"/>
      <c r="EP155" s="270"/>
      <c r="EQ155" s="270"/>
      <c r="ER155" s="270"/>
      <c r="ES155" s="184"/>
      <c r="ET155" s="184"/>
    </row>
    <row r="156" spans="1:163" s="15" customFormat="1" ht="18.75" customHeight="1" x14ac:dyDescent="0.4">
      <c r="A156" s="13"/>
      <c r="B156" s="13"/>
      <c r="C156" s="119"/>
      <c r="D156" s="119"/>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CE156" s="13"/>
      <c r="CF156" s="13"/>
      <c r="CG156" s="119"/>
      <c r="CH156" s="119"/>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row>
    <row r="157" spans="1:163" s="15" customFormat="1" ht="18.75" customHeight="1" x14ac:dyDescent="0.4">
      <c r="A157" s="13"/>
      <c r="B157" s="13"/>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CE157" s="13"/>
      <c r="CF157" s="13"/>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row>
    <row r="158" spans="1:163" s="15" customFormat="1" ht="17.25" customHeight="1" x14ac:dyDescent="0.4">
      <c r="A158" s="13"/>
      <c r="B158" s="13"/>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9"/>
      <c r="CH158" s="119"/>
      <c r="CI158" s="119"/>
      <c r="CJ158" s="119"/>
      <c r="CK158" s="119"/>
      <c r="CL158" s="119"/>
      <c r="CM158" s="119"/>
      <c r="CN158" s="119"/>
      <c r="CO158" s="119"/>
      <c r="CP158" s="119"/>
      <c r="CQ158" s="119"/>
      <c r="CR158" s="119"/>
      <c r="CS158" s="119"/>
      <c r="CT158" s="119"/>
      <c r="CU158" s="119"/>
      <c r="CV158" s="119"/>
      <c r="CW158" s="119"/>
      <c r="CX158" s="119"/>
      <c r="CY158" s="119"/>
      <c r="CZ158" s="119"/>
      <c r="DA158" s="119"/>
      <c r="DB158" s="119"/>
      <c r="DC158" s="119"/>
      <c r="DD158" s="119"/>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row>
    <row r="159" spans="1:163" s="15" customFormat="1" ht="22.9" customHeight="1" x14ac:dyDescent="0.4">
      <c r="A159" s="13"/>
      <c r="B159" s="269" t="s">
        <v>311</v>
      </c>
      <c r="C159" s="267"/>
      <c r="D159" s="267"/>
      <c r="E159" s="268"/>
      <c r="F159" s="267"/>
      <c r="G159" s="267"/>
      <c r="H159" s="267"/>
      <c r="I159" s="267"/>
      <c r="J159" s="267"/>
      <c r="K159" s="267"/>
      <c r="L159" s="267"/>
      <c r="M159" s="267"/>
      <c r="N159" s="267"/>
      <c r="O159" s="267"/>
      <c r="P159" s="267"/>
      <c r="Q159" s="267"/>
      <c r="R159" s="267"/>
      <c r="S159" s="267"/>
      <c r="T159" s="267"/>
      <c r="U159" s="267"/>
      <c r="V159" s="267"/>
      <c r="W159" s="267"/>
      <c r="X159" s="267"/>
      <c r="Y159" s="267"/>
      <c r="Z159" s="254"/>
      <c r="AA159" s="254"/>
      <c r="AB159" s="254"/>
      <c r="AC159" s="254"/>
      <c r="AD159" s="254"/>
      <c r="AE159" s="254"/>
      <c r="AF159" s="254"/>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13"/>
      <c r="BH159" s="112"/>
      <c r="BI159" s="112"/>
      <c r="BJ159" s="112"/>
      <c r="BK159" s="112"/>
      <c r="BL159" s="112"/>
      <c r="BM159" s="112"/>
      <c r="BN159" s="112"/>
      <c r="BO159" s="13"/>
      <c r="BP159" s="13"/>
      <c r="BS159" s="444" t="s">
        <v>557</v>
      </c>
      <c r="BT159" s="445"/>
      <c r="BU159" s="445"/>
      <c r="BV159" s="445"/>
      <c r="BW159" s="445"/>
      <c r="BX159" s="445"/>
      <c r="BY159" s="445"/>
      <c r="BZ159" s="445"/>
      <c r="CA159" s="445"/>
      <c r="CB159" s="445"/>
      <c r="CC159" s="445"/>
      <c r="CE159" s="13"/>
      <c r="CF159" s="269" t="s">
        <v>311</v>
      </c>
      <c r="CG159" s="267"/>
      <c r="CH159" s="267"/>
      <c r="CI159" s="268"/>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54"/>
      <c r="DE159" s="254"/>
      <c r="DF159" s="254"/>
      <c r="DG159" s="254"/>
      <c r="DH159" s="254"/>
      <c r="DI159" s="254"/>
      <c r="DJ159" s="254"/>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13"/>
      <c r="EL159" s="112"/>
      <c r="EM159" s="112"/>
      <c r="EN159" s="112"/>
      <c r="EO159" s="112"/>
      <c r="EP159" s="112"/>
      <c r="EQ159" s="112"/>
      <c r="ER159" s="112"/>
      <c r="ES159" s="13"/>
      <c r="ET159" s="13"/>
      <c r="EW159" s="591" t="s">
        <v>558</v>
      </c>
      <c r="EX159" s="592"/>
      <c r="EY159" s="592"/>
      <c r="EZ159" s="592"/>
      <c r="FA159" s="592"/>
      <c r="FB159" s="592"/>
      <c r="FC159" s="592"/>
      <c r="FD159" s="592"/>
      <c r="FE159" s="592"/>
      <c r="FF159" s="592"/>
      <c r="FG159" s="592"/>
    </row>
    <row r="160" spans="1:163" s="15" customFormat="1" ht="10.9" customHeight="1" x14ac:dyDescent="0.4">
      <c r="A160" s="13"/>
      <c r="B160" s="13"/>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12"/>
      <c r="BH160" s="112"/>
      <c r="BI160" s="112"/>
      <c r="BJ160" s="112"/>
      <c r="BK160" s="112"/>
      <c r="BL160" s="112"/>
      <c r="BM160" s="112"/>
      <c r="BN160" s="112"/>
      <c r="BO160" s="13"/>
      <c r="BP160" s="13"/>
      <c r="BS160" s="445"/>
      <c r="BT160" s="445"/>
      <c r="BU160" s="445"/>
      <c r="BV160" s="445"/>
      <c r="BW160" s="445"/>
      <c r="BX160" s="445"/>
      <c r="BY160" s="445"/>
      <c r="BZ160" s="445"/>
      <c r="CA160" s="445"/>
      <c r="CB160" s="445"/>
      <c r="CC160" s="445"/>
      <c r="CE160" s="13"/>
      <c r="CF160" s="13"/>
      <c r="CG160" s="254"/>
      <c r="CH160" s="254"/>
      <c r="CI160" s="254"/>
      <c r="CJ160" s="254"/>
      <c r="CK160" s="254"/>
      <c r="CL160" s="254"/>
      <c r="CM160" s="254"/>
      <c r="CN160" s="254"/>
      <c r="CO160" s="254"/>
      <c r="CP160" s="254"/>
      <c r="CQ160" s="254"/>
      <c r="CR160" s="254"/>
      <c r="CS160" s="254"/>
      <c r="CT160" s="254"/>
      <c r="CU160" s="254"/>
      <c r="CV160" s="254"/>
      <c r="CW160" s="254"/>
      <c r="CX160" s="254"/>
      <c r="CY160" s="254"/>
      <c r="CZ160" s="254"/>
      <c r="DA160" s="254"/>
      <c r="DB160" s="254"/>
      <c r="DC160" s="254"/>
      <c r="DD160" s="254"/>
      <c r="DE160" s="254"/>
      <c r="DF160" s="254"/>
      <c r="DG160" s="254"/>
      <c r="DH160" s="254"/>
      <c r="DI160" s="254"/>
      <c r="DJ160" s="254"/>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12"/>
      <c r="EL160" s="112"/>
      <c r="EM160" s="112"/>
      <c r="EN160" s="112"/>
      <c r="EO160" s="112"/>
      <c r="EP160" s="112"/>
      <c r="EQ160" s="112"/>
      <c r="ER160" s="112"/>
      <c r="ES160" s="13"/>
      <c r="ET160" s="13"/>
      <c r="EW160" s="592"/>
      <c r="EX160" s="592"/>
      <c r="EY160" s="592"/>
      <c r="EZ160" s="592"/>
      <c r="FA160" s="592"/>
      <c r="FB160" s="592"/>
      <c r="FC160" s="592"/>
      <c r="FD160" s="592"/>
      <c r="FE160" s="592"/>
      <c r="FF160" s="592"/>
      <c r="FG160" s="592"/>
    </row>
    <row r="161" spans="1:163" s="15" customFormat="1" ht="22.5" x14ac:dyDescent="0.4">
      <c r="A161" s="13"/>
      <c r="B161" s="266" t="s">
        <v>580</v>
      </c>
      <c r="D161" s="254"/>
      <c r="F161" s="265"/>
      <c r="G161" s="265"/>
      <c r="H161" s="265"/>
      <c r="I161" s="265"/>
      <c r="J161" s="265"/>
      <c r="K161" s="265"/>
      <c r="L161" s="265"/>
      <c r="M161" s="265"/>
      <c r="N161" s="265"/>
      <c r="O161" s="254"/>
      <c r="P161" s="265"/>
      <c r="Q161" s="265"/>
      <c r="R161" s="265"/>
      <c r="S161" s="265"/>
      <c r="T161" s="265"/>
      <c r="U161" s="254"/>
      <c r="V161" s="254"/>
      <c r="W161" s="254"/>
      <c r="X161" s="254"/>
      <c r="Y161" s="254"/>
      <c r="Z161" s="254"/>
      <c r="AA161" s="254"/>
      <c r="AB161" s="254"/>
      <c r="AC161" s="254"/>
      <c r="AD161" s="254"/>
      <c r="AE161" s="254"/>
      <c r="AF161" s="254"/>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S161" s="445"/>
      <c r="BT161" s="445"/>
      <c r="BU161" s="445"/>
      <c r="BV161" s="445"/>
      <c r="BW161" s="445"/>
      <c r="BX161" s="445"/>
      <c r="BY161" s="445"/>
      <c r="BZ161" s="445"/>
      <c r="CA161" s="445"/>
      <c r="CB161" s="445"/>
      <c r="CC161" s="445"/>
      <c r="CE161" s="13"/>
      <c r="CF161" s="266" t="s">
        <v>580</v>
      </c>
      <c r="CH161" s="254"/>
      <c r="CJ161" s="265"/>
      <c r="CK161" s="265"/>
      <c r="CL161" s="265"/>
      <c r="CM161" s="265"/>
      <c r="CN161" s="265"/>
      <c r="CO161" s="265"/>
      <c r="CP161" s="265"/>
      <c r="CQ161" s="265"/>
      <c r="CR161" s="265"/>
      <c r="CS161" s="254"/>
      <c r="CT161" s="265"/>
      <c r="CU161" s="265"/>
      <c r="CV161" s="265"/>
      <c r="CW161" s="265"/>
      <c r="CX161" s="265"/>
      <c r="CY161" s="254"/>
      <c r="CZ161" s="254"/>
      <c r="DA161" s="254"/>
      <c r="DB161" s="254"/>
      <c r="DC161" s="254"/>
      <c r="DD161" s="254"/>
      <c r="DE161" s="254"/>
      <c r="DF161" s="254"/>
      <c r="DG161" s="254"/>
      <c r="DH161" s="254"/>
      <c r="DI161" s="254"/>
      <c r="DJ161" s="254"/>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W161" s="592"/>
      <c r="EX161" s="592"/>
      <c r="EY161" s="592"/>
      <c r="EZ161" s="592"/>
      <c r="FA161" s="592"/>
      <c r="FB161" s="592"/>
      <c r="FC161" s="592"/>
      <c r="FD161" s="592"/>
      <c r="FE161" s="592"/>
      <c r="FF161" s="592"/>
      <c r="FG161" s="592"/>
    </row>
    <row r="162" spans="1:163" s="15" customFormat="1" ht="17.25" customHeight="1" x14ac:dyDescent="0.4">
      <c r="A162" s="13"/>
      <c r="B162" s="265"/>
      <c r="D162" s="254"/>
      <c r="F162" s="265"/>
      <c r="G162" s="265"/>
      <c r="H162" s="265"/>
      <c r="I162" s="265"/>
      <c r="J162" s="265"/>
      <c r="K162" s="265"/>
      <c r="L162" s="265"/>
      <c r="M162" s="265"/>
      <c r="N162" s="265"/>
      <c r="O162" s="254"/>
      <c r="P162" s="265"/>
      <c r="Q162" s="265"/>
      <c r="R162" s="265"/>
      <c r="S162" s="265"/>
      <c r="T162" s="265"/>
      <c r="U162" s="254"/>
      <c r="V162" s="254"/>
      <c r="W162" s="254"/>
      <c r="X162" s="254"/>
      <c r="Y162" s="254"/>
      <c r="Z162" s="254"/>
      <c r="AA162" s="254"/>
      <c r="AB162" s="254"/>
      <c r="AC162" s="254"/>
      <c r="AD162" s="254"/>
      <c r="AE162" s="254"/>
      <c r="AF162" s="254"/>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CE162" s="13"/>
      <c r="CF162" s="265"/>
      <c r="CH162" s="254"/>
      <c r="CJ162" s="265"/>
      <c r="CK162" s="265"/>
      <c r="CL162" s="265"/>
      <c r="CM162" s="265"/>
      <c r="CN162" s="265"/>
      <c r="CO162" s="265"/>
      <c r="CP162" s="265"/>
      <c r="CQ162" s="265"/>
      <c r="CR162" s="265"/>
      <c r="CS162" s="254"/>
      <c r="CT162" s="265"/>
      <c r="CU162" s="265"/>
      <c r="CV162" s="265"/>
      <c r="CW162" s="265"/>
      <c r="CX162" s="265"/>
      <c r="CY162" s="254"/>
      <c r="CZ162" s="254"/>
      <c r="DA162" s="254"/>
      <c r="DB162" s="254"/>
      <c r="DC162" s="254"/>
      <c r="DD162" s="254"/>
      <c r="DE162" s="254"/>
      <c r="DF162" s="254"/>
      <c r="DG162" s="254"/>
      <c r="DH162" s="254"/>
      <c r="DI162" s="254"/>
      <c r="DJ162" s="254"/>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row>
    <row r="163" spans="1:163" s="15" customFormat="1" ht="23.25" thickBot="1" x14ac:dyDescent="0.45">
      <c r="A163" s="13"/>
      <c r="B163" s="264" t="s">
        <v>396</v>
      </c>
      <c r="D163" s="254"/>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13"/>
      <c r="BP163" s="13"/>
      <c r="CE163" s="13"/>
      <c r="CF163" s="264" t="s">
        <v>396</v>
      </c>
      <c r="CH163" s="254"/>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3"/>
      <c r="DL163" s="263"/>
      <c r="DM163" s="263"/>
      <c r="DN163" s="263"/>
      <c r="DO163" s="263"/>
      <c r="DP163" s="263"/>
      <c r="DQ163" s="263"/>
      <c r="DR163" s="263"/>
      <c r="DS163" s="263"/>
      <c r="DT163" s="263"/>
      <c r="DU163" s="263"/>
      <c r="DV163" s="263"/>
      <c r="DW163" s="263"/>
      <c r="DX163" s="263"/>
      <c r="DY163" s="263"/>
      <c r="DZ163" s="263"/>
      <c r="EA163" s="263"/>
      <c r="EB163" s="263"/>
      <c r="EC163" s="263"/>
      <c r="ED163" s="263"/>
      <c r="EE163" s="263"/>
      <c r="EF163" s="263"/>
      <c r="EG163" s="263"/>
      <c r="EH163" s="263"/>
      <c r="EI163" s="263"/>
      <c r="EJ163" s="263"/>
      <c r="EK163" s="263"/>
      <c r="EL163" s="263"/>
      <c r="EM163" s="263"/>
      <c r="EN163" s="263"/>
      <c r="EO163" s="263"/>
      <c r="EP163" s="263"/>
      <c r="EQ163" s="263"/>
      <c r="ER163" s="263"/>
      <c r="ES163" s="13"/>
      <c r="ET163" s="13"/>
    </row>
    <row r="164" spans="1:163" s="15" customFormat="1" ht="16.899999999999999" customHeight="1" x14ac:dyDescent="0.4">
      <c r="A164" s="13"/>
      <c r="B164" s="937" t="s">
        <v>395</v>
      </c>
      <c r="C164" s="938"/>
      <c r="D164" s="938"/>
      <c r="E164" s="938"/>
      <c r="F164" s="938"/>
      <c r="G164" s="938"/>
      <c r="H164" s="938"/>
      <c r="I164" s="917" t="s">
        <v>394</v>
      </c>
      <c r="J164" s="918"/>
      <c r="K164" s="918"/>
      <c r="L164" s="918"/>
      <c r="M164" s="918"/>
      <c r="N164" s="918"/>
      <c r="O164" s="918"/>
      <c r="P164" s="918"/>
      <c r="Q164" s="918"/>
      <c r="R164" s="918"/>
      <c r="S164" s="918"/>
      <c r="T164" s="918"/>
      <c r="U164" s="918"/>
      <c r="V164" s="918"/>
      <c r="W164" s="918"/>
      <c r="X164" s="918"/>
      <c r="Y164" s="918"/>
      <c r="Z164" s="919"/>
      <c r="AA164" s="917" t="s">
        <v>393</v>
      </c>
      <c r="AB164" s="918"/>
      <c r="AC164" s="918"/>
      <c r="AD164" s="918"/>
      <c r="AE164" s="918"/>
      <c r="AF164" s="918"/>
      <c r="AG164" s="918"/>
      <c r="AH164" s="918"/>
      <c r="AI164" s="918"/>
      <c r="AJ164" s="918"/>
      <c r="AK164" s="918"/>
      <c r="AL164" s="918"/>
      <c r="AM164" s="918"/>
      <c r="AN164" s="918"/>
      <c r="AO164" s="918"/>
      <c r="AP164" s="918"/>
      <c r="AQ164" s="918"/>
      <c r="AR164" s="919"/>
      <c r="AS164" s="917" t="s">
        <v>511</v>
      </c>
      <c r="AT164" s="918"/>
      <c r="AU164" s="918"/>
      <c r="AV164" s="918"/>
      <c r="AW164" s="918"/>
      <c r="AX164" s="918"/>
      <c r="AY164" s="918"/>
      <c r="AZ164" s="918"/>
      <c r="BA164" s="918"/>
      <c r="BB164" s="918"/>
      <c r="BC164" s="918"/>
      <c r="BD164" s="918"/>
      <c r="BE164" s="918"/>
      <c r="BF164" s="918"/>
      <c r="BG164" s="918"/>
      <c r="BH164" s="918"/>
      <c r="BI164" s="918"/>
      <c r="BJ164" s="919"/>
      <c r="BK164" s="917" t="s">
        <v>392</v>
      </c>
      <c r="BL164" s="918"/>
      <c r="BM164" s="918"/>
      <c r="BN164" s="918"/>
      <c r="BO164" s="918"/>
      <c r="BP164" s="918"/>
      <c r="BQ164" s="918"/>
      <c r="BR164" s="918"/>
      <c r="BS164" s="918"/>
      <c r="BT164" s="918"/>
      <c r="BU164" s="918"/>
      <c r="BV164" s="918"/>
      <c r="BW164" s="918"/>
      <c r="BX164" s="918"/>
      <c r="BY164" s="918"/>
      <c r="BZ164" s="918"/>
      <c r="CA164" s="918"/>
      <c r="CB164" s="919"/>
      <c r="CE164" s="13"/>
      <c r="CF164" s="937" t="s">
        <v>395</v>
      </c>
      <c r="CG164" s="938"/>
      <c r="CH164" s="938"/>
      <c r="CI164" s="938"/>
      <c r="CJ164" s="938"/>
      <c r="CK164" s="938"/>
      <c r="CL164" s="938"/>
      <c r="CM164" s="917" t="s">
        <v>394</v>
      </c>
      <c r="CN164" s="918"/>
      <c r="CO164" s="918"/>
      <c r="CP164" s="918"/>
      <c r="CQ164" s="918"/>
      <c r="CR164" s="918"/>
      <c r="CS164" s="918"/>
      <c r="CT164" s="918"/>
      <c r="CU164" s="918"/>
      <c r="CV164" s="918"/>
      <c r="CW164" s="918"/>
      <c r="CX164" s="918"/>
      <c r="CY164" s="918"/>
      <c r="CZ164" s="918"/>
      <c r="DA164" s="918"/>
      <c r="DB164" s="918"/>
      <c r="DC164" s="918"/>
      <c r="DD164" s="919"/>
      <c r="DE164" s="917" t="s">
        <v>393</v>
      </c>
      <c r="DF164" s="918"/>
      <c r="DG164" s="918"/>
      <c r="DH164" s="918"/>
      <c r="DI164" s="918"/>
      <c r="DJ164" s="918"/>
      <c r="DK164" s="918"/>
      <c r="DL164" s="918"/>
      <c r="DM164" s="918"/>
      <c r="DN164" s="918"/>
      <c r="DO164" s="918"/>
      <c r="DP164" s="918"/>
      <c r="DQ164" s="918"/>
      <c r="DR164" s="918"/>
      <c r="DS164" s="918"/>
      <c r="DT164" s="918"/>
      <c r="DU164" s="918"/>
      <c r="DV164" s="919"/>
      <c r="DW164" s="917" t="s">
        <v>511</v>
      </c>
      <c r="DX164" s="918"/>
      <c r="DY164" s="918"/>
      <c r="DZ164" s="918"/>
      <c r="EA164" s="918"/>
      <c r="EB164" s="918"/>
      <c r="EC164" s="918"/>
      <c r="ED164" s="918"/>
      <c r="EE164" s="918"/>
      <c r="EF164" s="918"/>
      <c r="EG164" s="918"/>
      <c r="EH164" s="918"/>
      <c r="EI164" s="918"/>
      <c r="EJ164" s="918"/>
      <c r="EK164" s="918"/>
      <c r="EL164" s="918"/>
      <c r="EM164" s="918"/>
      <c r="EN164" s="919"/>
      <c r="EO164" s="917" t="s">
        <v>392</v>
      </c>
      <c r="EP164" s="918"/>
      <c r="EQ164" s="918"/>
      <c r="ER164" s="918"/>
      <c r="ES164" s="918"/>
      <c r="ET164" s="918"/>
      <c r="EU164" s="918"/>
      <c r="EV164" s="918"/>
      <c r="EW164" s="918"/>
      <c r="EX164" s="918"/>
      <c r="EY164" s="918"/>
      <c r="EZ164" s="918"/>
      <c r="FA164" s="918"/>
      <c r="FB164" s="918"/>
      <c r="FC164" s="918"/>
      <c r="FD164" s="918"/>
      <c r="FE164" s="918"/>
      <c r="FF164" s="919"/>
    </row>
    <row r="165" spans="1:163" s="15" customFormat="1" ht="17.25" customHeight="1" x14ac:dyDescent="0.4">
      <c r="A165" s="13"/>
      <c r="B165" s="939"/>
      <c r="C165" s="940"/>
      <c r="D165" s="940"/>
      <c r="E165" s="940"/>
      <c r="F165" s="940"/>
      <c r="G165" s="940"/>
      <c r="H165" s="940"/>
      <c r="I165" s="920"/>
      <c r="J165" s="921"/>
      <c r="K165" s="921"/>
      <c r="L165" s="921"/>
      <c r="M165" s="921"/>
      <c r="N165" s="921"/>
      <c r="O165" s="921"/>
      <c r="P165" s="921"/>
      <c r="Q165" s="921"/>
      <c r="R165" s="921"/>
      <c r="S165" s="921"/>
      <c r="T165" s="921"/>
      <c r="U165" s="921"/>
      <c r="V165" s="921"/>
      <c r="W165" s="921"/>
      <c r="X165" s="921"/>
      <c r="Y165" s="921"/>
      <c r="Z165" s="922"/>
      <c r="AA165" s="920"/>
      <c r="AB165" s="921"/>
      <c r="AC165" s="921"/>
      <c r="AD165" s="921"/>
      <c r="AE165" s="921"/>
      <c r="AF165" s="921"/>
      <c r="AG165" s="921"/>
      <c r="AH165" s="921"/>
      <c r="AI165" s="921"/>
      <c r="AJ165" s="921"/>
      <c r="AK165" s="921"/>
      <c r="AL165" s="921"/>
      <c r="AM165" s="921"/>
      <c r="AN165" s="921"/>
      <c r="AO165" s="921"/>
      <c r="AP165" s="921"/>
      <c r="AQ165" s="921"/>
      <c r="AR165" s="922"/>
      <c r="AS165" s="920"/>
      <c r="AT165" s="921"/>
      <c r="AU165" s="921"/>
      <c r="AV165" s="921"/>
      <c r="AW165" s="921"/>
      <c r="AX165" s="921"/>
      <c r="AY165" s="921"/>
      <c r="AZ165" s="921"/>
      <c r="BA165" s="921"/>
      <c r="BB165" s="921"/>
      <c r="BC165" s="921"/>
      <c r="BD165" s="921"/>
      <c r="BE165" s="921"/>
      <c r="BF165" s="921"/>
      <c r="BG165" s="921"/>
      <c r="BH165" s="921"/>
      <c r="BI165" s="921"/>
      <c r="BJ165" s="922"/>
      <c r="BK165" s="920"/>
      <c r="BL165" s="921"/>
      <c r="BM165" s="921"/>
      <c r="BN165" s="921"/>
      <c r="BO165" s="921"/>
      <c r="BP165" s="921"/>
      <c r="BQ165" s="921"/>
      <c r="BR165" s="921"/>
      <c r="BS165" s="921"/>
      <c r="BT165" s="921"/>
      <c r="BU165" s="921"/>
      <c r="BV165" s="921"/>
      <c r="BW165" s="921"/>
      <c r="BX165" s="921"/>
      <c r="BY165" s="921"/>
      <c r="BZ165" s="921"/>
      <c r="CA165" s="921"/>
      <c r="CB165" s="922"/>
      <c r="CE165" s="13"/>
      <c r="CF165" s="939"/>
      <c r="CG165" s="940"/>
      <c r="CH165" s="940"/>
      <c r="CI165" s="940"/>
      <c r="CJ165" s="940"/>
      <c r="CK165" s="940"/>
      <c r="CL165" s="940"/>
      <c r="CM165" s="920"/>
      <c r="CN165" s="921"/>
      <c r="CO165" s="921"/>
      <c r="CP165" s="921"/>
      <c r="CQ165" s="921"/>
      <c r="CR165" s="921"/>
      <c r="CS165" s="921"/>
      <c r="CT165" s="921"/>
      <c r="CU165" s="921"/>
      <c r="CV165" s="921"/>
      <c r="CW165" s="921"/>
      <c r="CX165" s="921"/>
      <c r="CY165" s="921"/>
      <c r="CZ165" s="921"/>
      <c r="DA165" s="921"/>
      <c r="DB165" s="921"/>
      <c r="DC165" s="921"/>
      <c r="DD165" s="922"/>
      <c r="DE165" s="920"/>
      <c r="DF165" s="921"/>
      <c r="DG165" s="921"/>
      <c r="DH165" s="921"/>
      <c r="DI165" s="921"/>
      <c r="DJ165" s="921"/>
      <c r="DK165" s="921"/>
      <c r="DL165" s="921"/>
      <c r="DM165" s="921"/>
      <c r="DN165" s="921"/>
      <c r="DO165" s="921"/>
      <c r="DP165" s="921"/>
      <c r="DQ165" s="921"/>
      <c r="DR165" s="921"/>
      <c r="DS165" s="921"/>
      <c r="DT165" s="921"/>
      <c r="DU165" s="921"/>
      <c r="DV165" s="922"/>
      <c r="DW165" s="920"/>
      <c r="DX165" s="921"/>
      <c r="DY165" s="921"/>
      <c r="DZ165" s="921"/>
      <c r="EA165" s="921"/>
      <c r="EB165" s="921"/>
      <c r="EC165" s="921"/>
      <c r="ED165" s="921"/>
      <c r="EE165" s="921"/>
      <c r="EF165" s="921"/>
      <c r="EG165" s="921"/>
      <c r="EH165" s="921"/>
      <c r="EI165" s="921"/>
      <c r="EJ165" s="921"/>
      <c r="EK165" s="921"/>
      <c r="EL165" s="921"/>
      <c r="EM165" s="921"/>
      <c r="EN165" s="922"/>
      <c r="EO165" s="920"/>
      <c r="EP165" s="921"/>
      <c r="EQ165" s="921"/>
      <c r="ER165" s="921"/>
      <c r="ES165" s="921"/>
      <c r="ET165" s="921"/>
      <c r="EU165" s="921"/>
      <c r="EV165" s="921"/>
      <c r="EW165" s="921"/>
      <c r="EX165" s="921"/>
      <c r="EY165" s="921"/>
      <c r="EZ165" s="921"/>
      <c r="FA165" s="921"/>
      <c r="FB165" s="921"/>
      <c r="FC165" s="921"/>
      <c r="FD165" s="921"/>
      <c r="FE165" s="921"/>
      <c r="FF165" s="922"/>
    </row>
    <row r="166" spans="1:163" s="15" customFormat="1" ht="17.25" customHeight="1" thickBot="1" x14ac:dyDescent="0.45">
      <c r="A166" s="13"/>
      <c r="B166" s="941"/>
      <c r="C166" s="942"/>
      <c r="D166" s="942"/>
      <c r="E166" s="942"/>
      <c r="F166" s="942"/>
      <c r="G166" s="942"/>
      <c r="H166" s="942"/>
      <c r="I166" s="926" t="s">
        <v>391</v>
      </c>
      <c r="J166" s="927"/>
      <c r="K166" s="927"/>
      <c r="L166" s="927"/>
      <c r="M166" s="927"/>
      <c r="N166" s="928"/>
      <c r="O166" s="923"/>
      <c r="P166" s="924"/>
      <c r="Q166" s="924"/>
      <c r="R166" s="924"/>
      <c r="S166" s="924"/>
      <c r="T166" s="924"/>
      <c r="U166" s="924"/>
      <c r="V166" s="924"/>
      <c r="W166" s="924"/>
      <c r="X166" s="924"/>
      <c r="Y166" s="924"/>
      <c r="Z166" s="925"/>
      <c r="AA166" s="926" t="s">
        <v>391</v>
      </c>
      <c r="AB166" s="927"/>
      <c r="AC166" s="927"/>
      <c r="AD166" s="927"/>
      <c r="AE166" s="927"/>
      <c r="AF166" s="928"/>
      <c r="AG166" s="923"/>
      <c r="AH166" s="924"/>
      <c r="AI166" s="924"/>
      <c r="AJ166" s="924"/>
      <c r="AK166" s="924"/>
      <c r="AL166" s="924"/>
      <c r="AM166" s="924"/>
      <c r="AN166" s="924"/>
      <c r="AO166" s="924"/>
      <c r="AP166" s="924"/>
      <c r="AQ166" s="924"/>
      <c r="AR166" s="925"/>
      <c r="AS166" s="926" t="s">
        <v>391</v>
      </c>
      <c r="AT166" s="927"/>
      <c r="AU166" s="927"/>
      <c r="AV166" s="927"/>
      <c r="AW166" s="927"/>
      <c r="AX166" s="928"/>
      <c r="AY166" s="923"/>
      <c r="AZ166" s="924"/>
      <c r="BA166" s="924"/>
      <c r="BB166" s="924"/>
      <c r="BC166" s="924"/>
      <c r="BD166" s="924"/>
      <c r="BE166" s="924"/>
      <c r="BF166" s="924"/>
      <c r="BG166" s="924"/>
      <c r="BH166" s="924"/>
      <c r="BI166" s="924"/>
      <c r="BJ166" s="925"/>
      <c r="BK166" s="926" t="s">
        <v>391</v>
      </c>
      <c r="BL166" s="927"/>
      <c r="BM166" s="927"/>
      <c r="BN166" s="927"/>
      <c r="BO166" s="927"/>
      <c r="BP166" s="928"/>
      <c r="BQ166" s="923"/>
      <c r="BR166" s="924"/>
      <c r="BS166" s="924"/>
      <c r="BT166" s="924"/>
      <c r="BU166" s="924"/>
      <c r="BV166" s="924"/>
      <c r="BW166" s="924"/>
      <c r="BX166" s="924"/>
      <c r="BY166" s="924"/>
      <c r="BZ166" s="924"/>
      <c r="CA166" s="924"/>
      <c r="CB166" s="925"/>
      <c r="CE166" s="13"/>
      <c r="CF166" s="941"/>
      <c r="CG166" s="942"/>
      <c r="CH166" s="942"/>
      <c r="CI166" s="942"/>
      <c r="CJ166" s="942"/>
      <c r="CK166" s="942"/>
      <c r="CL166" s="942"/>
      <c r="CM166" s="926" t="s">
        <v>391</v>
      </c>
      <c r="CN166" s="927"/>
      <c r="CO166" s="927"/>
      <c r="CP166" s="927"/>
      <c r="CQ166" s="927"/>
      <c r="CR166" s="928"/>
      <c r="CS166" s="923" t="s">
        <v>390</v>
      </c>
      <c r="CT166" s="924"/>
      <c r="CU166" s="924"/>
      <c r="CV166" s="924"/>
      <c r="CW166" s="924"/>
      <c r="CX166" s="924"/>
      <c r="CY166" s="924"/>
      <c r="CZ166" s="924"/>
      <c r="DA166" s="924"/>
      <c r="DB166" s="924"/>
      <c r="DC166" s="924"/>
      <c r="DD166" s="925"/>
      <c r="DE166" s="926" t="s">
        <v>391</v>
      </c>
      <c r="DF166" s="927"/>
      <c r="DG166" s="927"/>
      <c r="DH166" s="927"/>
      <c r="DI166" s="927"/>
      <c r="DJ166" s="928"/>
      <c r="DK166" s="923" t="s">
        <v>390</v>
      </c>
      <c r="DL166" s="924"/>
      <c r="DM166" s="924"/>
      <c r="DN166" s="924"/>
      <c r="DO166" s="924"/>
      <c r="DP166" s="924"/>
      <c r="DQ166" s="924"/>
      <c r="DR166" s="924"/>
      <c r="DS166" s="924"/>
      <c r="DT166" s="924"/>
      <c r="DU166" s="924"/>
      <c r="DV166" s="925"/>
      <c r="DW166" s="926" t="s">
        <v>391</v>
      </c>
      <c r="DX166" s="927"/>
      <c r="DY166" s="927"/>
      <c r="DZ166" s="927"/>
      <c r="EA166" s="927"/>
      <c r="EB166" s="928"/>
      <c r="EC166" s="923" t="s">
        <v>390</v>
      </c>
      <c r="ED166" s="924"/>
      <c r="EE166" s="924"/>
      <c r="EF166" s="924"/>
      <c r="EG166" s="924"/>
      <c r="EH166" s="924"/>
      <c r="EI166" s="924"/>
      <c r="EJ166" s="924"/>
      <c r="EK166" s="924"/>
      <c r="EL166" s="924"/>
      <c r="EM166" s="924"/>
      <c r="EN166" s="925"/>
      <c r="EO166" s="926" t="s">
        <v>391</v>
      </c>
      <c r="EP166" s="927"/>
      <c r="EQ166" s="927"/>
      <c r="ER166" s="927"/>
      <c r="ES166" s="927"/>
      <c r="ET166" s="928"/>
      <c r="EU166" s="923" t="s">
        <v>390</v>
      </c>
      <c r="EV166" s="924"/>
      <c r="EW166" s="924"/>
      <c r="EX166" s="924"/>
      <c r="EY166" s="924"/>
      <c r="EZ166" s="924"/>
      <c r="FA166" s="924"/>
      <c r="FB166" s="924"/>
      <c r="FC166" s="924"/>
      <c r="FD166" s="924"/>
      <c r="FE166" s="924"/>
      <c r="FF166" s="925"/>
    </row>
    <row r="167" spans="1:163" s="15" customFormat="1" ht="17.25" customHeight="1" x14ac:dyDescent="0.4">
      <c r="A167" s="13"/>
      <c r="B167" s="1101" t="s">
        <v>389</v>
      </c>
      <c r="C167" s="1102"/>
      <c r="D167" s="1102"/>
      <c r="E167" s="1102"/>
      <c r="F167" s="1102"/>
      <c r="G167" s="1102"/>
      <c r="H167" s="1102"/>
      <c r="I167" s="935" t="s">
        <v>384</v>
      </c>
      <c r="J167" s="930"/>
      <c r="K167" s="930"/>
      <c r="L167" s="930"/>
      <c r="M167" s="930"/>
      <c r="N167" s="936"/>
      <c r="O167" s="932"/>
      <c r="P167" s="933"/>
      <c r="Q167" s="933"/>
      <c r="R167" s="933"/>
      <c r="S167" s="933"/>
      <c r="T167" s="933"/>
      <c r="U167" s="933"/>
      <c r="V167" s="933"/>
      <c r="W167" s="934"/>
      <c r="X167" s="929" t="s">
        <v>383</v>
      </c>
      <c r="Y167" s="930"/>
      <c r="Z167" s="931"/>
      <c r="AA167" s="935" t="s">
        <v>384</v>
      </c>
      <c r="AB167" s="930"/>
      <c r="AC167" s="930"/>
      <c r="AD167" s="930"/>
      <c r="AE167" s="930"/>
      <c r="AF167" s="936"/>
      <c r="AG167" s="932"/>
      <c r="AH167" s="933"/>
      <c r="AI167" s="933"/>
      <c r="AJ167" s="933"/>
      <c r="AK167" s="933"/>
      <c r="AL167" s="933"/>
      <c r="AM167" s="933"/>
      <c r="AN167" s="933"/>
      <c r="AO167" s="934"/>
      <c r="AP167" s="929" t="s">
        <v>383</v>
      </c>
      <c r="AQ167" s="930"/>
      <c r="AR167" s="931"/>
      <c r="AS167" s="935" t="s">
        <v>384</v>
      </c>
      <c r="AT167" s="930"/>
      <c r="AU167" s="930"/>
      <c r="AV167" s="930"/>
      <c r="AW167" s="930"/>
      <c r="AX167" s="936"/>
      <c r="AY167" s="932"/>
      <c r="AZ167" s="933"/>
      <c r="BA167" s="933"/>
      <c r="BB167" s="933"/>
      <c r="BC167" s="933"/>
      <c r="BD167" s="933"/>
      <c r="BE167" s="933"/>
      <c r="BF167" s="933"/>
      <c r="BG167" s="934"/>
      <c r="BH167" s="929" t="s">
        <v>383</v>
      </c>
      <c r="BI167" s="930"/>
      <c r="BJ167" s="931"/>
      <c r="BK167" s="935" t="s">
        <v>384</v>
      </c>
      <c r="BL167" s="930"/>
      <c r="BM167" s="930"/>
      <c r="BN167" s="930"/>
      <c r="BO167" s="930"/>
      <c r="BP167" s="936"/>
      <c r="BQ167" s="932"/>
      <c r="BR167" s="933"/>
      <c r="BS167" s="933"/>
      <c r="BT167" s="933"/>
      <c r="BU167" s="933"/>
      <c r="BV167" s="933"/>
      <c r="BW167" s="933"/>
      <c r="BX167" s="933"/>
      <c r="BY167" s="934"/>
      <c r="BZ167" s="929" t="s">
        <v>383</v>
      </c>
      <c r="CA167" s="930"/>
      <c r="CB167" s="931"/>
      <c r="CE167" s="13"/>
      <c r="CF167" s="1101" t="s">
        <v>389</v>
      </c>
      <c r="CG167" s="1102"/>
      <c r="CH167" s="1102"/>
      <c r="CI167" s="1102"/>
      <c r="CJ167" s="1102"/>
      <c r="CK167" s="1102"/>
      <c r="CL167" s="1102"/>
      <c r="CM167" s="935" t="s">
        <v>384</v>
      </c>
      <c r="CN167" s="930"/>
      <c r="CO167" s="930"/>
      <c r="CP167" s="930"/>
      <c r="CQ167" s="930"/>
      <c r="CR167" s="936"/>
      <c r="CS167" s="932">
        <v>1</v>
      </c>
      <c r="CT167" s="933"/>
      <c r="CU167" s="933"/>
      <c r="CV167" s="933"/>
      <c r="CW167" s="933"/>
      <c r="CX167" s="933"/>
      <c r="CY167" s="933"/>
      <c r="CZ167" s="933"/>
      <c r="DA167" s="934"/>
      <c r="DB167" s="929" t="s">
        <v>383</v>
      </c>
      <c r="DC167" s="930"/>
      <c r="DD167" s="931"/>
      <c r="DE167" s="935" t="s">
        <v>384</v>
      </c>
      <c r="DF167" s="930"/>
      <c r="DG167" s="930"/>
      <c r="DH167" s="930"/>
      <c r="DI167" s="930"/>
      <c r="DJ167" s="936"/>
      <c r="DK167" s="932">
        <v>1</v>
      </c>
      <c r="DL167" s="933"/>
      <c r="DM167" s="933"/>
      <c r="DN167" s="933"/>
      <c r="DO167" s="933"/>
      <c r="DP167" s="933"/>
      <c r="DQ167" s="933"/>
      <c r="DR167" s="933"/>
      <c r="DS167" s="934"/>
      <c r="DT167" s="929" t="s">
        <v>383</v>
      </c>
      <c r="DU167" s="930"/>
      <c r="DV167" s="931"/>
      <c r="DW167" s="935" t="s">
        <v>384</v>
      </c>
      <c r="DX167" s="930"/>
      <c r="DY167" s="930"/>
      <c r="DZ167" s="930"/>
      <c r="EA167" s="930"/>
      <c r="EB167" s="936"/>
      <c r="EC167" s="932"/>
      <c r="ED167" s="933"/>
      <c r="EE167" s="933"/>
      <c r="EF167" s="933"/>
      <c r="EG167" s="933"/>
      <c r="EH167" s="933"/>
      <c r="EI167" s="933"/>
      <c r="EJ167" s="933"/>
      <c r="EK167" s="934"/>
      <c r="EL167" s="929" t="s">
        <v>383</v>
      </c>
      <c r="EM167" s="930"/>
      <c r="EN167" s="931"/>
      <c r="EO167" s="935" t="s">
        <v>384</v>
      </c>
      <c r="EP167" s="930"/>
      <c r="EQ167" s="930"/>
      <c r="ER167" s="930"/>
      <c r="ES167" s="930"/>
      <c r="ET167" s="936"/>
      <c r="EU167" s="932"/>
      <c r="EV167" s="933"/>
      <c r="EW167" s="933"/>
      <c r="EX167" s="933"/>
      <c r="EY167" s="933"/>
      <c r="EZ167" s="933"/>
      <c r="FA167" s="933"/>
      <c r="FB167" s="933"/>
      <c r="FC167" s="934"/>
      <c r="FD167" s="929" t="s">
        <v>383</v>
      </c>
      <c r="FE167" s="930"/>
      <c r="FF167" s="931"/>
    </row>
    <row r="168" spans="1:163" s="15" customFormat="1" ht="19.149999999999999" customHeight="1" x14ac:dyDescent="0.4">
      <c r="A168" s="13"/>
      <c r="B168" s="1103"/>
      <c r="C168" s="1104"/>
      <c r="D168" s="1104"/>
      <c r="E168" s="1104"/>
      <c r="F168" s="1104"/>
      <c r="G168" s="1104"/>
      <c r="H168" s="1104"/>
      <c r="I168" s="866"/>
      <c r="J168" s="867"/>
      <c r="K168" s="867"/>
      <c r="L168" s="867"/>
      <c r="M168" s="867"/>
      <c r="N168" s="867"/>
      <c r="O168" s="867"/>
      <c r="P168" s="867"/>
      <c r="Q168" s="867"/>
      <c r="R168" s="867"/>
      <c r="S168" s="867"/>
      <c r="T168" s="867"/>
      <c r="U168" s="867"/>
      <c r="V168" s="867"/>
      <c r="W168" s="867"/>
      <c r="X168" s="867"/>
      <c r="Y168" s="867"/>
      <c r="Z168" s="868"/>
      <c r="AA168" s="866"/>
      <c r="AB168" s="867"/>
      <c r="AC168" s="867"/>
      <c r="AD168" s="867"/>
      <c r="AE168" s="867"/>
      <c r="AF168" s="867"/>
      <c r="AG168" s="867"/>
      <c r="AH168" s="867"/>
      <c r="AI168" s="867"/>
      <c r="AJ168" s="867"/>
      <c r="AK168" s="867"/>
      <c r="AL168" s="867"/>
      <c r="AM168" s="867"/>
      <c r="AN168" s="867"/>
      <c r="AO168" s="867"/>
      <c r="AP168" s="867"/>
      <c r="AQ168" s="867"/>
      <c r="AR168" s="868"/>
      <c r="AS168" s="866"/>
      <c r="AT168" s="867"/>
      <c r="AU168" s="867"/>
      <c r="AV168" s="867"/>
      <c r="AW168" s="867"/>
      <c r="AX168" s="867"/>
      <c r="AY168" s="867"/>
      <c r="AZ168" s="867"/>
      <c r="BA168" s="867"/>
      <c r="BB168" s="867"/>
      <c r="BC168" s="867"/>
      <c r="BD168" s="867"/>
      <c r="BE168" s="867"/>
      <c r="BF168" s="867"/>
      <c r="BG168" s="867"/>
      <c r="BH168" s="867"/>
      <c r="BI168" s="867"/>
      <c r="BJ168" s="868"/>
      <c r="BK168" s="866"/>
      <c r="BL168" s="867"/>
      <c r="BM168" s="867"/>
      <c r="BN168" s="867"/>
      <c r="BO168" s="867"/>
      <c r="BP168" s="867"/>
      <c r="BQ168" s="867"/>
      <c r="BR168" s="867"/>
      <c r="BS168" s="867"/>
      <c r="BT168" s="867"/>
      <c r="BU168" s="867"/>
      <c r="BV168" s="867"/>
      <c r="BW168" s="867"/>
      <c r="BX168" s="867"/>
      <c r="BY168" s="867"/>
      <c r="BZ168" s="867"/>
      <c r="CA168" s="867"/>
      <c r="CB168" s="868"/>
      <c r="CE168" s="13"/>
      <c r="CF168" s="1103"/>
      <c r="CG168" s="1104"/>
      <c r="CH168" s="1104"/>
      <c r="CI168" s="1104"/>
      <c r="CJ168" s="1104"/>
      <c r="CK168" s="1104"/>
      <c r="CL168" s="1104"/>
      <c r="CM168" s="866" t="s">
        <v>39</v>
      </c>
      <c r="CN168" s="867"/>
      <c r="CO168" s="867"/>
      <c r="CP168" s="867"/>
      <c r="CQ168" s="867"/>
      <c r="CR168" s="867"/>
      <c r="CS168" s="867"/>
      <c r="CT168" s="867"/>
      <c r="CU168" s="867"/>
      <c r="CV168" s="867"/>
      <c r="CW168" s="867"/>
      <c r="CX168" s="867"/>
      <c r="CY168" s="867"/>
      <c r="CZ168" s="867"/>
      <c r="DA168" s="867"/>
      <c r="DB168" s="867"/>
      <c r="DC168" s="867"/>
      <c r="DD168" s="868"/>
      <c r="DE168" s="866" t="s">
        <v>646</v>
      </c>
      <c r="DF168" s="867"/>
      <c r="DG168" s="867"/>
      <c r="DH168" s="867"/>
      <c r="DI168" s="867"/>
      <c r="DJ168" s="867"/>
      <c r="DK168" s="867"/>
      <c r="DL168" s="867"/>
      <c r="DM168" s="867"/>
      <c r="DN168" s="867"/>
      <c r="DO168" s="867"/>
      <c r="DP168" s="867"/>
      <c r="DQ168" s="867"/>
      <c r="DR168" s="867"/>
      <c r="DS168" s="867"/>
      <c r="DT168" s="867"/>
      <c r="DU168" s="867"/>
      <c r="DV168" s="868"/>
      <c r="DW168" s="866" t="s">
        <v>71</v>
      </c>
      <c r="DX168" s="867"/>
      <c r="DY168" s="867"/>
      <c r="DZ168" s="867"/>
      <c r="EA168" s="867"/>
      <c r="EB168" s="867"/>
      <c r="EC168" s="867"/>
      <c r="ED168" s="867"/>
      <c r="EE168" s="867"/>
      <c r="EF168" s="867"/>
      <c r="EG168" s="867"/>
      <c r="EH168" s="867"/>
      <c r="EI168" s="867"/>
      <c r="EJ168" s="867"/>
      <c r="EK168" s="867"/>
      <c r="EL168" s="867"/>
      <c r="EM168" s="867"/>
      <c r="EN168" s="868"/>
      <c r="EO168" s="911" t="s">
        <v>388</v>
      </c>
      <c r="EP168" s="912"/>
      <c r="EQ168" s="912"/>
      <c r="ER168" s="912"/>
      <c r="ES168" s="912"/>
      <c r="ET168" s="912"/>
      <c r="EU168" s="912"/>
      <c r="EV168" s="912"/>
      <c r="EW168" s="912"/>
      <c r="EX168" s="912"/>
      <c r="EY168" s="912"/>
      <c r="EZ168" s="912"/>
      <c r="FA168" s="912"/>
      <c r="FB168" s="912"/>
      <c r="FC168" s="912"/>
      <c r="FD168" s="912"/>
      <c r="FE168" s="912"/>
      <c r="FF168" s="913"/>
    </row>
    <row r="169" spans="1:163" s="15" customFormat="1" ht="19.149999999999999" customHeight="1" x14ac:dyDescent="0.4">
      <c r="A169" s="13"/>
      <c r="B169" s="1103"/>
      <c r="C169" s="1104"/>
      <c r="D169" s="1104"/>
      <c r="E169" s="1104"/>
      <c r="F169" s="1104"/>
      <c r="G169" s="1104"/>
      <c r="H169" s="1104"/>
      <c r="I169" s="869"/>
      <c r="J169" s="870"/>
      <c r="K169" s="870"/>
      <c r="L169" s="870"/>
      <c r="M169" s="870"/>
      <c r="N169" s="870"/>
      <c r="O169" s="870"/>
      <c r="P169" s="870"/>
      <c r="Q169" s="870"/>
      <c r="R169" s="870"/>
      <c r="S169" s="870"/>
      <c r="T169" s="870"/>
      <c r="U169" s="870"/>
      <c r="V169" s="870"/>
      <c r="W169" s="870"/>
      <c r="X169" s="870"/>
      <c r="Y169" s="870"/>
      <c r="Z169" s="871"/>
      <c r="AA169" s="869"/>
      <c r="AB169" s="870"/>
      <c r="AC169" s="870"/>
      <c r="AD169" s="870"/>
      <c r="AE169" s="870"/>
      <c r="AF169" s="870"/>
      <c r="AG169" s="870"/>
      <c r="AH169" s="870"/>
      <c r="AI169" s="870"/>
      <c r="AJ169" s="870"/>
      <c r="AK169" s="870"/>
      <c r="AL169" s="870"/>
      <c r="AM169" s="870"/>
      <c r="AN169" s="870"/>
      <c r="AO169" s="870"/>
      <c r="AP169" s="870"/>
      <c r="AQ169" s="870"/>
      <c r="AR169" s="871"/>
      <c r="AS169" s="869"/>
      <c r="AT169" s="870"/>
      <c r="AU169" s="870"/>
      <c r="AV169" s="870"/>
      <c r="AW169" s="870"/>
      <c r="AX169" s="870"/>
      <c r="AY169" s="870"/>
      <c r="AZ169" s="870"/>
      <c r="BA169" s="870"/>
      <c r="BB169" s="870"/>
      <c r="BC169" s="870"/>
      <c r="BD169" s="870"/>
      <c r="BE169" s="870"/>
      <c r="BF169" s="870"/>
      <c r="BG169" s="870"/>
      <c r="BH169" s="870"/>
      <c r="BI169" s="870"/>
      <c r="BJ169" s="871"/>
      <c r="BK169" s="869"/>
      <c r="BL169" s="870"/>
      <c r="BM169" s="870"/>
      <c r="BN169" s="870"/>
      <c r="BO169" s="870"/>
      <c r="BP169" s="870"/>
      <c r="BQ169" s="870"/>
      <c r="BR169" s="870"/>
      <c r="BS169" s="870"/>
      <c r="BT169" s="870"/>
      <c r="BU169" s="870"/>
      <c r="BV169" s="870"/>
      <c r="BW169" s="870"/>
      <c r="BX169" s="870"/>
      <c r="BY169" s="870"/>
      <c r="BZ169" s="870"/>
      <c r="CA169" s="870"/>
      <c r="CB169" s="871"/>
      <c r="CE169" s="13"/>
      <c r="CF169" s="1103"/>
      <c r="CG169" s="1104"/>
      <c r="CH169" s="1104"/>
      <c r="CI169" s="1104"/>
      <c r="CJ169" s="1104"/>
      <c r="CK169" s="1104"/>
      <c r="CL169" s="1104"/>
      <c r="CM169" s="869"/>
      <c r="CN169" s="870"/>
      <c r="CO169" s="870"/>
      <c r="CP169" s="870"/>
      <c r="CQ169" s="870"/>
      <c r="CR169" s="870"/>
      <c r="CS169" s="870"/>
      <c r="CT169" s="870"/>
      <c r="CU169" s="870"/>
      <c r="CV169" s="870"/>
      <c r="CW169" s="870"/>
      <c r="CX169" s="870"/>
      <c r="CY169" s="870"/>
      <c r="CZ169" s="870"/>
      <c r="DA169" s="870"/>
      <c r="DB169" s="870"/>
      <c r="DC169" s="870"/>
      <c r="DD169" s="871"/>
      <c r="DE169" s="869"/>
      <c r="DF169" s="870"/>
      <c r="DG169" s="870"/>
      <c r="DH169" s="870"/>
      <c r="DI169" s="870"/>
      <c r="DJ169" s="870"/>
      <c r="DK169" s="870"/>
      <c r="DL169" s="870"/>
      <c r="DM169" s="870"/>
      <c r="DN169" s="870"/>
      <c r="DO169" s="870"/>
      <c r="DP169" s="870"/>
      <c r="DQ169" s="870"/>
      <c r="DR169" s="870"/>
      <c r="DS169" s="870"/>
      <c r="DT169" s="870"/>
      <c r="DU169" s="870"/>
      <c r="DV169" s="871"/>
      <c r="DW169" s="869"/>
      <c r="DX169" s="870"/>
      <c r="DY169" s="870"/>
      <c r="DZ169" s="870"/>
      <c r="EA169" s="870"/>
      <c r="EB169" s="870"/>
      <c r="EC169" s="870"/>
      <c r="ED169" s="870"/>
      <c r="EE169" s="870"/>
      <c r="EF169" s="870"/>
      <c r="EG169" s="870"/>
      <c r="EH169" s="870"/>
      <c r="EI169" s="870"/>
      <c r="EJ169" s="870"/>
      <c r="EK169" s="870"/>
      <c r="EL169" s="870"/>
      <c r="EM169" s="870"/>
      <c r="EN169" s="871"/>
      <c r="EO169" s="914"/>
      <c r="EP169" s="915"/>
      <c r="EQ169" s="915"/>
      <c r="ER169" s="915"/>
      <c r="ES169" s="915"/>
      <c r="ET169" s="915"/>
      <c r="EU169" s="915"/>
      <c r="EV169" s="915"/>
      <c r="EW169" s="915"/>
      <c r="EX169" s="915"/>
      <c r="EY169" s="915"/>
      <c r="EZ169" s="915"/>
      <c r="FA169" s="915"/>
      <c r="FB169" s="915"/>
      <c r="FC169" s="915"/>
      <c r="FD169" s="915"/>
      <c r="FE169" s="915"/>
      <c r="FF169" s="916"/>
    </row>
    <row r="170" spans="1:163" s="15" customFormat="1" ht="19.149999999999999" customHeight="1" x14ac:dyDescent="0.4">
      <c r="A170" s="13"/>
      <c r="B170" s="1103"/>
      <c r="C170" s="1104"/>
      <c r="D170" s="1104"/>
      <c r="E170" s="1104"/>
      <c r="F170" s="1104"/>
      <c r="G170" s="1104"/>
      <c r="H170" s="1104"/>
      <c r="I170" s="866"/>
      <c r="J170" s="867"/>
      <c r="K170" s="867"/>
      <c r="L170" s="867"/>
      <c r="M170" s="867"/>
      <c r="N170" s="867"/>
      <c r="O170" s="867"/>
      <c r="P170" s="867"/>
      <c r="Q170" s="867"/>
      <c r="R170" s="867"/>
      <c r="S170" s="867"/>
      <c r="T170" s="867"/>
      <c r="U170" s="867"/>
      <c r="V170" s="867"/>
      <c r="W170" s="867"/>
      <c r="X170" s="867"/>
      <c r="Y170" s="867"/>
      <c r="Z170" s="868"/>
      <c r="AA170" s="866"/>
      <c r="AB170" s="867"/>
      <c r="AC170" s="867"/>
      <c r="AD170" s="867"/>
      <c r="AE170" s="867"/>
      <c r="AF170" s="867"/>
      <c r="AG170" s="867"/>
      <c r="AH170" s="867"/>
      <c r="AI170" s="867"/>
      <c r="AJ170" s="867"/>
      <c r="AK170" s="867"/>
      <c r="AL170" s="867"/>
      <c r="AM170" s="867"/>
      <c r="AN170" s="867"/>
      <c r="AO170" s="867"/>
      <c r="AP170" s="867"/>
      <c r="AQ170" s="867"/>
      <c r="AR170" s="868"/>
      <c r="AS170" s="866"/>
      <c r="AT170" s="867"/>
      <c r="AU170" s="867"/>
      <c r="AV170" s="867"/>
      <c r="AW170" s="867"/>
      <c r="AX170" s="867"/>
      <c r="AY170" s="867"/>
      <c r="AZ170" s="867"/>
      <c r="BA170" s="867"/>
      <c r="BB170" s="867"/>
      <c r="BC170" s="867"/>
      <c r="BD170" s="867"/>
      <c r="BE170" s="867"/>
      <c r="BF170" s="867"/>
      <c r="BG170" s="867"/>
      <c r="BH170" s="867"/>
      <c r="BI170" s="867"/>
      <c r="BJ170" s="868"/>
      <c r="BK170" s="866"/>
      <c r="BL170" s="867"/>
      <c r="BM170" s="867"/>
      <c r="BN170" s="867"/>
      <c r="BO170" s="867"/>
      <c r="BP170" s="867"/>
      <c r="BQ170" s="867"/>
      <c r="BR170" s="867"/>
      <c r="BS170" s="867"/>
      <c r="BT170" s="867"/>
      <c r="BU170" s="867"/>
      <c r="BV170" s="867"/>
      <c r="BW170" s="867"/>
      <c r="BX170" s="867"/>
      <c r="BY170" s="867"/>
      <c r="BZ170" s="867"/>
      <c r="CA170" s="867"/>
      <c r="CB170" s="868"/>
      <c r="CE170" s="13"/>
      <c r="CF170" s="1103"/>
      <c r="CG170" s="1104"/>
      <c r="CH170" s="1104"/>
      <c r="CI170" s="1104"/>
      <c r="CJ170" s="1104"/>
      <c r="CK170" s="1104"/>
      <c r="CL170" s="1104"/>
      <c r="CM170" s="866" t="s">
        <v>68</v>
      </c>
      <c r="CN170" s="867"/>
      <c r="CO170" s="867"/>
      <c r="CP170" s="867"/>
      <c r="CQ170" s="867"/>
      <c r="CR170" s="867"/>
      <c r="CS170" s="867"/>
      <c r="CT170" s="867"/>
      <c r="CU170" s="867"/>
      <c r="CV170" s="867"/>
      <c r="CW170" s="867"/>
      <c r="CX170" s="867"/>
      <c r="CY170" s="867"/>
      <c r="CZ170" s="867"/>
      <c r="DA170" s="867"/>
      <c r="DB170" s="867"/>
      <c r="DC170" s="867"/>
      <c r="DD170" s="868"/>
      <c r="DE170" s="866" t="s">
        <v>67</v>
      </c>
      <c r="DF170" s="867"/>
      <c r="DG170" s="867"/>
      <c r="DH170" s="867"/>
      <c r="DI170" s="867"/>
      <c r="DJ170" s="867"/>
      <c r="DK170" s="867"/>
      <c r="DL170" s="867"/>
      <c r="DM170" s="867"/>
      <c r="DN170" s="867"/>
      <c r="DO170" s="867"/>
      <c r="DP170" s="867"/>
      <c r="DQ170" s="867"/>
      <c r="DR170" s="867"/>
      <c r="DS170" s="867"/>
      <c r="DT170" s="867"/>
      <c r="DU170" s="867"/>
      <c r="DV170" s="868"/>
      <c r="DW170" s="866" t="s">
        <v>66</v>
      </c>
      <c r="DX170" s="867"/>
      <c r="DY170" s="867"/>
      <c r="DZ170" s="867"/>
      <c r="EA170" s="867"/>
      <c r="EB170" s="867"/>
      <c r="EC170" s="867"/>
      <c r="ED170" s="867"/>
      <c r="EE170" s="867"/>
      <c r="EF170" s="867"/>
      <c r="EG170" s="867"/>
      <c r="EH170" s="867"/>
      <c r="EI170" s="867"/>
      <c r="EJ170" s="867"/>
      <c r="EK170" s="867"/>
      <c r="EL170" s="867"/>
      <c r="EM170" s="867"/>
      <c r="EN170" s="868"/>
      <c r="EO170" s="866"/>
      <c r="EP170" s="867"/>
      <c r="EQ170" s="867"/>
      <c r="ER170" s="867"/>
      <c r="ES170" s="867"/>
      <c r="ET170" s="867"/>
      <c r="EU170" s="867"/>
      <c r="EV170" s="867"/>
      <c r="EW170" s="867"/>
      <c r="EX170" s="867"/>
      <c r="EY170" s="867"/>
      <c r="EZ170" s="867"/>
      <c r="FA170" s="867"/>
      <c r="FB170" s="867"/>
      <c r="FC170" s="867"/>
      <c r="FD170" s="867"/>
      <c r="FE170" s="867"/>
      <c r="FF170" s="868"/>
    </row>
    <row r="171" spans="1:163" s="15" customFormat="1" ht="19.149999999999999" customHeight="1" x14ac:dyDescent="0.4">
      <c r="A171" s="13"/>
      <c r="B171" s="1103"/>
      <c r="C171" s="1104"/>
      <c r="D171" s="1104"/>
      <c r="E171" s="1104"/>
      <c r="F171" s="1104"/>
      <c r="G171" s="1104"/>
      <c r="H171" s="1104"/>
      <c r="I171" s="869"/>
      <c r="J171" s="870"/>
      <c r="K171" s="870"/>
      <c r="L171" s="870"/>
      <c r="M171" s="870"/>
      <c r="N171" s="870"/>
      <c r="O171" s="870"/>
      <c r="P171" s="870"/>
      <c r="Q171" s="870"/>
      <c r="R171" s="870"/>
      <c r="S171" s="870"/>
      <c r="T171" s="870"/>
      <c r="U171" s="870"/>
      <c r="V171" s="870"/>
      <c r="W171" s="870"/>
      <c r="X171" s="870"/>
      <c r="Y171" s="870"/>
      <c r="Z171" s="871"/>
      <c r="AA171" s="869"/>
      <c r="AB171" s="870"/>
      <c r="AC171" s="870"/>
      <c r="AD171" s="870"/>
      <c r="AE171" s="870"/>
      <c r="AF171" s="870"/>
      <c r="AG171" s="870"/>
      <c r="AH171" s="870"/>
      <c r="AI171" s="870"/>
      <c r="AJ171" s="870"/>
      <c r="AK171" s="870"/>
      <c r="AL171" s="870"/>
      <c r="AM171" s="870"/>
      <c r="AN171" s="870"/>
      <c r="AO171" s="870"/>
      <c r="AP171" s="870"/>
      <c r="AQ171" s="870"/>
      <c r="AR171" s="871"/>
      <c r="AS171" s="869"/>
      <c r="AT171" s="870"/>
      <c r="AU171" s="870"/>
      <c r="AV171" s="870"/>
      <c r="AW171" s="870"/>
      <c r="AX171" s="870"/>
      <c r="AY171" s="870"/>
      <c r="AZ171" s="870"/>
      <c r="BA171" s="870"/>
      <c r="BB171" s="870"/>
      <c r="BC171" s="870"/>
      <c r="BD171" s="870"/>
      <c r="BE171" s="870"/>
      <c r="BF171" s="870"/>
      <c r="BG171" s="870"/>
      <c r="BH171" s="870"/>
      <c r="BI171" s="870"/>
      <c r="BJ171" s="871"/>
      <c r="BK171" s="869"/>
      <c r="BL171" s="870"/>
      <c r="BM171" s="870"/>
      <c r="BN171" s="870"/>
      <c r="BO171" s="870"/>
      <c r="BP171" s="870"/>
      <c r="BQ171" s="870"/>
      <c r="BR171" s="870"/>
      <c r="BS171" s="870"/>
      <c r="BT171" s="870"/>
      <c r="BU171" s="870"/>
      <c r="BV171" s="870"/>
      <c r="BW171" s="870"/>
      <c r="BX171" s="870"/>
      <c r="BY171" s="870"/>
      <c r="BZ171" s="870"/>
      <c r="CA171" s="870"/>
      <c r="CB171" s="871"/>
      <c r="CE171" s="13"/>
      <c r="CF171" s="1103"/>
      <c r="CG171" s="1104"/>
      <c r="CH171" s="1104"/>
      <c r="CI171" s="1104"/>
      <c r="CJ171" s="1104"/>
      <c r="CK171" s="1104"/>
      <c r="CL171" s="1104"/>
      <c r="CM171" s="869"/>
      <c r="CN171" s="870"/>
      <c r="CO171" s="870"/>
      <c r="CP171" s="870"/>
      <c r="CQ171" s="870"/>
      <c r="CR171" s="870"/>
      <c r="CS171" s="870"/>
      <c r="CT171" s="870"/>
      <c r="CU171" s="870"/>
      <c r="CV171" s="870"/>
      <c r="CW171" s="870"/>
      <c r="CX171" s="870"/>
      <c r="CY171" s="870"/>
      <c r="CZ171" s="870"/>
      <c r="DA171" s="870"/>
      <c r="DB171" s="870"/>
      <c r="DC171" s="870"/>
      <c r="DD171" s="871"/>
      <c r="DE171" s="869"/>
      <c r="DF171" s="870"/>
      <c r="DG171" s="870"/>
      <c r="DH171" s="870"/>
      <c r="DI171" s="870"/>
      <c r="DJ171" s="870"/>
      <c r="DK171" s="870"/>
      <c r="DL171" s="870"/>
      <c r="DM171" s="870"/>
      <c r="DN171" s="870"/>
      <c r="DO171" s="870"/>
      <c r="DP171" s="870"/>
      <c r="DQ171" s="870"/>
      <c r="DR171" s="870"/>
      <c r="DS171" s="870"/>
      <c r="DT171" s="870"/>
      <c r="DU171" s="870"/>
      <c r="DV171" s="871"/>
      <c r="DW171" s="869"/>
      <c r="DX171" s="870"/>
      <c r="DY171" s="870"/>
      <c r="DZ171" s="870"/>
      <c r="EA171" s="870"/>
      <c r="EB171" s="870"/>
      <c r="EC171" s="870"/>
      <c r="ED171" s="870"/>
      <c r="EE171" s="870"/>
      <c r="EF171" s="870"/>
      <c r="EG171" s="870"/>
      <c r="EH171" s="870"/>
      <c r="EI171" s="870"/>
      <c r="EJ171" s="870"/>
      <c r="EK171" s="870"/>
      <c r="EL171" s="870"/>
      <c r="EM171" s="870"/>
      <c r="EN171" s="871"/>
      <c r="EO171" s="869"/>
      <c r="EP171" s="870"/>
      <c r="EQ171" s="870"/>
      <c r="ER171" s="870"/>
      <c r="ES171" s="870"/>
      <c r="ET171" s="870"/>
      <c r="EU171" s="870"/>
      <c r="EV171" s="870"/>
      <c r="EW171" s="870"/>
      <c r="EX171" s="870"/>
      <c r="EY171" s="870"/>
      <c r="EZ171" s="870"/>
      <c r="FA171" s="870"/>
      <c r="FB171" s="870"/>
      <c r="FC171" s="870"/>
      <c r="FD171" s="870"/>
      <c r="FE171" s="870"/>
      <c r="FF171" s="871"/>
    </row>
    <row r="172" spans="1:163" s="15" customFormat="1" ht="19.149999999999999" customHeight="1" x14ac:dyDescent="0.4">
      <c r="A172" s="13"/>
      <c r="B172" s="1103"/>
      <c r="C172" s="1104"/>
      <c r="D172" s="1104"/>
      <c r="E172" s="1104"/>
      <c r="F172" s="1104"/>
      <c r="G172" s="1104"/>
      <c r="H172" s="1104"/>
      <c r="I172" s="866"/>
      <c r="J172" s="867"/>
      <c r="K172" s="867"/>
      <c r="L172" s="867"/>
      <c r="M172" s="867"/>
      <c r="N172" s="867"/>
      <c r="O172" s="867"/>
      <c r="P172" s="867"/>
      <c r="Q172" s="867"/>
      <c r="R172" s="867"/>
      <c r="S172" s="867"/>
      <c r="T172" s="867"/>
      <c r="U172" s="867"/>
      <c r="V172" s="867"/>
      <c r="W172" s="867"/>
      <c r="X172" s="867"/>
      <c r="Y172" s="867"/>
      <c r="Z172" s="868"/>
      <c r="AA172" s="866"/>
      <c r="AB172" s="867"/>
      <c r="AC172" s="867"/>
      <c r="AD172" s="867"/>
      <c r="AE172" s="867"/>
      <c r="AF172" s="867"/>
      <c r="AG172" s="867"/>
      <c r="AH172" s="867"/>
      <c r="AI172" s="867"/>
      <c r="AJ172" s="867"/>
      <c r="AK172" s="867"/>
      <c r="AL172" s="867"/>
      <c r="AM172" s="867"/>
      <c r="AN172" s="867"/>
      <c r="AO172" s="867"/>
      <c r="AP172" s="867"/>
      <c r="AQ172" s="867"/>
      <c r="AR172" s="868"/>
      <c r="AS172" s="866"/>
      <c r="AT172" s="867"/>
      <c r="AU172" s="867"/>
      <c r="AV172" s="867"/>
      <c r="AW172" s="867"/>
      <c r="AX172" s="867"/>
      <c r="AY172" s="867"/>
      <c r="AZ172" s="867"/>
      <c r="BA172" s="867"/>
      <c r="BB172" s="867"/>
      <c r="BC172" s="867"/>
      <c r="BD172" s="867"/>
      <c r="BE172" s="867"/>
      <c r="BF172" s="867"/>
      <c r="BG172" s="867"/>
      <c r="BH172" s="867"/>
      <c r="BI172" s="867"/>
      <c r="BJ172" s="868"/>
      <c r="BK172" s="866"/>
      <c r="BL172" s="867"/>
      <c r="BM172" s="867"/>
      <c r="BN172" s="867"/>
      <c r="BO172" s="867"/>
      <c r="BP172" s="867"/>
      <c r="BQ172" s="867"/>
      <c r="BR172" s="867"/>
      <c r="BS172" s="867"/>
      <c r="BT172" s="867"/>
      <c r="BU172" s="867"/>
      <c r="BV172" s="867"/>
      <c r="BW172" s="867"/>
      <c r="BX172" s="867"/>
      <c r="BY172" s="867"/>
      <c r="BZ172" s="867"/>
      <c r="CA172" s="867"/>
      <c r="CB172" s="868"/>
      <c r="CE172" s="13"/>
      <c r="CF172" s="1103"/>
      <c r="CG172" s="1104"/>
      <c r="CH172" s="1104"/>
      <c r="CI172" s="1104"/>
      <c r="CJ172" s="1104"/>
      <c r="CK172" s="1104"/>
      <c r="CL172" s="1104"/>
      <c r="CM172" s="866" t="s">
        <v>64</v>
      </c>
      <c r="CN172" s="867"/>
      <c r="CO172" s="867"/>
      <c r="CP172" s="867"/>
      <c r="CQ172" s="867"/>
      <c r="CR172" s="867"/>
      <c r="CS172" s="867"/>
      <c r="CT172" s="867"/>
      <c r="CU172" s="867"/>
      <c r="CV172" s="867"/>
      <c r="CW172" s="867"/>
      <c r="CX172" s="867"/>
      <c r="CY172" s="867"/>
      <c r="CZ172" s="867"/>
      <c r="DA172" s="867"/>
      <c r="DB172" s="867"/>
      <c r="DC172" s="867"/>
      <c r="DD172" s="868"/>
      <c r="DE172" s="866"/>
      <c r="DF172" s="867"/>
      <c r="DG172" s="867"/>
      <c r="DH172" s="867"/>
      <c r="DI172" s="867"/>
      <c r="DJ172" s="867"/>
      <c r="DK172" s="867"/>
      <c r="DL172" s="867"/>
      <c r="DM172" s="867"/>
      <c r="DN172" s="867"/>
      <c r="DO172" s="867"/>
      <c r="DP172" s="867"/>
      <c r="DQ172" s="867"/>
      <c r="DR172" s="867"/>
      <c r="DS172" s="867"/>
      <c r="DT172" s="867"/>
      <c r="DU172" s="867"/>
      <c r="DV172" s="868"/>
      <c r="DW172" s="866"/>
      <c r="DX172" s="867"/>
      <c r="DY172" s="867"/>
      <c r="DZ172" s="867"/>
      <c r="EA172" s="867"/>
      <c r="EB172" s="867"/>
      <c r="EC172" s="867"/>
      <c r="ED172" s="867"/>
      <c r="EE172" s="867"/>
      <c r="EF172" s="867"/>
      <c r="EG172" s="867"/>
      <c r="EH172" s="867"/>
      <c r="EI172" s="867"/>
      <c r="EJ172" s="867"/>
      <c r="EK172" s="867"/>
      <c r="EL172" s="867"/>
      <c r="EM172" s="867"/>
      <c r="EN172" s="868"/>
      <c r="EO172" s="866"/>
      <c r="EP172" s="867"/>
      <c r="EQ172" s="867"/>
      <c r="ER172" s="867"/>
      <c r="ES172" s="867"/>
      <c r="ET172" s="867"/>
      <c r="EU172" s="867"/>
      <c r="EV172" s="867"/>
      <c r="EW172" s="867"/>
      <c r="EX172" s="867"/>
      <c r="EY172" s="867"/>
      <c r="EZ172" s="867"/>
      <c r="FA172" s="867"/>
      <c r="FB172" s="867"/>
      <c r="FC172" s="867"/>
      <c r="FD172" s="867"/>
      <c r="FE172" s="867"/>
      <c r="FF172" s="868"/>
    </row>
    <row r="173" spans="1:163" s="15" customFormat="1" ht="19.149999999999999" customHeight="1" thickBot="1" x14ac:dyDescent="0.45">
      <c r="A173" s="13"/>
      <c r="B173" s="1105"/>
      <c r="C173" s="1106"/>
      <c r="D173" s="1106"/>
      <c r="E173" s="1106"/>
      <c r="F173" s="1106"/>
      <c r="G173" s="1106"/>
      <c r="H173" s="1106"/>
      <c r="I173" s="872"/>
      <c r="J173" s="873"/>
      <c r="K173" s="873"/>
      <c r="L173" s="873"/>
      <c r="M173" s="873"/>
      <c r="N173" s="873"/>
      <c r="O173" s="873"/>
      <c r="P173" s="873"/>
      <c r="Q173" s="873"/>
      <c r="R173" s="873"/>
      <c r="S173" s="873"/>
      <c r="T173" s="873"/>
      <c r="U173" s="873"/>
      <c r="V173" s="873"/>
      <c r="W173" s="873"/>
      <c r="X173" s="873"/>
      <c r="Y173" s="873"/>
      <c r="Z173" s="874"/>
      <c r="AA173" s="872"/>
      <c r="AB173" s="873"/>
      <c r="AC173" s="873"/>
      <c r="AD173" s="873"/>
      <c r="AE173" s="873"/>
      <c r="AF173" s="873"/>
      <c r="AG173" s="873"/>
      <c r="AH173" s="873"/>
      <c r="AI173" s="873"/>
      <c r="AJ173" s="873"/>
      <c r="AK173" s="873"/>
      <c r="AL173" s="873"/>
      <c r="AM173" s="873"/>
      <c r="AN173" s="873"/>
      <c r="AO173" s="873"/>
      <c r="AP173" s="873"/>
      <c r="AQ173" s="873"/>
      <c r="AR173" s="874"/>
      <c r="AS173" s="872"/>
      <c r="AT173" s="873"/>
      <c r="AU173" s="873"/>
      <c r="AV173" s="873"/>
      <c r="AW173" s="873"/>
      <c r="AX173" s="873"/>
      <c r="AY173" s="873"/>
      <c r="AZ173" s="873"/>
      <c r="BA173" s="873"/>
      <c r="BB173" s="873"/>
      <c r="BC173" s="873"/>
      <c r="BD173" s="873"/>
      <c r="BE173" s="873"/>
      <c r="BF173" s="873"/>
      <c r="BG173" s="873"/>
      <c r="BH173" s="873"/>
      <c r="BI173" s="873"/>
      <c r="BJ173" s="874"/>
      <c r="BK173" s="872"/>
      <c r="BL173" s="873"/>
      <c r="BM173" s="873"/>
      <c r="BN173" s="873"/>
      <c r="BO173" s="873"/>
      <c r="BP173" s="873"/>
      <c r="BQ173" s="873"/>
      <c r="BR173" s="873"/>
      <c r="BS173" s="873"/>
      <c r="BT173" s="873"/>
      <c r="BU173" s="873"/>
      <c r="BV173" s="873"/>
      <c r="BW173" s="873"/>
      <c r="BX173" s="873"/>
      <c r="BY173" s="873"/>
      <c r="BZ173" s="873"/>
      <c r="CA173" s="873"/>
      <c r="CB173" s="874"/>
      <c r="CE173" s="13"/>
      <c r="CF173" s="1105"/>
      <c r="CG173" s="1106"/>
      <c r="CH173" s="1106"/>
      <c r="CI173" s="1106"/>
      <c r="CJ173" s="1106"/>
      <c r="CK173" s="1106"/>
      <c r="CL173" s="1106"/>
      <c r="CM173" s="872"/>
      <c r="CN173" s="873"/>
      <c r="CO173" s="873"/>
      <c r="CP173" s="873"/>
      <c r="CQ173" s="873"/>
      <c r="CR173" s="873"/>
      <c r="CS173" s="873"/>
      <c r="CT173" s="873"/>
      <c r="CU173" s="873"/>
      <c r="CV173" s="873"/>
      <c r="CW173" s="873"/>
      <c r="CX173" s="873"/>
      <c r="CY173" s="873"/>
      <c r="CZ173" s="873"/>
      <c r="DA173" s="873"/>
      <c r="DB173" s="873"/>
      <c r="DC173" s="873"/>
      <c r="DD173" s="874"/>
      <c r="DE173" s="872"/>
      <c r="DF173" s="873"/>
      <c r="DG173" s="873"/>
      <c r="DH173" s="873"/>
      <c r="DI173" s="873"/>
      <c r="DJ173" s="873"/>
      <c r="DK173" s="873"/>
      <c r="DL173" s="873"/>
      <c r="DM173" s="873"/>
      <c r="DN173" s="873"/>
      <c r="DO173" s="873"/>
      <c r="DP173" s="873"/>
      <c r="DQ173" s="873"/>
      <c r="DR173" s="873"/>
      <c r="DS173" s="873"/>
      <c r="DT173" s="873"/>
      <c r="DU173" s="873"/>
      <c r="DV173" s="874"/>
      <c r="DW173" s="872"/>
      <c r="DX173" s="873"/>
      <c r="DY173" s="873"/>
      <c r="DZ173" s="873"/>
      <c r="EA173" s="873"/>
      <c r="EB173" s="873"/>
      <c r="EC173" s="873"/>
      <c r="ED173" s="873"/>
      <c r="EE173" s="873"/>
      <c r="EF173" s="873"/>
      <c r="EG173" s="873"/>
      <c r="EH173" s="873"/>
      <c r="EI173" s="873"/>
      <c r="EJ173" s="873"/>
      <c r="EK173" s="873"/>
      <c r="EL173" s="873"/>
      <c r="EM173" s="873"/>
      <c r="EN173" s="874"/>
      <c r="EO173" s="872"/>
      <c r="EP173" s="873"/>
      <c r="EQ173" s="873"/>
      <c r="ER173" s="873"/>
      <c r="ES173" s="873"/>
      <c r="ET173" s="873"/>
      <c r="EU173" s="873"/>
      <c r="EV173" s="873"/>
      <c r="EW173" s="873"/>
      <c r="EX173" s="873"/>
      <c r="EY173" s="873"/>
      <c r="EZ173" s="873"/>
      <c r="FA173" s="873"/>
      <c r="FB173" s="873"/>
      <c r="FC173" s="873"/>
      <c r="FD173" s="873"/>
      <c r="FE173" s="873"/>
      <c r="FF173" s="874"/>
    </row>
    <row r="174" spans="1:163" s="15" customFormat="1" ht="15" customHeight="1" x14ac:dyDescent="0.4">
      <c r="A174" s="13"/>
      <c r="B174" s="957" t="s">
        <v>377</v>
      </c>
      <c r="C174" s="958"/>
      <c r="D174" s="958"/>
      <c r="E174" s="958"/>
      <c r="F174" s="958"/>
      <c r="G174" s="958"/>
      <c r="H174" s="958"/>
      <c r="I174" s="887" t="s">
        <v>384</v>
      </c>
      <c r="J174" s="888"/>
      <c r="K174" s="888"/>
      <c r="L174" s="888"/>
      <c r="M174" s="888"/>
      <c r="N174" s="889"/>
      <c r="O174" s="904"/>
      <c r="P174" s="905"/>
      <c r="Q174" s="905"/>
      <c r="R174" s="905"/>
      <c r="S174" s="905"/>
      <c r="T174" s="905"/>
      <c r="U174" s="905"/>
      <c r="V174" s="905"/>
      <c r="W174" s="906"/>
      <c r="X174" s="909" t="s">
        <v>383</v>
      </c>
      <c r="Y174" s="888"/>
      <c r="Z174" s="910"/>
      <c r="AA174" s="887" t="s">
        <v>384</v>
      </c>
      <c r="AB174" s="888"/>
      <c r="AC174" s="888"/>
      <c r="AD174" s="888"/>
      <c r="AE174" s="888"/>
      <c r="AF174" s="889"/>
      <c r="AG174" s="904"/>
      <c r="AH174" s="905"/>
      <c r="AI174" s="905"/>
      <c r="AJ174" s="905"/>
      <c r="AK174" s="905"/>
      <c r="AL174" s="905"/>
      <c r="AM174" s="905"/>
      <c r="AN174" s="905"/>
      <c r="AO174" s="906"/>
      <c r="AP174" s="909" t="s">
        <v>383</v>
      </c>
      <c r="AQ174" s="888"/>
      <c r="AR174" s="910"/>
      <c r="AS174" s="887" t="s">
        <v>384</v>
      </c>
      <c r="AT174" s="888"/>
      <c r="AU174" s="888"/>
      <c r="AV174" s="888"/>
      <c r="AW174" s="888"/>
      <c r="AX174" s="889"/>
      <c r="AY174" s="904"/>
      <c r="AZ174" s="905"/>
      <c r="BA174" s="905"/>
      <c r="BB174" s="905"/>
      <c r="BC174" s="905"/>
      <c r="BD174" s="905"/>
      <c r="BE174" s="905"/>
      <c r="BF174" s="905"/>
      <c r="BG174" s="906"/>
      <c r="BH174" s="909" t="s">
        <v>383</v>
      </c>
      <c r="BI174" s="888"/>
      <c r="BJ174" s="910"/>
      <c r="BK174" s="887" t="s">
        <v>384</v>
      </c>
      <c r="BL174" s="888"/>
      <c r="BM174" s="888"/>
      <c r="BN174" s="888"/>
      <c r="BO174" s="888"/>
      <c r="BP174" s="889"/>
      <c r="BQ174" s="904"/>
      <c r="BR174" s="905"/>
      <c r="BS174" s="905"/>
      <c r="BT174" s="905"/>
      <c r="BU174" s="905"/>
      <c r="BV174" s="905"/>
      <c r="BW174" s="905"/>
      <c r="BX174" s="905"/>
      <c r="BY174" s="906"/>
      <c r="BZ174" s="909" t="s">
        <v>383</v>
      </c>
      <c r="CA174" s="888"/>
      <c r="CB174" s="910"/>
      <c r="CE174" s="13"/>
      <c r="CF174" s="957" t="s">
        <v>377</v>
      </c>
      <c r="CG174" s="958"/>
      <c r="CH174" s="958"/>
      <c r="CI174" s="958"/>
      <c r="CJ174" s="958"/>
      <c r="CK174" s="958"/>
      <c r="CL174" s="958"/>
      <c r="CM174" s="887" t="s">
        <v>384</v>
      </c>
      <c r="CN174" s="888"/>
      <c r="CO174" s="888"/>
      <c r="CP174" s="888"/>
      <c r="CQ174" s="888"/>
      <c r="CR174" s="889"/>
      <c r="CS174" s="904">
        <v>1</v>
      </c>
      <c r="CT174" s="905"/>
      <c r="CU174" s="905"/>
      <c r="CV174" s="905"/>
      <c r="CW174" s="905"/>
      <c r="CX174" s="905"/>
      <c r="CY174" s="905"/>
      <c r="CZ174" s="905"/>
      <c r="DA174" s="906"/>
      <c r="DB174" s="909" t="s">
        <v>383</v>
      </c>
      <c r="DC174" s="888"/>
      <c r="DD174" s="910"/>
      <c r="DE174" s="887" t="s">
        <v>384</v>
      </c>
      <c r="DF174" s="888"/>
      <c r="DG174" s="888"/>
      <c r="DH174" s="888"/>
      <c r="DI174" s="888"/>
      <c r="DJ174" s="889"/>
      <c r="DK174" s="904">
        <v>1</v>
      </c>
      <c r="DL174" s="905"/>
      <c r="DM174" s="905"/>
      <c r="DN174" s="905"/>
      <c r="DO174" s="905"/>
      <c r="DP174" s="905"/>
      <c r="DQ174" s="905"/>
      <c r="DR174" s="905"/>
      <c r="DS174" s="906"/>
      <c r="DT174" s="909" t="s">
        <v>383</v>
      </c>
      <c r="DU174" s="888"/>
      <c r="DV174" s="910"/>
      <c r="DW174" s="887" t="s">
        <v>384</v>
      </c>
      <c r="DX174" s="888"/>
      <c r="DY174" s="888"/>
      <c r="DZ174" s="888"/>
      <c r="EA174" s="888"/>
      <c r="EB174" s="889"/>
      <c r="EC174" s="904">
        <v>10</v>
      </c>
      <c r="ED174" s="905"/>
      <c r="EE174" s="905"/>
      <c r="EF174" s="905"/>
      <c r="EG174" s="905"/>
      <c r="EH174" s="905"/>
      <c r="EI174" s="905"/>
      <c r="EJ174" s="905"/>
      <c r="EK174" s="906"/>
      <c r="EL174" s="909" t="s">
        <v>383</v>
      </c>
      <c r="EM174" s="888"/>
      <c r="EN174" s="910"/>
      <c r="EO174" s="887" t="s">
        <v>384</v>
      </c>
      <c r="EP174" s="888"/>
      <c r="EQ174" s="888"/>
      <c r="ER174" s="888"/>
      <c r="ES174" s="888"/>
      <c r="ET174" s="889"/>
      <c r="EU174" s="904">
        <v>1</v>
      </c>
      <c r="EV174" s="905"/>
      <c r="EW174" s="905"/>
      <c r="EX174" s="905"/>
      <c r="EY174" s="905"/>
      <c r="EZ174" s="905"/>
      <c r="FA174" s="905"/>
      <c r="FB174" s="905"/>
      <c r="FC174" s="906"/>
      <c r="FD174" s="909" t="s">
        <v>383</v>
      </c>
      <c r="FE174" s="888"/>
      <c r="FF174" s="910"/>
    </row>
    <row r="175" spans="1:163" s="15" customFormat="1" ht="19.149999999999999" customHeight="1" x14ac:dyDescent="0.4">
      <c r="A175" s="13"/>
      <c r="B175" s="959"/>
      <c r="C175" s="960"/>
      <c r="D175" s="960"/>
      <c r="E175" s="960"/>
      <c r="F175" s="960"/>
      <c r="G175" s="960"/>
      <c r="H175" s="960"/>
      <c r="I175" s="866"/>
      <c r="J175" s="867"/>
      <c r="K175" s="867"/>
      <c r="L175" s="867"/>
      <c r="M175" s="867"/>
      <c r="N175" s="867"/>
      <c r="O175" s="867"/>
      <c r="P175" s="867"/>
      <c r="Q175" s="867"/>
      <c r="R175" s="867"/>
      <c r="S175" s="867"/>
      <c r="T175" s="867"/>
      <c r="U175" s="867"/>
      <c r="V175" s="867"/>
      <c r="W175" s="867"/>
      <c r="X175" s="867"/>
      <c r="Y175" s="867"/>
      <c r="Z175" s="868"/>
      <c r="AA175" s="866"/>
      <c r="AB175" s="867"/>
      <c r="AC175" s="867"/>
      <c r="AD175" s="867"/>
      <c r="AE175" s="867"/>
      <c r="AF175" s="867"/>
      <c r="AG175" s="867"/>
      <c r="AH175" s="867"/>
      <c r="AI175" s="867"/>
      <c r="AJ175" s="867"/>
      <c r="AK175" s="867"/>
      <c r="AL175" s="867"/>
      <c r="AM175" s="867"/>
      <c r="AN175" s="867"/>
      <c r="AO175" s="867"/>
      <c r="AP175" s="867"/>
      <c r="AQ175" s="867"/>
      <c r="AR175" s="868"/>
      <c r="AS175" s="866"/>
      <c r="AT175" s="867"/>
      <c r="AU175" s="867"/>
      <c r="AV175" s="867"/>
      <c r="AW175" s="867"/>
      <c r="AX175" s="867"/>
      <c r="AY175" s="867"/>
      <c r="AZ175" s="867"/>
      <c r="BA175" s="867"/>
      <c r="BB175" s="867"/>
      <c r="BC175" s="867"/>
      <c r="BD175" s="867"/>
      <c r="BE175" s="867"/>
      <c r="BF175" s="867"/>
      <c r="BG175" s="867"/>
      <c r="BH175" s="867"/>
      <c r="BI175" s="867"/>
      <c r="BJ175" s="868"/>
      <c r="BK175" s="866"/>
      <c r="BL175" s="867"/>
      <c r="BM175" s="867"/>
      <c r="BN175" s="867"/>
      <c r="BO175" s="867"/>
      <c r="BP175" s="867"/>
      <c r="BQ175" s="867"/>
      <c r="BR175" s="867"/>
      <c r="BS175" s="867"/>
      <c r="BT175" s="867"/>
      <c r="BU175" s="867"/>
      <c r="BV175" s="867"/>
      <c r="BW175" s="867"/>
      <c r="BX175" s="867"/>
      <c r="BY175" s="867"/>
      <c r="BZ175" s="867"/>
      <c r="CA175" s="867"/>
      <c r="CB175" s="868"/>
      <c r="CE175" s="13"/>
      <c r="CF175" s="959"/>
      <c r="CG175" s="960"/>
      <c r="CH175" s="960"/>
      <c r="CI175" s="960"/>
      <c r="CJ175" s="960"/>
      <c r="CK175" s="960"/>
      <c r="CL175" s="960"/>
      <c r="CM175" s="866" t="s">
        <v>39</v>
      </c>
      <c r="CN175" s="867"/>
      <c r="CO175" s="867"/>
      <c r="CP175" s="867"/>
      <c r="CQ175" s="867"/>
      <c r="CR175" s="867"/>
      <c r="CS175" s="867"/>
      <c r="CT175" s="867"/>
      <c r="CU175" s="867"/>
      <c r="CV175" s="867"/>
      <c r="CW175" s="867"/>
      <c r="CX175" s="867"/>
      <c r="CY175" s="867"/>
      <c r="CZ175" s="867"/>
      <c r="DA175" s="867"/>
      <c r="DB175" s="867"/>
      <c r="DC175" s="867"/>
      <c r="DD175" s="868"/>
      <c r="DE175" s="866" t="s">
        <v>522</v>
      </c>
      <c r="DF175" s="867"/>
      <c r="DG175" s="867"/>
      <c r="DH175" s="867"/>
      <c r="DI175" s="867"/>
      <c r="DJ175" s="867"/>
      <c r="DK175" s="867"/>
      <c r="DL175" s="867"/>
      <c r="DM175" s="867"/>
      <c r="DN175" s="867"/>
      <c r="DO175" s="867"/>
      <c r="DP175" s="867"/>
      <c r="DQ175" s="867"/>
      <c r="DR175" s="867"/>
      <c r="DS175" s="867"/>
      <c r="DT175" s="867"/>
      <c r="DU175" s="867"/>
      <c r="DV175" s="868"/>
      <c r="DW175" s="866" t="s">
        <v>60</v>
      </c>
      <c r="DX175" s="867"/>
      <c r="DY175" s="867"/>
      <c r="DZ175" s="867"/>
      <c r="EA175" s="867"/>
      <c r="EB175" s="867"/>
      <c r="EC175" s="867"/>
      <c r="ED175" s="867"/>
      <c r="EE175" s="867"/>
      <c r="EF175" s="867"/>
      <c r="EG175" s="867"/>
      <c r="EH175" s="867"/>
      <c r="EI175" s="867"/>
      <c r="EJ175" s="867"/>
      <c r="EK175" s="867"/>
      <c r="EL175" s="867"/>
      <c r="EM175" s="867"/>
      <c r="EN175" s="868"/>
      <c r="EO175" s="911" t="s">
        <v>138</v>
      </c>
      <c r="EP175" s="912"/>
      <c r="EQ175" s="912"/>
      <c r="ER175" s="912"/>
      <c r="ES175" s="912"/>
      <c r="ET175" s="912"/>
      <c r="EU175" s="912"/>
      <c r="EV175" s="912"/>
      <c r="EW175" s="912"/>
      <c r="EX175" s="912"/>
      <c r="EY175" s="912"/>
      <c r="EZ175" s="912"/>
      <c r="FA175" s="912"/>
      <c r="FB175" s="912"/>
      <c r="FC175" s="912"/>
      <c r="FD175" s="912"/>
      <c r="FE175" s="912"/>
      <c r="FF175" s="913"/>
    </row>
    <row r="176" spans="1:163" s="15" customFormat="1" ht="19.149999999999999" customHeight="1" x14ac:dyDescent="0.4">
      <c r="A176" s="13"/>
      <c r="B176" s="959"/>
      <c r="C176" s="960"/>
      <c r="D176" s="960"/>
      <c r="E176" s="960"/>
      <c r="F176" s="960"/>
      <c r="G176" s="960"/>
      <c r="H176" s="960"/>
      <c r="I176" s="869"/>
      <c r="J176" s="870"/>
      <c r="K176" s="870"/>
      <c r="L176" s="870"/>
      <c r="M176" s="870"/>
      <c r="N176" s="870"/>
      <c r="O176" s="870"/>
      <c r="P176" s="870"/>
      <c r="Q176" s="870"/>
      <c r="R176" s="870"/>
      <c r="S176" s="870"/>
      <c r="T176" s="870"/>
      <c r="U176" s="870"/>
      <c r="V176" s="870"/>
      <c r="W176" s="870"/>
      <c r="X176" s="870"/>
      <c r="Y176" s="870"/>
      <c r="Z176" s="871"/>
      <c r="AA176" s="869"/>
      <c r="AB176" s="870"/>
      <c r="AC176" s="870"/>
      <c r="AD176" s="870"/>
      <c r="AE176" s="870"/>
      <c r="AF176" s="870"/>
      <c r="AG176" s="870"/>
      <c r="AH176" s="870"/>
      <c r="AI176" s="870"/>
      <c r="AJ176" s="870"/>
      <c r="AK176" s="870"/>
      <c r="AL176" s="870"/>
      <c r="AM176" s="870"/>
      <c r="AN176" s="870"/>
      <c r="AO176" s="870"/>
      <c r="AP176" s="870"/>
      <c r="AQ176" s="870"/>
      <c r="AR176" s="871"/>
      <c r="AS176" s="869"/>
      <c r="AT176" s="870"/>
      <c r="AU176" s="870"/>
      <c r="AV176" s="870"/>
      <c r="AW176" s="870"/>
      <c r="AX176" s="870"/>
      <c r="AY176" s="870"/>
      <c r="AZ176" s="870"/>
      <c r="BA176" s="870"/>
      <c r="BB176" s="870"/>
      <c r="BC176" s="870"/>
      <c r="BD176" s="870"/>
      <c r="BE176" s="870"/>
      <c r="BF176" s="870"/>
      <c r="BG176" s="870"/>
      <c r="BH176" s="870"/>
      <c r="BI176" s="870"/>
      <c r="BJ176" s="871"/>
      <c r="BK176" s="869"/>
      <c r="BL176" s="870"/>
      <c r="BM176" s="870"/>
      <c r="BN176" s="870"/>
      <c r="BO176" s="870"/>
      <c r="BP176" s="870"/>
      <c r="BQ176" s="870"/>
      <c r="BR176" s="870"/>
      <c r="BS176" s="870"/>
      <c r="BT176" s="870"/>
      <c r="BU176" s="870"/>
      <c r="BV176" s="870"/>
      <c r="BW176" s="870"/>
      <c r="BX176" s="870"/>
      <c r="BY176" s="870"/>
      <c r="BZ176" s="870"/>
      <c r="CA176" s="870"/>
      <c r="CB176" s="871"/>
      <c r="CE176" s="13"/>
      <c r="CF176" s="959"/>
      <c r="CG176" s="960"/>
      <c r="CH176" s="960"/>
      <c r="CI176" s="960"/>
      <c r="CJ176" s="960"/>
      <c r="CK176" s="960"/>
      <c r="CL176" s="960"/>
      <c r="CM176" s="869"/>
      <c r="CN176" s="870"/>
      <c r="CO176" s="870"/>
      <c r="CP176" s="870"/>
      <c r="CQ176" s="870"/>
      <c r="CR176" s="870"/>
      <c r="CS176" s="870"/>
      <c r="CT176" s="870"/>
      <c r="CU176" s="870"/>
      <c r="CV176" s="870"/>
      <c r="CW176" s="870"/>
      <c r="CX176" s="870"/>
      <c r="CY176" s="870"/>
      <c r="CZ176" s="870"/>
      <c r="DA176" s="870"/>
      <c r="DB176" s="870"/>
      <c r="DC176" s="870"/>
      <c r="DD176" s="871"/>
      <c r="DE176" s="869"/>
      <c r="DF176" s="870"/>
      <c r="DG176" s="870"/>
      <c r="DH176" s="870"/>
      <c r="DI176" s="870"/>
      <c r="DJ176" s="870"/>
      <c r="DK176" s="870"/>
      <c r="DL176" s="870"/>
      <c r="DM176" s="870"/>
      <c r="DN176" s="870"/>
      <c r="DO176" s="870"/>
      <c r="DP176" s="870"/>
      <c r="DQ176" s="870"/>
      <c r="DR176" s="870"/>
      <c r="DS176" s="870"/>
      <c r="DT176" s="870"/>
      <c r="DU176" s="870"/>
      <c r="DV176" s="871"/>
      <c r="DW176" s="869"/>
      <c r="DX176" s="870"/>
      <c r="DY176" s="870"/>
      <c r="DZ176" s="870"/>
      <c r="EA176" s="870"/>
      <c r="EB176" s="870"/>
      <c r="EC176" s="870"/>
      <c r="ED176" s="870"/>
      <c r="EE176" s="870"/>
      <c r="EF176" s="870"/>
      <c r="EG176" s="870"/>
      <c r="EH176" s="870"/>
      <c r="EI176" s="870"/>
      <c r="EJ176" s="870"/>
      <c r="EK176" s="870"/>
      <c r="EL176" s="870"/>
      <c r="EM176" s="870"/>
      <c r="EN176" s="871"/>
      <c r="EO176" s="914"/>
      <c r="EP176" s="915"/>
      <c r="EQ176" s="915"/>
      <c r="ER176" s="915"/>
      <c r="ES176" s="915"/>
      <c r="ET176" s="915"/>
      <c r="EU176" s="915"/>
      <c r="EV176" s="915"/>
      <c r="EW176" s="915"/>
      <c r="EX176" s="915"/>
      <c r="EY176" s="915"/>
      <c r="EZ176" s="915"/>
      <c r="FA176" s="915"/>
      <c r="FB176" s="915"/>
      <c r="FC176" s="915"/>
      <c r="FD176" s="915"/>
      <c r="FE176" s="915"/>
      <c r="FF176" s="916"/>
    </row>
    <row r="177" spans="1:162" s="15" customFormat="1" ht="19.149999999999999" customHeight="1" x14ac:dyDescent="0.4">
      <c r="A177" s="13"/>
      <c r="B177" s="959"/>
      <c r="C177" s="960"/>
      <c r="D177" s="960"/>
      <c r="E177" s="960"/>
      <c r="F177" s="960"/>
      <c r="G177" s="960"/>
      <c r="H177" s="960"/>
      <c r="I177" s="866"/>
      <c r="J177" s="867"/>
      <c r="K177" s="867"/>
      <c r="L177" s="867"/>
      <c r="M177" s="867"/>
      <c r="N177" s="867"/>
      <c r="O177" s="867"/>
      <c r="P177" s="867"/>
      <c r="Q177" s="867"/>
      <c r="R177" s="867"/>
      <c r="S177" s="867"/>
      <c r="T177" s="867"/>
      <c r="U177" s="867"/>
      <c r="V177" s="867"/>
      <c r="W177" s="867"/>
      <c r="X177" s="867"/>
      <c r="Y177" s="867"/>
      <c r="Z177" s="868"/>
      <c r="AA177" s="866"/>
      <c r="AB177" s="867"/>
      <c r="AC177" s="867"/>
      <c r="AD177" s="867"/>
      <c r="AE177" s="867"/>
      <c r="AF177" s="867"/>
      <c r="AG177" s="867"/>
      <c r="AH177" s="867"/>
      <c r="AI177" s="867"/>
      <c r="AJ177" s="867"/>
      <c r="AK177" s="867"/>
      <c r="AL177" s="867"/>
      <c r="AM177" s="867"/>
      <c r="AN177" s="867"/>
      <c r="AO177" s="867"/>
      <c r="AP177" s="867"/>
      <c r="AQ177" s="867"/>
      <c r="AR177" s="868"/>
      <c r="AS177" s="866"/>
      <c r="AT177" s="867"/>
      <c r="AU177" s="867"/>
      <c r="AV177" s="867"/>
      <c r="AW177" s="867"/>
      <c r="AX177" s="867"/>
      <c r="AY177" s="867"/>
      <c r="AZ177" s="867"/>
      <c r="BA177" s="867"/>
      <c r="BB177" s="867"/>
      <c r="BC177" s="867"/>
      <c r="BD177" s="867"/>
      <c r="BE177" s="867"/>
      <c r="BF177" s="867"/>
      <c r="BG177" s="867"/>
      <c r="BH177" s="867"/>
      <c r="BI177" s="867"/>
      <c r="BJ177" s="868"/>
      <c r="BK177" s="866"/>
      <c r="BL177" s="867"/>
      <c r="BM177" s="867"/>
      <c r="BN177" s="867"/>
      <c r="BO177" s="867"/>
      <c r="BP177" s="867"/>
      <c r="BQ177" s="867"/>
      <c r="BR177" s="867"/>
      <c r="BS177" s="867"/>
      <c r="BT177" s="867"/>
      <c r="BU177" s="867"/>
      <c r="BV177" s="867"/>
      <c r="BW177" s="867"/>
      <c r="BX177" s="867"/>
      <c r="BY177" s="867"/>
      <c r="BZ177" s="867"/>
      <c r="CA177" s="867"/>
      <c r="CB177" s="868"/>
      <c r="CE177" s="13"/>
      <c r="CF177" s="959"/>
      <c r="CG177" s="960"/>
      <c r="CH177" s="960"/>
      <c r="CI177" s="960"/>
      <c r="CJ177" s="960"/>
      <c r="CK177" s="960"/>
      <c r="CL177" s="960"/>
      <c r="CM177" s="866" t="s">
        <v>58</v>
      </c>
      <c r="CN177" s="867"/>
      <c r="CO177" s="867"/>
      <c r="CP177" s="867"/>
      <c r="CQ177" s="867"/>
      <c r="CR177" s="867"/>
      <c r="CS177" s="867"/>
      <c r="CT177" s="867"/>
      <c r="CU177" s="867"/>
      <c r="CV177" s="867"/>
      <c r="CW177" s="867"/>
      <c r="CX177" s="867"/>
      <c r="CY177" s="867"/>
      <c r="CZ177" s="867"/>
      <c r="DA177" s="867"/>
      <c r="DB177" s="867"/>
      <c r="DC177" s="867"/>
      <c r="DD177" s="868"/>
      <c r="DE177" s="866" t="s">
        <v>151</v>
      </c>
      <c r="DF177" s="867"/>
      <c r="DG177" s="867"/>
      <c r="DH177" s="867"/>
      <c r="DI177" s="867"/>
      <c r="DJ177" s="867"/>
      <c r="DK177" s="867"/>
      <c r="DL177" s="867"/>
      <c r="DM177" s="867"/>
      <c r="DN177" s="867"/>
      <c r="DO177" s="867"/>
      <c r="DP177" s="867"/>
      <c r="DQ177" s="867"/>
      <c r="DR177" s="867"/>
      <c r="DS177" s="867"/>
      <c r="DT177" s="867"/>
      <c r="DU177" s="867"/>
      <c r="DV177" s="868"/>
      <c r="DW177" s="866" t="s">
        <v>57</v>
      </c>
      <c r="DX177" s="867"/>
      <c r="DY177" s="867"/>
      <c r="DZ177" s="867"/>
      <c r="EA177" s="867"/>
      <c r="EB177" s="867"/>
      <c r="EC177" s="867"/>
      <c r="ED177" s="867"/>
      <c r="EE177" s="867"/>
      <c r="EF177" s="867"/>
      <c r="EG177" s="867"/>
      <c r="EH177" s="867"/>
      <c r="EI177" s="867"/>
      <c r="EJ177" s="867"/>
      <c r="EK177" s="867"/>
      <c r="EL177" s="867"/>
      <c r="EM177" s="867"/>
      <c r="EN177" s="868"/>
      <c r="EO177" s="866" t="s">
        <v>49</v>
      </c>
      <c r="EP177" s="867"/>
      <c r="EQ177" s="867"/>
      <c r="ER177" s="867"/>
      <c r="ES177" s="867"/>
      <c r="ET177" s="867"/>
      <c r="EU177" s="867"/>
      <c r="EV177" s="867"/>
      <c r="EW177" s="867"/>
      <c r="EX177" s="867"/>
      <c r="EY177" s="867"/>
      <c r="EZ177" s="867"/>
      <c r="FA177" s="867"/>
      <c r="FB177" s="867"/>
      <c r="FC177" s="867"/>
      <c r="FD177" s="867"/>
      <c r="FE177" s="867"/>
      <c r="FF177" s="868"/>
    </row>
    <row r="178" spans="1:162" s="15" customFormat="1" ht="19.149999999999999" customHeight="1" x14ac:dyDescent="0.4">
      <c r="A178" s="13"/>
      <c r="B178" s="959"/>
      <c r="C178" s="960"/>
      <c r="D178" s="960"/>
      <c r="E178" s="960"/>
      <c r="F178" s="960"/>
      <c r="G178" s="960"/>
      <c r="H178" s="960"/>
      <c r="I178" s="869"/>
      <c r="J178" s="870"/>
      <c r="K178" s="870"/>
      <c r="L178" s="870"/>
      <c r="M178" s="870"/>
      <c r="N178" s="870"/>
      <c r="O178" s="870"/>
      <c r="P178" s="870"/>
      <c r="Q178" s="870"/>
      <c r="R178" s="870"/>
      <c r="S178" s="870"/>
      <c r="T178" s="870"/>
      <c r="U178" s="870"/>
      <c r="V178" s="870"/>
      <c r="W178" s="870"/>
      <c r="X178" s="870"/>
      <c r="Y178" s="870"/>
      <c r="Z178" s="871"/>
      <c r="AA178" s="869"/>
      <c r="AB178" s="870"/>
      <c r="AC178" s="870"/>
      <c r="AD178" s="870"/>
      <c r="AE178" s="870"/>
      <c r="AF178" s="870"/>
      <c r="AG178" s="870"/>
      <c r="AH178" s="870"/>
      <c r="AI178" s="870"/>
      <c r="AJ178" s="870"/>
      <c r="AK178" s="870"/>
      <c r="AL178" s="870"/>
      <c r="AM178" s="870"/>
      <c r="AN178" s="870"/>
      <c r="AO178" s="870"/>
      <c r="AP178" s="870"/>
      <c r="AQ178" s="870"/>
      <c r="AR178" s="871"/>
      <c r="AS178" s="869"/>
      <c r="AT178" s="870"/>
      <c r="AU178" s="870"/>
      <c r="AV178" s="870"/>
      <c r="AW178" s="870"/>
      <c r="AX178" s="870"/>
      <c r="AY178" s="870"/>
      <c r="AZ178" s="870"/>
      <c r="BA178" s="870"/>
      <c r="BB178" s="870"/>
      <c r="BC178" s="870"/>
      <c r="BD178" s="870"/>
      <c r="BE178" s="870"/>
      <c r="BF178" s="870"/>
      <c r="BG178" s="870"/>
      <c r="BH178" s="870"/>
      <c r="BI178" s="870"/>
      <c r="BJ178" s="871"/>
      <c r="BK178" s="869"/>
      <c r="BL178" s="870"/>
      <c r="BM178" s="870"/>
      <c r="BN178" s="870"/>
      <c r="BO178" s="870"/>
      <c r="BP178" s="870"/>
      <c r="BQ178" s="870"/>
      <c r="BR178" s="870"/>
      <c r="BS178" s="870"/>
      <c r="BT178" s="870"/>
      <c r="BU178" s="870"/>
      <c r="BV178" s="870"/>
      <c r="BW178" s="870"/>
      <c r="BX178" s="870"/>
      <c r="BY178" s="870"/>
      <c r="BZ178" s="870"/>
      <c r="CA178" s="870"/>
      <c r="CB178" s="871"/>
      <c r="CE178" s="13"/>
      <c r="CF178" s="959"/>
      <c r="CG178" s="960"/>
      <c r="CH178" s="960"/>
      <c r="CI178" s="960"/>
      <c r="CJ178" s="960"/>
      <c r="CK178" s="960"/>
      <c r="CL178" s="960"/>
      <c r="CM178" s="869"/>
      <c r="CN178" s="870"/>
      <c r="CO178" s="870"/>
      <c r="CP178" s="870"/>
      <c r="CQ178" s="870"/>
      <c r="CR178" s="870"/>
      <c r="CS178" s="870"/>
      <c r="CT178" s="870"/>
      <c r="CU178" s="870"/>
      <c r="CV178" s="870"/>
      <c r="CW178" s="870"/>
      <c r="CX178" s="870"/>
      <c r="CY178" s="870"/>
      <c r="CZ178" s="870"/>
      <c r="DA178" s="870"/>
      <c r="DB178" s="870"/>
      <c r="DC178" s="870"/>
      <c r="DD178" s="871"/>
      <c r="DE178" s="869"/>
      <c r="DF178" s="870"/>
      <c r="DG178" s="870"/>
      <c r="DH178" s="870"/>
      <c r="DI178" s="870"/>
      <c r="DJ178" s="870"/>
      <c r="DK178" s="870"/>
      <c r="DL178" s="870"/>
      <c r="DM178" s="870"/>
      <c r="DN178" s="870"/>
      <c r="DO178" s="870"/>
      <c r="DP178" s="870"/>
      <c r="DQ178" s="870"/>
      <c r="DR178" s="870"/>
      <c r="DS178" s="870"/>
      <c r="DT178" s="870"/>
      <c r="DU178" s="870"/>
      <c r="DV178" s="871"/>
      <c r="DW178" s="869"/>
      <c r="DX178" s="870"/>
      <c r="DY178" s="870"/>
      <c r="DZ178" s="870"/>
      <c r="EA178" s="870"/>
      <c r="EB178" s="870"/>
      <c r="EC178" s="870"/>
      <c r="ED178" s="870"/>
      <c r="EE178" s="870"/>
      <c r="EF178" s="870"/>
      <c r="EG178" s="870"/>
      <c r="EH178" s="870"/>
      <c r="EI178" s="870"/>
      <c r="EJ178" s="870"/>
      <c r="EK178" s="870"/>
      <c r="EL178" s="870"/>
      <c r="EM178" s="870"/>
      <c r="EN178" s="871"/>
      <c r="EO178" s="869"/>
      <c r="EP178" s="870"/>
      <c r="EQ178" s="870"/>
      <c r="ER178" s="870"/>
      <c r="ES178" s="870"/>
      <c r="ET178" s="870"/>
      <c r="EU178" s="870"/>
      <c r="EV178" s="870"/>
      <c r="EW178" s="870"/>
      <c r="EX178" s="870"/>
      <c r="EY178" s="870"/>
      <c r="EZ178" s="870"/>
      <c r="FA178" s="870"/>
      <c r="FB178" s="870"/>
      <c r="FC178" s="870"/>
      <c r="FD178" s="870"/>
      <c r="FE178" s="870"/>
      <c r="FF178" s="871"/>
    </row>
    <row r="179" spans="1:162" s="15" customFormat="1" ht="19.149999999999999" customHeight="1" x14ac:dyDescent="0.4">
      <c r="A179" s="13"/>
      <c r="B179" s="959"/>
      <c r="C179" s="960"/>
      <c r="D179" s="960"/>
      <c r="E179" s="960"/>
      <c r="F179" s="960"/>
      <c r="G179" s="960"/>
      <c r="H179" s="960"/>
      <c r="I179" s="866"/>
      <c r="J179" s="867"/>
      <c r="K179" s="867"/>
      <c r="L179" s="867"/>
      <c r="M179" s="867"/>
      <c r="N179" s="867"/>
      <c r="O179" s="867"/>
      <c r="P179" s="867"/>
      <c r="Q179" s="867"/>
      <c r="R179" s="867"/>
      <c r="S179" s="867"/>
      <c r="T179" s="867"/>
      <c r="U179" s="867"/>
      <c r="V179" s="867"/>
      <c r="W179" s="867"/>
      <c r="X179" s="867"/>
      <c r="Y179" s="867"/>
      <c r="Z179" s="868"/>
      <c r="AA179" s="866"/>
      <c r="AB179" s="867"/>
      <c r="AC179" s="867"/>
      <c r="AD179" s="867"/>
      <c r="AE179" s="867"/>
      <c r="AF179" s="867"/>
      <c r="AG179" s="867"/>
      <c r="AH179" s="867"/>
      <c r="AI179" s="867"/>
      <c r="AJ179" s="867"/>
      <c r="AK179" s="867"/>
      <c r="AL179" s="867"/>
      <c r="AM179" s="867"/>
      <c r="AN179" s="867"/>
      <c r="AO179" s="867"/>
      <c r="AP179" s="867"/>
      <c r="AQ179" s="867"/>
      <c r="AR179" s="868"/>
      <c r="AS179" s="866"/>
      <c r="AT179" s="867"/>
      <c r="AU179" s="867"/>
      <c r="AV179" s="867"/>
      <c r="AW179" s="867"/>
      <c r="AX179" s="867"/>
      <c r="AY179" s="867"/>
      <c r="AZ179" s="867"/>
      <c r="BA179" s="867"/>
      <c r="BB179" s="867"/>
      <c r="BC179" s="867"/>
      <c r="BD179" s="867"/>
      <c r="BE179" s="867"/>
      <c r="BF179" s="867"/>
      <c r="BG179" s="867"/>
      <c r="BH179" s="867"/>
      <c r="BI179" s="867"/>
      <c r="BJ179" s="868"/>
      <c r="BK179" s="866"/>
      <c r="BL179" s="867"/>
      <c r="BM179" s="867"/>
      <c r="BN179" s="867"/>
      <c r="BO179" s="867"/>
      <c r="BP179" s="867"/>
      <c r="BQ179" s="867"/>
      <c r="BR179" s="867"/>
      <c r="BS179" s="867"/>
      <c r="BT179" s="867"/>
      <c r="BU179" s="867"/>
      <c r="BV179" s="867"/>
      <c r="BW179" s="867"/>
      <c r="BX179" s="867"/>
      <c r="BY179" s="867"/>
      <c r="BZ179" s="867"/>
      <c r="CA179" s="867"/>
      <c r="CB179" s="868"/>
      <c r="CE179" s="13"/>
      <c r="CF179" s="959"/>
      <c r="CG179" s="960"/>
      <c r="CH179" s="960"/>
      <c r="CI179" s="960"/>
      <c r="CJ179" s="960"/>
      <c r="CK179" s="960"/>
      <c r="CL179" s="960"/>
      <c r="CM179" s="866" t="s">
        <v>55</v>
      </c>
      <c r="CN179" s="867"/>
      <c r="CO179" s="867"/>
      <c r="CP179" s="867"/>
      <c r="CQ179" s="867"/>
      <c r="CR179" s="867"/>
      <c r="CS179" s="867"/>
      <c r="CT179" s="867"/>
      <c r="CU179" s="867"/>
      <c r="CV179" s="867"/>
      <c r="CW179" s="867"/>
      <c r="CX179" s="867"/>
      <c r="CY179" s="867"/>
      <c r="CZ179" s="867"/>
      <c r="DA179" s="867"/>
      <c r="DB179" s="867"/>
      <c r="DC179" s="867"/>
      <c r="DD179" s="868"/>
      <c r="DE179" s="866"/>
      <c r="DF179" s="867"/>
      <c r="DG179" s="867"/>
      <c r="DH179" s="867"/>
      <c r="DI179" s="867"/>
      <c r="DJ179" s="867"/>
      <c r="DK179" s="867"/>
      <c r="DL179" s="867"/>
      <c r="DM179" s="867"/>
      <c r="DN179" s="867"/>
      <c r="DO179" s="867"/>
      <c r="DP179" s="867"/>
      <c r="DQ179" s="867"/>
      <c r="DR179" s="867"/>
      <c r="DS179" s="867"/>
      <c r="DT179" s="867"/>
      <c r="DU179" s="867"/>
      <c r="DV179" s="868"/>
      <c r="DW179" s="866" t="s">
        <v>54</v>
      </c>
      <c r="DX179" s="867"/>
      <c r="DY179" s="867"/>
      <c r="DZ179" s="867"/>
      <c r="EA179" s="867"/>
      <c r="EB179" s="867"/>
      <c r="EC179" s="867"/>
      <c r="ED179" s="867"/>
      <c r="EE179" s="867"/>
      <c r="EF179" s="867"/>
      <c r="EG179" s="867"/>
      <c r="EH179" s="867"/>
      <c r="EI179" s="867"/>
      <c r="EJ179" s="867"/>
      <c r="EK179" s="867"/>
      <c r="EL179" s="867"/>
      <c r="EM179" s="867"/>
      <c r="EN179" s="868"/>
      <c r="EO179" s="866"/>
      <c r="EP179" s="867"/>
      <c r="EQ179" s="867"/>
      <c r="ER179" s="867"/>
      <c r="ES179" s="867"/>
      <c r="ET179" s="867"/>
      <c r="EU179" s="867"/>
      <c r="EV179" s="867"/>
      <c r="EW179" s="867"/>
      <c r="EX179" s="867"/>
      <c r="EY179" s="867"/>
      <c r="EZ179" s="867"/>
      <c r="FA179" s="867"/>
      <c r="FB179" s="867"/>
      <c r="FC179" s="867"/>
      <c r="FD179" s="867"/>
      <c r="FE179" s="867"/>
      <c r="FF179" s="868"/>
    </row>
    <row r="180" spans="1:162" s="15" customFormat="1" ht="19.149999999999999" customHeight="1" thickBot="1" x14ac:dyDescent="0.45">
      <c r="A180" s="13"/>
      <c r="B180" s="961"/>
      <c r="C180" s="962"/>
      <c r="D180" s="962"/>
      <c r="E180" s="962"/>
      <c r="F180" s="962"/>
      <c r="G180" s="962"/>
      <c r="H180" s="962"/>
      <c r="I180" s="872"/>
      <c r="J180" s="873"/>
      <c r="K180" s="873"/>
      <c r="L180" s="873"/>
      <c r="M180" s="873"/>
      <c r="N180" s="873"/>
      <c r="O180" s="873"/>
      <c r="P180" s="873"/>
      <c r="Q180" s="873"/>
      <c r="R180" s="873"/>
      <c r="S180" s="873"/>
      <c r="T180" s="873"/>
      <c r="U180" s="873"/>
      <c r="V180" s="873"/>
      <c r="W180" s="873"/>
      <c r="X180" s="873"/>
      <c r="Y180" s="873"/>
      <c r="Z180" s="874"/>
      <c r="AA180" s="872"/>
      <c r="AB180" s="873"/>
      <c r="AC180" s="873"/>
      <c r="AD180" s="873"/>
      <c r="AE180" s="873"/>
      <c r="AF180" s="873"/>
      <c r="AG180" s="873"/>
      <c r="AH180" s="873"/>
      <c r="AI180" s="873"/>
      <c r="AJ180" s="873"/>
      <c r="AK180" s="873"/>
      <c r="AL180" s="873"/>
      <c r="AM180" s="873"/>
      <c r="AN180" s="873"/>
      <c r="AO180" s="873"/>
      <c r="AP180" s="873"/>
      <c r="AQ180" s="873"/>
      <c r="AR180" s="874"/>
      <c r="AS180" s="872"/>
      <c r="AT180" s="873"/>
      <c r="AU180" s="873"/>
      <c r="AV180" s="873"/>
      <c r="AW180" s="873"/>
      <c r="AX180" s="873"/>
      <c r="AY180" s="873"/>
      <c r="AZ180" s="873"/>
      <c r="BA180" s="873"/>
      <c r="BB180" s="873"/>
      <c r="BC180" s="873"/>
      <c r="BD180" s="873"/>
      <c r="BE180" s="873"/>
      <c r="BF180" s="873"/>
      <c r="BG180" s="873"/>
      <c r="BH180" s="873"/>
      <c r="BI180" s="873"/>
      <c r="BJ180" s="874"/>
      <c r="BK180" s="872"/>
      <c r="BL180" s="873"/>
      <c r="BM180" s="873"/>
      <c r="BN180" s="873"/>
      <c r="BO180" s="873"/>
      <c r="BP180" s="873"/>
      <c r="BQ180" s="873"/>
      <c r="BR180" s="873"/>
      <c r="BS180" s="873"/>
      <c r="BT180" s="873"/>
      <c r="BU180" s="873"/>
      <c r="BV180" s="873"/>
      <c r="BW180" s="873"/>
      <c r="BX180" s="873"/>
      <c r="BY180" s="873"/>
      <c r="BZ180" s="873"/>
      <c r="CA180" s="873"/>
      <c r="CB180" s="874"/>
      <c r="CE180" s="13"/>
      <c r="CF180" s="961"/>
      <c r="CG180" s="962"/>
      <c r="CH180" s="962"/>
      <c r="CI180" s="962"/>
      <c r="CJ180" s="962"/>
      <c r="CK180" s="962"/>
      <c r="CL180" s="962"/>
      <c r="CM180" s="872"/>
      <c r="CN180" s="873"/>
      <c r="CO180" s="873"/>
      <c r="CP180" s="873"/>
      <c r="CQ180" s="873"/>
      <c r="CR180" s="873"/>
      <c r="CS180" s="873"/>
      <c r="CT180" s="873"/>
      <c r="CU180" s="873"/>
      <c r="CV180" s="873"/>
      <c r="CW180" s="873"/>
      <c r="CX180" s="873"/>
      <c r="CY180" s="873"/>
      <c r="CZ180" s="873"/>
      <c r="DA180" s="873"/>
      <c r="DB180" s="873"/>
      <c r="DC180" s="873"/>
      <c r="DD180" s="874"/>
      <c r="DE180" s="872"/>
      <c r="DF180" s="873"/>
      <c r="DG180" s="873"/>
      <c r="DH180" s="873"/>
      <c r="DI180" s="873"/>
      <c r="DJ180" s="873"/>
      <c r="DK180" s="873"/>
      <c r="DL180" s="873"/>
      <c r="DM180" s="873"/>
      <c r="DN180" s="873"/>
      <c r="DO180" s="873"/>
      <c r="DP180" s="873"/>
      <c r="DQ180" s="873"/>
      <c r="DR180" s="873"/>
      <c r="DS180" s="873"/>
      <c r="DT180" s="873"/>
      <c r="DU180" s="873"/>
      <c r="DV180" s="874"/>
      <c r="DW180" s="872"/>
      <c r="DX180" s="873"/>
      <c r="DY180" s="873"/>
      <c r="DZ180" s="873"/>
      <c r="EA180" s="873"/>
      <c r="EB180" s="873"/>
      <c r="EC180" s="873"/>
      <c r="ED180" s="873"/>
      <c r="EE180" s="873"/>
      <c r="EF180" s="873"/>
      <c r="EG180" s="873"/>
      <c r="EH180" s="873"/>
      <c r="EI180" s="873"/>
      <c r="EJ180" s="873"/>
      <c r="EK180" s="873"/>
      <c r="EL180" s="873"/>
      <c r="EM180" s="873"/>
      <c r="EN180" s="874"/>
      <c r="EO180" s="872"/>
      <c r="EP180" s="873"/>
      <c r="EQ180" s="873"/>
      <c r="ER180" s="873"/>
      <c r="ES180" s="873"/>
      <c r="ET180" s="873"/>
      <c r="EU180" s="873"/>
      <c r="EV180" s="873"/>
      <c r="EW180" s="873"/>
      <c r="EX180" s="873"/>
      <c r="EY180" s="873"/>
      <c r="EZ180" s="873"/>
      <c r="FA180" s="873"/>
      <c r="FB180" s="873"/>
      <c r="FC180" s="873"/>
      <c r="FD180" s="873"/>
      <c r="FE180" s="873"/>
      <c r="FF180" s="874"/>
    </row>
    <row r="181" spans="1:162" s="15" customFormat="1" ht="19.149999999999999" customHeight="1" x14ac:dyDescent="0.4">
      <c r="A181" s="13"/>
      <c r="B181" s="1085" t="s">
        <v>387</v>
      </c>
      <c r="C181" s="1086"/>
      <c r="D181" s="1086"/>
      <c r="E181" s="1086"/>
      <c r="F181" s="1086"/>
      <c r="G181" s="1086"/>
      <c r="H181" s="1086"/>
      <c r="I181" s="887" t="s">
        <v>384</v>
      </c>
      <c r="J181" s="888"/>
      <c r="K181" s="888"/>
      <c r="L181" s="888"/>
      <c r="M181" s="888"/>
      <c r="N181" s="889"/>
      <c r="O181" s="904"/>
      <c r="P181" s="905"/>
      <c r="Q181" s="905"/>
      <c r="R181" s="905"/>
      <c r="S181" s="905"/>
      <c r="T181" s="905"/>
      <c r="U181" s="905"/>
      <c r="V181" s="905"/>
      <c r="W181" s="906"/>
      <c r="X181" s="909" t="s">
        <v>383</v>
      </c>
      <c r="Y181" s="888"/>
      <c r="Z181" s="910"/>
      <c r="AA181" s="887" t="s">
        <v>384</v>
      </c>
      <c r="AB181" s="888"/>
      <c r="AC181" s="888"/>
      <c r="AD181" s="888"/>
      <c r="AE181" s="888"/>
      <c r="AF181" s="889"/>
      <c r="AG181" s="904"/>
      <c r="AH181" s="905"/>
      <c r="AI181" s="905"/>
      <c r="AJ181" s="905"/>
      <c r="AK181" s="905"/>
      <c r="AL181" s="905"/>
      <c r="AM181" s="905"/>
      <c r="AN181" s="905"/>
      <c r="AO181" s="906"/>
      <c r="AP181" s="909" t="s">
        <v>383</v>
      </c>
      <c r="AQ181" s="888"/>
      <c r="AR181" s="910"/>
      <c r="AS181" s="887" t="s">
        <v>384</v>
      </c>
      <c r="AT181" s="888"/>
      <c r="AU181" s="888"/>
      <c r="AV181" s="888"/>
      <c r="AW181" s="888"/>
      <c r="AX181" s="889"/>
      <c r="AY181" s="904"/>
      <c r="AZ181" s="905"/>
      <c r="BA181" s="905"/>
      <c r="BB181" s="905"/>
      <c r="BC181" s="905"/>
      <c r="BD181" s="905"/>
      <c r="BE181" s="905"/>
      <c r="BF181" s="905"/>
      <c r="BG181" s="906"/>
      <c r="BH181" s="909" t="s">
        <v>383</v>
      </c>
      <c r="BI181" s="888"/>
      <c r="BJ181" s="910"/>
      <c r="BK181" s="887" t="s">
        <v>384</v>
      </c>
      <c r="BL181" s="888"/>
      <c r="BM181" s="888"/>
      <c r="BN181" s="888"/>
      <c r="BO181" s="888"/>
      <c r="BP181" s="889"/>
      <c r="BQ181" s="904"/>
      <c r="BR181" s="905"/>
      <c r="BS181" s="905"/>
      <c r="BT181" s="905"/>
      <c r="BU181" s="905"/>
      <c r="BV181" s="905"/>
      <c r="BW181" s="905"/>
      <c r="BX181" s="905"/>
      <c r="BY181" s="906"/>
      <c r="BZ181" s="909" t="s">
        <v>383</v>
      </c>
      <c r="CA181" s="888"/>
      <c r="CB181" s="910"/>
      <c r="CE181" s="13"/>
      <c r="CF181" s="1085" t="s">
        <v>387</v>
      </c>
      <c r="CG181" s="1086"/>
      <c r="CH181" s="1086"/>
      <c r="CI181" s="1086"/>
      <c r="CJ181" s="1086"/>
      <c r="CK181" s="1086"/>
      <c r="CL181" s="1086"/>
      <c r="CM181" s="887" t="s">
        <v>384</v>
      </c>
      <c r="CN181" s="888"/>
      <c r="CO181" s="888"/>
      <c r="CP181" s="888"/>
      <c r="CQ181" s="888"/>
      <c r="CR181" s="889"/>
      <c r="CS181" s="904">
        <v>1</v>
      </c>
      <c r="CT181" s="905"/>
      <c r="CU181" s="905"/>
      <c r="CV181" s="905"/>
      <c r="CW181" s="905"/>
      <c r="CX181" s="905"/>
      <c r="CY181" s="905"/>
      <c r="CZ181" s="905"/>
      <c r="DA181" s="906"/>
      <c r="DB181" s="909" t="s">
        <v>383</v>
      </c>
      <c r="DC181" s="888"/>
      <c r="DD181" s="910"/>
      <c r="DE181" s="887" t="s">
        <v>384</v>
      </c>
      <c r="DF181" s="888"/>
      <c r="DG181" s="888"/>
      <c r="DH181" s="888"/>
      <c r="DI181" s="888"/>
      <c r="DJ181" s="889"/>
      <c r="DK181" s="904">
        <v>1</v>
      </c>
      <c r="DL181" s="905"/>
      <c r="DM181" s="905"/>
      <c r="DN181" s="905"/>
      <c r="DO181" s="905"/>
      <c r="DP181" s="905"/>
      <c r="DQ181" s="905"/>
      <c r="DR181" s="905"/>
      <c r="DS181" s="906"/>
      <c r="DT181" s="909" t="s">
        <v>383</v>
      </c>
      <c r="DU181" s="888"/>
      <c r="DV181" s="910"/>
      <c r="DW181" s="887" t="s">
        <v>384</v>
      </c>
      <c r="DX181" s="888"/>
      <c r="DY181" s="888"/>
      <c r="DZ181" s="888"/>
      <c r="EA181" s="888"/>
      <c r="EB181" s="889"/>
      <c r="EC181" s="904">
        <v>15</v>
      </c>
      <c r="ED181" s="905"/>
      <c r="EE181" s="905"/>
      <c r="EF181" s="905"/>
      <c r="EG181" s="905"/>
      <c r="EH181" s="905"/>
      <c r="EI181" s="905"/>
      <c r="EJ181" s="905"/>
      <c r="EK181" s="906"/>
      <c r="EL181" s="909" t="s">
        <v>383</v>
      </c>
      <c r="EM181" s="888"/>
      <c r="EN181" s="910"/>
      <c r="EO181" s="887" t="s">
        <v>384</v>
      </c>
      <c r="EP181" s="888"/>
      <c r="EQ181" s="888"/>
      <c r="ER181" s="888"/>
      <c r="ES181" s="888"/>
      <c r="ET181" s="889"/>
      <c r="EU181" s="904">
        <v>2</v>
      </c>
      <c r="EV181" s="905"/>
      <c r="EW181" s="905"/>
      <c r="EX181" s="905"/>
      <c r="EY181" s="905"/>
      <c r="EZ181" s="905"/>
      <c r="FA181" s="905"/>
      <c r="FB181" s="905"/>
      <c r="FC181" s="906"/>
      <c r="FD181" s="909" t="s">
        <v>383</v>
      </c>
      <c r="FE181" s="888"/>
      <c r="FF181" s="910"/>
    </row>
    <row r="182" spans="1:162" s="15" customFormat="1" ht="19.149999999999999" customHeight="1" x14ac:dyDescent="0.4">
      <c r="A182" s="13"/>
      <c r="B182" s="1087"/>
      <c r="C182" s="1088"/>
      <c r="D182" s="1088"/>
      <c r="E182" s="1088"/>
      <c r="F182" s="1088"/>
      <c r="G182" s="1088"/>
      <c r="H182" s="1088"/>
      <c r="I182" s="866"/>
      <c r="J182" s="867"/>
      <c r="K182" s="867"/>
      <c r="L182" s="867"/>
      <c r="M182" s="867"/>
      <c r="N182" s="867"/>
      <c r="O182" s="867"/>
      <c r="P182" s="867"/>
      <c r="Q182" s="867"/>
      <c r="R182" s="867"/>
      <c r="S182" s="867"/>
      <c r="T182" s="867"/>
      <c r="U182" s="867"/>
      <c r="V182" s="867"/>
      <c r="W182" s="867"/>
      <c r="X182" s="867"/>
      <c r="Y182" s="867"/>
      <c r="Z182" s="868"/>
      <c r="AA182" s="866"/>
      <c r="AB182" s="867"/>
      <c r="AC182" s="867"/>
      <c r="AD182" s="867"/>
      <c r="AE182" s="867"/>
      <c r="AF182" s="867"/>
      <c r="AG182" s="867"/>
      <c r="AH182" s="867"/>
      <c r="AI182" s="867"/>
      <c r="AJ182" s="867"/>
      <c r="AK182" s="867"/>
      <c r="AL182" s="867"/>
      <c r="AM182" s="867"/>
      <c r="AN182" s="867"/>
      <c r="AO182" s="867"/>
      <c r="AP182" s="867"/>
      <c r="AQ182" s="867"/>
      <c r="AR182" s="868"/>
      <c r="AS182" s="866"/>
      <c r="AT182" s="867"/>
      <c r="AU182" s="867"/>
      <c r="AV182" s="867"/>
      <c r="AW182" s="867"/>
      <c r="AX182" s="867"/>
      <c r="AY182" s="867"/>
      <c r="AZ182" s="867"/>
      <c r="BA182" s="867"/>
      <c r="BB182" s="867"/>
      <c r="BC182" s="867"/>
      <c r="BD182" s="867"/>
      <c r="BE182" s="867"/>
      <c r="BF182" s="867"/>
      <c r="BG182" s="867"/>
      <c r="BH182" s="867"/>
      <c r="BI182" s="867"/>
      <c r="BJ182" s="868"/>
      <c r="BK182" s="866"/>
      <c r="BL182" s="867"/>
      <c r="BM182" s="867"/>
      <c r="BN182" s="867"/>
      <c r="BO182" s="867"/>
      <c r="BP182" s="867"/>
      <c r="BQ182" s="867"/>
      <c r="BR182" s="867"/>
      <c r="BS182" s="867"/>
      <c r="BT182" s="867"/>
      <c r="BU182" s="867"/>
      <c r="BV182" s="867"/>
      <c r="BW182" s="867"/>
      <c r="BX182" s="867"/>
      <c r="BY182" s="867"/>
      <c r="BZ182" s="867"/>
      <c r="CA182" s="867"/>
      <c r="CB182" s="868"/>
      <c r="CE182" s="13"/>
      <c r="CF182" s="1087"/>
      <c r="CG182" s="1088"/>
      <c r="CH182" s="1088"/>
      <c r="CI182" s="1088"/>
      <c r="CJ182" s="1088"/>
      <c r="CK182" s="1088"/>
      <c r="CL182" s="1088"/>
      <c r="CM182" s="866" t="s">
        <v>39</v>
      </c>
      <c r="CN182" s="867"/>
      <c r="CO182" s="867"/>
      <c r="CP182" s="867"/>
      <c r="CQ182" s="867"/>
      <c r="CR182" s="867"/>
      <c r="CS182" s="867"/>
      <c r="CT182" s="867"/>
      <c r="CU182" s="867"/>
      <c r="CV182" s="867"/>
      <c r="CW182" s="867"/>
      <c r="CX182" s="867"/>
      <c r="CY182" s="867"/>
      <c r="CZ182" s="867"/>
      <c r="DA182" s="867"/>
      <c r="DB182" s="867"/>
      <c r="DC182" s="867"/>
      <c r="DD182" s="868"/>
      <c r="DE182" s="866" t="s">
        <v>523</v>
      </c>
      <c r="DF182" s="867"/>
      <c r="DG182" s="867"/>
      <c r="DH182" s="867"/>
      <c r="DI182" s="867"/>
      <c r="DJ182" s="867"/>
      <c r="DK182" s="867"/>
      <c r="DL182" s="867"/>
      <c r="DM182" s="867"/>
      <c r="DN182" s="867"/>
      <c r="DO182" s="867"/>
      <c r="DP182" s="867"/>
      <c r="DQ182" s="867"/>
      <c r="DR182" s="867"/>
      <c r="DS182" s="867"/>
      <c r="DT182" s="867"/>
      <c r="DU182" s="867"/>
      <c r="DV182" s="868"/>
      <c r="DW182" s="866" t="s">
        <v>146</v>
      </c>
      <c r="DX182" s="867"/>
      <c r="DY182" s="867"/>
      <c r="DZ182" s="867"/>
      <c r="EA182" s="867"/>
      <c r="EB182" s="867"/>
      <c r="EC182" s="867"/>
      <c r="ED182" s="867"/>
      <c r="EE182" s="867"/>
      <c r="EF182" s="867"/>
      <c r="EG182" s="867"/>
      <c r="EH182" s="867"/>
      <c r="EI182" s="867"/>
      <c r="EJ182" s="867"/>
      <c r="EK182" s="867"/>
      <c r="EL182" s="867"/>
      <c r="EM182" s="867"/>
      <c r="EN182" s="868"/>
      <c r="EO182" s="866" t="s">
        <v>136</v>
      </c>
      <c r="EP182" s="867"/>
      <c r="EQ182" s="867"/>
      <c r="ER182" s="867"/>
      <c r="ES182" s="867"/>
      <c r="ET182" s="867"/>
      <c r="EU182" s="867"/>
      <c r="EV182" s="867"/>
      <c r="EW182" s="867"/>
      <c r="EX182" s="867"/>
      <c r="EY182" s="867"/>
      <c r="EZ182" s="867"/>
      <c r="FA182" s="867"/>
      <c r="FB182" s="867"/>
      <c r="FC182" s="867"/>
      <c r="FD182" s="867"/>
      <c r="FE182" s="867"/>
      <c r="FF182" s="868"/>
    </row>
    <row r="183" spans="1:162" s="15" customFormat="1" ht="19.149999999999999" customHeight="1" x14ac:dyDescent="0.4">
      <c r="A183" s="13"/>
      <c r="B183" s="1087"/>
      <c r="C183" s="1088"/>
      <c r="D183" s="1088"/>
      <c r="E183" s="1088"/>
      <c r="F183" s="1088"/>
      <c r="G183" s="1088"/>
      <c r="H183" s="1088"/>
      <c r="I183" s="869"/>
      <c r="J183" s="870"/>
      <c r="K183" s="870"/>
      <c r="L183" s="870"/>
      <c r="M183" s="870"/>
      <c r="N183" s="870"/>
      <c r="O183" s="870"/>
      <c r="P183" s="870"/>
      <c r="Q183" s="870"/>
      <c r="R183" s="870"/>
      <c r="S183" s="870"/>
      <c r="T183" s="870"/>
      <c r="U183" s="870"/>
      <c r="V183" s="870"/>
      <c r="W183" s="870"/>
      <c r="X183" s="870"/>
      <c r="Y183" s="870"/>
      <c r="Z183" s="871"/>
      <c r="AA183" s="869"/>
      <c r="AB183" s="870"/>
      <c r="AC183" s="870"/>
      <c r="AD183" s="870"/>
      <c r="AE183" s="870"/>
      <c r="AF183" s="870"/>
      <c r="AG183" s="870"/>
      <c r="AH183" s="870"/>
      <c r="AI183" s="870"/>
      <c r="AJ183" s="870"/>
      <c r="AK183" s="870"/>
      <c r="AL183" s="870"/>
      <c r="AM183" s="870"/>
      <c r="AN183" s="870"/>
      <c r="AO183" s="870"/>
      <c r="AP183" s="870"/>
      <c r="AQ183" s="870"/>
      <c r="AR183" s="871"/>
      <c r="AS183" s="869"/>
      <c r="AT183" s="870"/>
      <c r="AU183" s="870"/>
      <c r="AV183" s="870"/>
      <c r="AW183" s="870"/>
      <c r="AX183" s="870"/>
      <c r="AY183" s="870"/>
      <c r="AZ183" s="870"/>
      <c r="BA183" s="870"/>
      <c r="BB183" s="870"/>
      <c r="BC183" s="870"/>
      <c r="BD183" s="870"/>
      <c r="BE183" s="870"/>
      <c r="BF183" s="870"/>
      <c r="BG183" s="870"/>
      <c r="BH183" s="870"/>
      <c r="BI183" s="870"/>
      <c r="BJ183" s="871"/>
      <c r="BK183" s="869"/>
      <c r="BL183" s="870"/>
      <c r="BM183" s="870"/>
      <c r="BN183" s="870"/>
      <c r="BO183" s="870"/>
      <c r="BP183" s="870"/>
      <c r="BQ183" s="870"/>
      <c r="BR183" s="870"/>
      <c r="BS183" s="870"/>
      <c r="BT183" s="870"/>
      <c r="BU183" s="870"/>
      <c r="BV183" s="870"/>
      <c r="BW183" s="870"/>
      <c r="BX183" s="870"/>
      <c r="BY183" s="870"/>
      <c r="BZ183" s="870"/>
      <c r="CA183" s="870"/>
      <c r="CB183" s="871"/>
      <c r="CE183" s="13"/>
      <c r="CF183" s="1087"/>
      <c r="CG183" s="1088"/>
      <c r="CH183" s="1088"/>
      <c r="CI183" s="1088"/>
      <c r="CJ183" s="1088"/>
      <c r="CK183" s="1088"/>
      <c r="CL183" s="1088"/>
      <c r="CM183" s="869"/>
      <c r="CN183" s="870"/>
      <c r="CO183" s="870"/>
      <c r="CP183" s="870"/>
      <c r="CQ183" s="870"/>
      <c r="CR183" s="870"/>
      <c r="CS183" s="870"/>
      <c r="CT183" s="870"/>
      <c r="CU183" s="870"/>
      <c r="CV183" s="870"/>
      <c r="CW183" s="870"/>
      <c r="CX183" s="870"/>
      <c r="CY183" s="870"/>
      <c r="CZ183" s="870"/>
      <c r="DA183" s="870"/>
      <c r="DB183" s="870"/>
      <c r="DC183" s="870"/>
      <c r="DD183" s="871"/>
      <c r="DE183" s="869"/>
      <c r="DF183" s="870"/>
      <c r="DG183" s="870"/>
      <c r="DH183" s="870"/>
      <c r="DI183" s="870"/>
      <c r="DJ183" s="870"/>
      <c r="DK183" s="870"/>
      <c r="DL183" s="870"/>
      <c r="DM183" s="870"/>
      <c r="DN183" s="870"/>
      <c r="DO183" s="870"/>
      <c r="DP183" s="870"/>
      <c r="DQ183" s="870"/>
      <c r="DR183" s="870"/>
      <c r="DS183" s="870"/>
      <c r="DT183" s="870"/>
      <c r="DU183" s="870"/>
      <c r="DV183" s="871"/>
      <c r="DW183" s="869"/>
      <c r="DX183" s="870"/>
      <c r="DY183" s="870"/>
      <c r="DZ183" s="870"/>
      <c r="EA183" s="870"/>
      <c r="EB183" s="870"/>
      <c r="EC183" s="870"/>
      <c r="ED183" s="870"/>
      <c r="EE183" s="870"/>
      <c r="EF183" s="870"/>
      <c r="EG183" s="870"/>
      <c r="EH183" s="870"/>
      <c r="EI183" s="870"/>
      <c r="EJ183" s="870"/>
      <c r="EK183" s="870"/>
      <c r="EL183" s="870"/>
      <c r="EM183" s="870"/>
      <c r="EN183" s="871"/>
      <c r="EO183" s="869"/>
      <c r="EP183" s="870"/>
      <c r="EQ183" s="870"/>
      <c r="ER183" s="870"/>
      <c r="ES183" s="870"/>
      <c r="ET183" s="870"/>
      <c r="EU183" s="870"/>
      <c r="EV183" s="870"/>
      <c r="EW183" s="870"/>
      <c r="EX183" s="870"/>
      <c r="EY183" s="870"/>
      <c r="EZ183" s="870"/>
      <c r="FA183" s="870"/>
      <c r="FB183" s="870"/>
      <c r="FC183" s="870"/>
      <c r="FD183" s="870"/>
      <c r="FE183" s="870"/>
      <c r="FF183" s="871"/>
    </row>
    <row r="184" spans="1:162" s="15" customFormat="1" ht="19.149999999999999" customHeight="1" x14ac:dyDescent="0.4">
      <c r="A184" s="13"/>
      <c r="B184" s="1087"/>
      <c r="C184" s="1088"/>
      <c r="D184" s="1088"/>
      <c r="E184" s="1088"/>
      <c r="F184" s="1088"/>
      <c r="G184" s="1088"/>
      <c r="H184" s="1088"/>
      <c r="I184" s="866"/>
      <c r="J184" s="867"/>
      <c r="K184" s="867"/>
      <c r="L184" s="867"/>
      <c r="M184" s="867"/>
      <c r="N184" s="867"/>
      <c r="O184" s="867"/>
      <c r="P184" s="867"/>
      <c r="Q184" s="867"/>
      <c r="R184" s="867"/>
      <c r="S184" s="867"/>
      <c r="T184" s="867"/>
      <c r="U184" s="867"/>
      <c r="V184" s="867"/>
      <c r="W184" s="867"/>
      <c r="X184" s="867"/>
      <c r="Y184" s="867"/>
      <c r="Z184" s="868"/>
      <c r="AA184" s="866"/>
      <c r="AB184" s="867"/>
      <c r="AC184" s="867"/>
      <c r="AD184" s="867"/>
      <c r="AE184" s="867"/>
      <c r="AF184" s="867"/>
      <c r="AG184" s="867"/>
      <c r="AH184" s="867"/>
      <c r="AI184" s="867"/>
      <c r="AJ184" s="867"/>
      <c r="AK184" s="867"/>
      <c r="AL184" s="867"/>
      <c r="AM184" s="867"/>
      <c r="AN184" s="867"/>
      <c r="AO184" s="867"/>
      <c r="AP184" s="867"/>
      <c r="AQ184" s="867"/>
      <c r="AR184" s="868"/>
      <c r="AS184" s="866"/>
      <c r="AT184" s="867"/>
      <c r="AU184" s="867"/>
      <c r="AV184" s="867"/>
      <c r="AW184" s="867"/>
      <c r="AX184" s="867"/>
      <c r="AY184" s="867"/>
      <c r="AZ184" s="867"/>
      <c r="BA184" s="867"/>
      <c r="BB184" s="867"/>
      <c r="BC184" s="867"/>
      <c r="BD184" s="867"/>
      <c r="BE184" s="867"/>
      <c r="BF184" s="867"/>
      <c r="BG184" s="867"/>
      <c r="BH184" s="867"/>
      <c r="BI184" s="867"/>
      <c r="BJ184" s="868"/>
      <c r="BK184" s="866"/>
      <c r="BL184" s="867"/>
      <c r="BM184" s="867"/>
      <c r="BN184" s="867"/>
      <c r="BO184" s="867"/>
      <c r="BP184" s="867"/>
      <c r="BQ184" s="867"/>
      <c r="BR184" s="867"/>
      <c r="BS184" s="867"/>
      <c r="BT184" s="867"/>
      <c r="BU184" s="867"/>
      <c r="BV184" s="867"/>
      <c r="BW184" s="867"/>
      <c r="BX184" s="867"/>
      <c r="BY184" s="867"/>
      <c r="BZ184" s="867"/>
      <c r="CA184" s="867"/>
      <c r="CB184" s="868"/>
      <c r="CE184" s="13"/>
      <c r="CF184" s="1087"/>
      <c r="CG184" s="1088"/>
      <c r="CH184" s="1088"/>
      <c r="CI184" s="1088"/>
      <c r="CJ184" s="1088"/>
      <c r="CK184" s="1088"/>
      <c r="CL184" s="1088"/>
      <c r="CM184" s="866" t="s">
        <v>386</v>
      </c>
      <c r="CN184" s="867"/>
      <c r="CO184" s="867"/>
      <c r="CP184" s="867"/>
      <c r="CQ184" s="867"/>
      <c r="CR184" s="867"/>
      <c r="CS184" s="867"/>
      <c r="CT184" s="867"/>
      <c r="CU184" s="867"/>
      <c r="CV184" s="867"/>
      <c r="CW184" s="867"/>
      <c r="CX184" s="867"/>
      <c r="CY184" s="867"/>
      <c r="CZ184" s="867"/>
      <c r="DA184" s="867"/>
      <c r="DB184" s="867"/>
      <c r="DC184" s="867"/>
      <c r="DD184" s="868"/>
      <c r="DE184" s="866" t="s">
        <v>512</v>
      </c>
      <c r="DF184" s="867"/>
      <c r="DG184" s="867"/>
      <c r="DH184" s="867"/>
      <c r="DI184" s="867"/>
      <c r="DJ184" s="867"/>
      <c r="DK184" s="867"/>
      <c r="DL184" s="867"/>
      <c r="DM184" s="867"/>
      <c r="DN184" s="867"/>
      <c r="DO184" s="867"/>
      <c r="DP184" s="867"/>
      <c r="DQ184" s="867"/>
      <c r="DR184" s="867"/>
      <c r="DS184" s="867"/>
      <c r="DT184" s="867"/>
      <c r="DU184" s="867"/>
      <c r="DV184" s="868"/>
      <c r="DW184" s="866"/>
      <c r="DX184" s="867"/>
      <c r="DY184" s="867"/>
      <c r="DZ184" s="867"/>
      <c r="EA184" s="867"/>
      <c r="EB184" s="867"/>
      <c r="EC184" s="867"/>
      <c r="ED184" s="867"/>
      <c r="EE184" s="867"/>
      <c r="EF184" s="867"/>
      <c r="EG184" s="867"/>
      <c r="EH184" s="867"/>
      <c r="EI184" s="867"/>
      <c r="EJ184" s="867"/>
      <c r="EK184" s="867"/>
      <c r="EL184" s="867"/>
      <c r="EM184" s="867"/>
      <c r="EN184" s="868"/>
      <c r="EO184" s="866" t="s">
        <v>135</v>
      </c>
      <c r="EP184" s="867"/>
      <c r="EQ184" s="867"/>
      <c r="ER184" s="867"/>
      <c r="ES184" s="867"/>
      <c r="ET184" s="867"/>
      <c r="EU184" s="867"/>
      <c r="EV184" s="867"/>
      <c r="EW184" s="867"/>
      <c r="EX184" s="867"/>
      <c r="EY184" s="867"/>
      <c r="EZ184" s="867"/>
      <c r="FA184" s="867"/>
      <c r="FB184" s="867"/>
      <c r="FC184" s="867"/>
      <c r="FD184" s="867"/>
      <c r="FE184" s="867"/>
      <c r="FF184" s="868"/>
    </row>
    <row r="185" spans="1:162" s="15" customFormat="1" ht="19.149999999999999" customHeight="1" x14ac:dyDescent="0.4">
      <c r="A185" s="13"/>
      <c r="B185" s="1087"/>
      <c r="C185" s="1088"/>
      <c r="D185" s="1088"/>
      <c r="E185" s="1088"/>
      <c r="F185" s="1088"/>
      <c r="G185" s="1088"/>
      <c r="H185" s="1088"/>
      <c r="I185" s="869"/>
      <c r="J185" s="870"/>
      <c r="K185" s="870"/>
      <c r="L185" s="870"/>
      <c r="M185" s="870"/>
      <c r="N185" s="870"/>
      <c r="O185" s="870"/>
      <c r="P185" s="870"/>
      <c r="Q185" s="870"/>
      <c r="R185" s="870"/>
      <c r="S185" s="870"/>
      <c r="T185" s="870"/>
      <c r="U185" s="870"/>
      <c r="V185" s="870"/>
      <c r="W185" s="870"/>
      <c r="X185" s="870"/>
      <c r="Y185" s="870"/>
      <c r="Z185" s="871"/>
      <c r="AA185" s="869"/>
      <c r="AB185" s="870"/>
      <c r="AC185" s="870"/>
      <c r="AD185" s="870"/>
      <c r="AE185" s="870"/>
      <c r="AF185" s="870"/>
      <c r="AG185" s="870"/>
      <c r="AH185" s="870"/>
      <c r="AI185" s="870"/>
      <c r="AJ185" s="870"/>
      <c r="AK185" s="870"/>
      <c r="AL185" s="870"/>
      <c r="AM185" s="870"/>
      <c r="AN185" s="870"/>
      <c r="AO185" s="870"/>
      <c r="AP185" s="870"/>
      <c r="AQ185" s="870"/>
      <c r="AR185" s="871"/>
      <c r="AS185" s="869"/>
      <c r="AT185" s="870"/>
      <c r="AU185" s="870"/>
      <c r="AV185" s="870"/>
      <c r="AW185" s="870"/>
      <c r="AX185" s="870"/>
      <c r="AY185" s="870"/>
      <c r="AZ185" s="870"/>
      <c r="BA185" s="870"/>
      <c r="BB185" s="870"/>
      <c r="BC185" s="870"/>
      <c r="BD185" s="870"/>
      <c r="BE185" s="870"/>
      <c r="BF185" s="870"/>
      <c r="BG185" s="870"/>
      <c r="BH185" s="870"/>
      <c r="BI185" s="870"/>
      <c r="BJ185" s="871"/>
      <c r="BK185" s="869"/>
      <c r="BL185" s="870"/>
      <c r="BM185" s="870"/>
      <c r="BN185" s="870"/>
      <c r="BO185" s="870"/>
      <c r="BP185" s="870"/>
      <c r="BQ185" s="870"/>
      <c r="BR185" s="870"/>
      <c r="BS185" s="870"/>
      <c r="BT185" s="870"/>
      <c r="BU185" s="870"/>
      <c r="BV185" s="870"/>
      <c r="BW185" s="870"/>
      <c r="BX185" s="870"/>
      <c r="BY185" s="870"/>
      <c r="BZ185" s="870"/>
      <c r="CA185" s="870"/>
      <c r="CB185" s="871"/>
      <c r="CE185" s="13"/>
      <c r="CF185" s="1087"/>
      <c r="CG185" s="1088"/>
      <c r="CH185" s="1088"/>
      <c r="CI185" s="1088"/>
      <c r="CJ185" s="1088"/>
      <c r="CK185" s="1088"/>
      <c r="CL185" s="1088"/>
      <c r="CM185" s="869"/>
      <c r="CN185" s="870"/>
      <c r="CO185" s="870"/>
      <c r="CP185" s="870"/>
      <c r="CQ185" s="870"/>
      <c r="CR185" s="870"/>
      <c r="CS185" s="870"/>
      <c r="CT185" s="870"/>
      <c r="CU185" s="870"/>
      <c r="CV185" s="870"/>
      <c r="CW185" s="870"/>
      <c r="CX185" s="870"/>
      <c r="CY185" s="870"/>
      <c r="CZ185" s="870"/>
      <c r="DA185" s="870"/>
      <c r="DB185" s="870"/>
      <c r="DC185" s="870"/>
      <c r="DD185" s="871"/>
      <c r="DE185" s="869"/>
      <c r="DF185" s="870"/>
      <c r="DG185" s="870"/>
      <c r="DH185" s="870"/>
      <c r="DI185" s="870"/>
      <c r="DJ185" s="870"/>
      <c r="DK185" s="870"/>
      <c r="DL185" s="870"/>
      <c r="DM185" s="870"/>
      <c r="DN185" s="870"/>
      <c r="DO185" s="870"/>
      <c r="DP185" s="870"/>
      <c r="DQ185" s="870"/>
      <c r="DR185" s="870"/>
      <c r="DS185" s="870"/>
      <c r="DT185" s="870"/>
      <c r="DU185" s="870"/>
      <c r="DV185" s="871"/>
      <c r="DW185" s="869"/>
      <c r="DX185" s="870"/>
      <c r="DY185" s="870"/>
      <c r="DZ185" s="870"/>
      <c r="EA185" s="870"/>
      <c r="EB185" s="870"/>
      <c r="EC185" s="870"/>
      <c r="ED185" s="870"/>
      <c r="EE185" s="870"/>
      <c r="EF185" s="870"/>
      <c r="EG185" s="870"/>
      <c r="EH185" s="870"/>
      <c r="EI185" s="870"/>
      <c r="EJ185" s="870"/>
      <c r="EK185" s="870"/>
      <c r="EL185" s="870"/>
      <c r="EM185" s="870"/>
      <c r="EN185" s="871"/>
      <c r="EO185" s="869"/>
      <c r="EP185" s="870"/>
      <c r="EQ185" s="870"/>
      <c r="ER185" s="870"/>
      <c r="ES185" s="870"/>
      <c r="ET185" s="870"/>
      <c r="EU185" s="870"/>
      <c r="EV185" s="870"/>
      <c r="EW185" s="870"/>
      <c r="EX185" s="870"/>
      <c r="EY185" s="870"/>
      <c r="EZ185" s="870"/>
      <c r="FA185" s="870"/>
      <c r="FB185" s="870"/>
      <c r="FC185" s="870"/>
      <c r="FD185" s="870"/>
      <c r="FE185" s="870"/>
      <c r="FF185" s="871"/>
    </row>
    <row r="186" spans="1:162" s="15" customFormat="1" ht="19.149999999999999" customHeight="1" x14ac:dyDescent="0.4">
      <c r="A186" s="13"/>
      <c r="B186" s="1087"/>
      <c r="C186" s="1088"/>
      <c r="D186" s="1088"/>
      <c r="E186" s="1088"/>
      <c r="F186" s="1088"/>
      <c r="G186" s="1088"/>
      <c r="H186" s="1088"/>
      <c r="I186" s="866"/>
      <c r="J186" s="867"/>
      <c r="K186" s="867"/>
      <c r="L186" s="867"/>
      <c r="M186" s="867"/>
      <c r="N186" s="867"/>
      <c r="O186" s="867"/>
      <c r="P186" s="867"/>
      <c r="Q186" s="867"/>
      <c r="R186" s="867"/>
      <c r="S186" s="867"/>
      <c r="T186" s="867"/>
      <c r="U186" s="867"/>
      <c r="V186" s="867"/>
      <c r="W186" s="867"/>
      <c r="X186" s="867"/>
      <c r="Y186" s="867"/>
      <c r="Z186" s="868"/>
      <c r="AA186" s="866"/>
      <c r="AB186" s="867"/>
      <c r="AC186" s="867"/>
      <c r="AD186" s="867"/>
      <c r="AE186" s="867"/>
      <c r="AF186" s="867"/>
      <c r="AG186" s="867"/>
      <c r="AH186" s="867"/>
      <c r="AI186" s="867"/>
      <c r="AJ186" s="867"/>
      <c r="AK186" s="867"/>
      <c r="AL186" s="867"/>
      <c r="AM186" s="867"/>
      <c r="AN186" s="867"/>
      <c r="AO186" s="867"/>
      <c r="AP186" s="867"/>
      <c r="AQ186" s="867"/>
      <c r="AR186" s="868"/>
      <c r="AS186" s="866"/>
      <c r="AT186" s="867"/>
      <c r="AU186" s="867"/>
      <c r="AV186" s="867"/>
      <c r="AW186" s="867"/>
      <c r="AX186" s="867"/>
      <c r="AY186" s="867"/>
      <c r="AZ186" s="867"/>
      <c r="BA186" s="867"/>
      <c r="BB186" s="867"/>
      <c r="BC186" s="867"/>
      <c r="BD186" s="867"/>
      <c r="BE186" s="867"/>
      <c r="BF186" s="867"/>
      <c r="BG186" s="867"/>
      <c r="BH186" s="867"/>
      <c r="BI186" s="867"/>
      <c r="BJ186" s="868"/>
      <c r="BK186" s="866"/>
      <c r="BL186" s="867"/>
      <c r="BM186" s="867"/>
      <c r="BN186" s="867"/>
      <c r="BO186" s="867"/>
      <c r="BP186" s="867"/>
      <c r="BQ186" s="867"/>
      <c r="BR186" s="867"/>
      <c r="BS186" s="867"/>
      <c r="BT186" s="867"/>
      <c r="BU186" s="867"/>
      <c r="BV186" s="867"/>
      <c r="BW186" s="867"/>
      <c r="BX186" s="867"/>
      <c r="BY186" s="867"/>
      <c r="BZ186" s="867"/>
      <c r="CA186" s="867"/>
      <c r="CB186" s="868"/>
      <c r="CE186" s="13"/>
      <c r="CF186" s="1087"/>
      <c r="CG186" s="1088"/>
      <c r="CH186" s="1088"/>
      <c r="CI186" s="1088"/>
      <c r="CJ186" s="1088"/>
      <c r="CK186" s="1088"/>
      <c r="CL186" s="1088"/>
      <c r="CM186" s="866"/>
      <c r="CN186" s="867"/>
      <c r="CO186" s="867"/>
      <c r="CP186" s="867"/>
      <c r="CQ186" s="867"/>
      <c r="CR186" s="867"/>
      <c r="CS186" s="867"/>
      <c r="CT186" s="867"/>
      <c r="CU186" s="867"/>
      <c r="CV186" s="867"/>
      <c r="CW186" s="867"/>
      <c r="CX186" s="867"/>
      <c r="CY186" s="867"/>
      <c r="CZ186" s="867"/>
      <c r="DA186" s="867"/>
      <c r="DB186" s="867"/>
      <c r="DC186" s="867"/>
      <c r="DD186" s="868"/>
      <c r="DE186" s="866" t="s">
        <v>38</v>
      </c>
      <c r="DF186" s="867"/>
      <c r="DG186" s="867"/>
      <c r="DH186" s="867"/>
      <c r="DI186" s="867"/>
      <c r="DJ186" s="867"/>
      <c r="DK186" s="867"/>
      <c r="DL186" s="867"/>
      <c r="DM186" s="867"/>
      <c r="DN186" s="867"/>
      <c r="DO186" s="867"/>
      <c r="DP186" s="867"/>
      <c r="DQ186" s="867"/>
      <c r="DR186" s="867"/>
      <c r="DS186" s="867"/>
      <c r="DT186" s="867"/>
      <c r="DU186" s="867"/>
      <c r="DV186" s="868"/>
      <c r="DW186" s="866"/>
      <c r="DX186" s="867"/>
      <c r="DY186" s="867"/>
      <c r="DZ186" s="867"/>
      <c r="EA186" s="867"/>
      <c r="EB186" s="867"/>
      <c r="EC186" s="867"/>
      <c r="ED186" s="867"/>
      <c r="EE186" s="867"/>
      <c r="EF186" s="867"/>
      <c r="EG186" s="867"/>
      <c r="EH186" s="867"/>
      <c r="EI186" s="867"/>
      <c r="EJ186" s="867"/>
      <c r="EK186" s="867"/>
      <c r="EL186" s="867"/>
      <c r="EM186" s="867"/>
      <c r="EN186" s="868"/>
      <c r="EO186" s="866" t="s">
        <v>133</v>
      </c>
      <c r="EP186" s="867"/>
      <c r="EQ186" s="867"/>
      <c r="ER186" s="867"/>
      <c r="ES186" s="867"/>
      <c r="ET186" s="867"/>
      <c r="EU186" s="867"/>
      <c r="EV186" s="867"/>
      <c r="EW186" s="867"/>
      <c r="EX186" s="867"/>
      <c r="EY186" s="867"/>
      <c r="EZ186" s="867"/>
      <c r="FA186" s="867"/>
      <c r="FB186" s="867"/>
      <c r="FC186" s="867"/>
      <c r="FD186" s="867"/>
      <c r="FE186" s="867"/>
      <c r="FF186" s="868"/>
    </row>
    <row r="187" spans="1:162" s="15" customFormat="1" ht="19.149999999999999" customHeight="1" thickBot="1" x14ac:dyDescent="0.45">
      <c r="A187" s="13"/>
      <c r="B187" s="1089"/>
      <c r="C187" s="1090"/>
      <c r="D187" s="1090"/>
      <c r="E187" s="1090"/>
      <c r="F187" s="1090"/>
      <c r="G187" s="1090"/>
      <c r="H187" s="1090"/>
      <c r="I187" s="872"/>
      <c r="J187" s="873"/>
      <c r="K187" s="873"/>
      <c r="L187" s="873"/>
      <c r="M187" s="873"/>
      <c r="N187" s="873"/>
      <c r="O187" s="873"/>
      <c r="P187" s="873"/>
      <c r="Q187" s="873"/>
      <c r="R187" s="873"/>
      <c r="S187" s="873"/>
      <c r="T187" s="873"/>
      <c r="U187" s="873"/>
      <c r="V187" s="873"/>
      <c r="W187" s="873"/>
      <c r="X187" s="873"/>
      <c r="Y187" s="873"/>
      <c r="Z187" s="874"/>
      <c r="AA187" s="872"/>
      <c r="AB187" s="873"/>
      <c r="AC187" s="873"/>
      <c r="AD187" s="873"/>
      <c r="AE187" s="873"/>
      <c r="AF187" s="873"/>
      <c r="AG187" s="873"/>
      <c r="AH187" s="873"/>
      <c r="AI187" s="873"/>
      <c r="AJ187" s="873"/>
      <c r="AK187" s="873"/>
      <c r="AL187" s="873"/>
      <c r="AM187" s="873"/>
      <c r="AN187" s="873"/>
      <c r="AO187" s="873"/>
      <c r="AP187" s="873"/>
      <c r="AQ187" s="873"/>
      <c r="AR187" s="874"/>
      <c r="AS187" s="872"/>
      <c r="AT187" s="873"/>
      <c r="AU187" s="873"/>
      <c r="AV187" s="873"/>
      <c r="AW187" s="873"/>
      <c r="AX187" s="873"/>
      <c r="AY187" s="873"/>
      <c r="AZ187" s="873"/>
      <c r="BA187" s="873"/>
      <c r="BB187" s="873"/>
      <c r="BC187" s="873"/>
      <c r="BD187" s="873"/>
      <c r="BE187" s="873"/>
      <c r="BF187" s="873"/>
      <c r="BG187" s="873"/>
      <c r="BH187" s="873"/>
      <c r="BI187" s="873"/>
      <c r="BJ187" s="874"/>
      <c r="BK187" s="872"/>
      <c r="BL187" s="873"/>
      <c r="BM187" s="873"/>
      <c r="BN187" s="873"/>
      <c r="BO187" s="873"/>
      <c r="BP187" s="873"/>
      <c r="BQ187" s="873"/>
      <c r="BR187" s="873"/>
      <c r="BS187" s="873"/>
      <c r="BT187" s="873"/>
      <c r="BU187" s="873"/>
      <c r="BV187" s="873"/>
      <c r="BW187" s="873"/>
      <c r="BX187" s="873"/>
      <c r="BY187" s="873"/>
      <c r="BZ187" s="873"/>
      <c r="CA187" s="873"/>
      <c r="CB187" s="874"/>
      <c r="CE187" s="13"/>
      <c r="CF187" s="1089"/>
      <c r="CG187" s="1090"/>
      <c r="CH187" s="1090"/>
      <c r="CI187" s="1090"/>
      <c r="CJ187" s="1090"/>
      <c r="CK187" s="1090"/>
      <c r="CL187" s="1090"/>
      <c r="CM187" s="872"/>
      <c r="CN187" s="873"/>
      <c r="CO187" s="873"/>
      <c r="CP187" s="873"/>
      <c r="CQ187" s="873"/>
      <c r="CR187" s="873"/>
      <c r="CS187" s="873"/>
      <c r="CT187" s="873"/>
      <c r="CU187" s="873"/>
      <c r="CV187" s="873"/>
      <c r="CW187" s="873"/>
      <c r="CX187" s="873"/>
      <c r="CY187" s="873"/>
      <c r="CZ187" s="873"/>
      <c r="DA187" s="873"/>
      <c r="DB187" s="873"/>
      <c r="DC187" s="873"/>
      <c r="DD187" s="874"/>
      <c r="DE187" s="872"/>
      <c r="DF187" s="873"/>
      <c r="DG187" s="873"/>
      <c r="DH187" s="873"/>
      <c r="DI187" s="873"/>
      <c r="DJ187" s="873"/>
      <c r="DK187" s="873"/>
      <c r="DL187" s="873"/>
      <c r="DM187" s="873"/>
      <c r="DN187" s="873"/>
      <c r="DO187" s="873"/>
      <c r="DP187" s="873"/>
      <c r="DQ187" s="873"/>
      <c r="DR187" s="873"/>
      <c r="DS187" s="873"/>
      <c r="DT187" s="873"/>
      <c r="DU187" s="873"/>
      <c r="DV187" s="874"/>
      <c r="DW187" s="872"/>
      <c r="DX187" s="873"/>
      <c r="DY187" s="873"/>
      <c r="DZ187" s="873"/>
      <c r="EA187" s="873"/>
      <c r="EB187" s="873"/>
      <c r="EC187" s="873"/>
      <c r="ED187" s="873"/>
      <c r="EE187" s="873"/>
      <c r="EF187" s="873"/>
      <c r="EG187" s="873"/>
      <c r="EH187" s="873"/>
      <c r="EI187" s="873"/>
      <c r="EJ187" s="873"/>
      <c r="EK187" s="873"/>
      <c r="EL187" s="873"/>
      <c r="EM187" s="873"/>
      <c r="EN187" s="874"/>
      <c r="EO187" s="872"/>
      <c r="EP187" s="873"/>
      <c r="EQ187" s="873"/>
      <c r="ER187" s="873"/>
      <c r="ES187" s="873"/>
      <c r="ET187" s="873"/>
      <c r="EU187" s="873"/>
      <c r="EV187" s="873"/>
      <c r="EW187" s="873"/>
      <c r="EX187" s="873"/>
      <c r="EY187" s="873"/>
      <c r="EZ187" s="873"/>
      <c r="FA187" s="873"/>
      <c r="FB187" s="873"/>
      <c r="FC187" s="873"/>
      <c r="FD187" s="873"/>
      <c r="FE187" s="873"/>
      <c r="FF187" s="874"/>
    </row>
    <row r="188" spans="1:162" s="15" customFormat="1" ht="19.149999999999999" customHeight="1" x14ac:dyDescent="0.4">
      <c r="A188" s="13"/>
      <c r="B188" s="878" t="s">
        <v>385</v>
      </c>
      <c r="C188" s="879"/>
      <c r="D188" s="879"/>
      <c r="E188" s="879"/>
      <c r="F188" s="879"/>
      <c r="G188" s="879"/>
      <c r="H188" s="880"/>
      <c r="I188" s="887" t="s">
        <v>384</v>
      </c>
      <c r="J188" s="888"/>
      <c r="K188" s="888"/>
      <c r="L188" s="888"/>
      <c r="M188" s="888"/>
      <c r="N188" s="889"/>
      <c r="O188" s="904"/>
      <c r="P188" s="905"/>
      <c r="Q188" s="905"/>
      <c r="R188" s="905"/>
      <c r="S188" s="905"/>
      <c r="T188" s="905"/>
      <c r="U188" s="905"/>
      <c r="V188" s="905"/>
      <c r="W188" s="906"/>
      <c r="X188" s="909" t="s">
        <v>383</v>
      </c>
      <c r="Y188" s="888"/>
      <c r="Z188" s="910"/>
      <c r="AA188" s="887" t="s">
        <v>384</v>
      </c>
      <c r="AB188" s="888"/>
      <c r="AC188" s="888"/>
      <c r="AD188" s="888"/>
      <c r="AE188" s="888"/>
      <c r="AF188" s="889"/>
      <c r="AG188" s="904"/>
      <c r="AH188" s="905"/>
      <c r="AI188" s="905"/>
      <c r="AJ188" s="905"/>
      <c r="AK188" s="905"/>
      <c r="AL188" s="905"/>
      <c r="AM188" s="905"/>
      <c r="AN188" s="905"/>
      <c r="AO188" s="906"/>
      <c r="AP188" s="909" t="s">
        <v>383</v>
      </c>
      <c r="AQ188" s="888"/>
      <c r="AR188" s="910"/>
      <c r="AS188" s="887" t="s">
        <v>384</v>
      </c>
      <c r="AT188" s="888"/>
      <c r="AU188" s="888"/>
      <c r="AV188" s="888"/>
      <c r="AW188" s="888"/>
      <c r="AX188" s="889"/>
      <c r="AY188" s="904"/>
      <c r="AZ188" s="905"/>
      <c r="BA188" s="905"/>
      <c r="BB188" s="905"/>
      <c r="BC188" s="905"/>
      <c r="BD188" s="905"/>
      <c r="BE188" s="905"/>
      <c r="BF188" s="905"/>
      <c r="BG188" s="906"/>
      <c r="BH188" s="909" t="s">
        <v>383</v>
      </c>
      <c r="BI188" s="888"/>
      <c r="BJ188" s="910"/>
      <c r="BK188" s="887" t="s">
        <v>384</v>
      </c>
      <c r="BL188" s="888"/>
      <c r="BM188" s="888"/>
      <c r="BN188" s="888"/>
      <c r="BO188" s="888"/>
      <c r="BP188" s="889"/>
      <c r="BQ188" s="904"/>
      <c r="BR188" s="905"/>
      <c r="BS188" s="905"/>
      <c r="BT188" s="905"/>
      <c r="BU188" s="905"/>
      <c r="BV188" s="905"/>
      <c r="BW188" s="905"/>
      <c r="BX188" s="905"/>
      <c r="BY188" s="906"/>
      <c r="BZ188" s="909" t="s">
        <v>383</v>
      </c>
      <c r="CA188" s="888"/>
      <c r="CB188" s="910"/>
      <c r="CE188" s="13"/>
      <c r="CF188" s="878" t="s">
        <v>385</v>
      </c>
      <c r="CG188" s="879"/>
      <c r="CH188" s="879"/>
      <c r="CI188" s="879"/>
      <c r="CJ188" s="879"/>
      <c r="CK188" s="879"/>
      <c r="CL188" s="880"/>
      <c r="CM188" s="887" t="s">
        <v>384</v>
      </c>
      <c r="CN188" s="888"/>
      <c r="CO188" s="888"/>
      <c r="CP188" s="888"/>
      <c r="CQ188" s="888"/>
      <c r="CR188" s="889"/>
      <c r="CS188" s="904">
        <v>1</v>
      </c>
      <c r="CT188" s="905"/>
      <c r="CU188" s="905"/>
      <c r="CV188" s="905"/>
      <c r="CW188" s="905"/>
      <c r="CX188" s="905"/>
      <c r="CY188" s="905"/>
      <c r="CZ188" s="905"/>
      <c r="DA188" s="906"/>
      <c r="DB188" s="909" t="s">
        <v>383</v>
      </c>
      <c r="DC188" s="888"/>
      <c r="DD188" s="910"/>
      <c r="DE188" s="887" t="s">
        <v>384</v>
      </c>
      <c r="DF188" s="888"/>
      <c r="DG188" s="888"/>
      <c r="DH188" s="888"/>
      <c r="DI188" s="888"/>
      <c r="DJ188" s="889"/>
      <c r="DK188" s="904">
        <v>1</v>
      </c>
      <c r="DL188" s="905"/>
      <c r="DM188" s="905"/>
      <c r="DN188" s="905"/>
      <c r="DO188" s="905"/>
      <c r="DP188" s="905"/>
      <c r="DQ188" s="905"/>
      <c r="DR188" s="905"/>
      <c r="DS188" s="906"/>
      <c r="DT188" s="909" t="s">
        <v>383</v>
      </c>
      <c r="DU188" s="888"/>
      <c r="DV188" s="910"/>
      <c r="DW188" s="887" t="s">
        <v>384</v>
      </c>
      <c r="DX188" s="888"/>
      <c r="DY188" s="888"/>
      <c r="DZ188" s="888"/>
      <c r="EA188" s="888"/>
      <c r="EB188" s="889"/>
      <c r="EC188" s="904">
        <v>16</v>
      </c>
      <c r="ED188" s="905"/>
      <c r="EE188" s="905"/>
      <c r="EF188" s="905"/>
      <c r="EG188" s="905"/>
      <c r="EH188" s="905"/>
      <c r="EI188" s="905"/>
      <c r="EJ188" s="905"/>
      <c r="EK188" s="906"/>
      <c r="EL188" s="909" t="s">
        <v>383</v>
      </c>
      <c r="EM188" s="888"/>
      <c r="EN188" s="910"/>
      <c r="EO188" s="887" t="s">
        <v>384</v>
      </c>
      <c r="EP188" s="888"/>
      <c r="EQ188" s="888"/>
      <c r="ER188" s="888"/>
      <c r="ES188" s="888"/>
      <c r="ET188" s="889"/>
      <c r="EU188" s="904">
        <v>1</v>
      </c>
      <c r="EV188" s="905"/>
      <c r="EW188" s="905"/>
      <c r="EX188" s="905"/>
      <c r="EY188" s="905"/>
      <c r="EZ188" s="905"/>
      <c r="FA188" s="905"/>
      <c r="FB188" s="905"/>
      <c r="FC188" s="906"/>
      <c r="FD188" s="909" t="s">
        <v>383</v>
      </c>
      <c r="FE188" s="888"/>
      <c r="FF188" s="910"/>
    </row>
    <row r="189" spans="1:162" s="15" customFormat="1" ht="19.149999999999999" customHeight="1" x14ac:dyDescent="0.4">
      <c r="A189" s="13"/>
      <c r="B189" s="881"/>
      <c r="C189" s="882"/>
      <c r="D189" s="882"/>
      <c r="E189" s="882"/>
      <c r="F189" s="882"/>
      <c r="G189" s="882"/>
      <c r="H189" s="883"/>
      <c r="I189" s="866"/>
      <c r="J189" s="867"/>
      <c r="K189" s="867"/>
      <c r="L189" s="867"/>
      <c r="M189" s="867"/>
      <c r="N189" s="867"/>
      <c r="O189" s="867"/>
      <c r="P189" s="867"/>
      <c r="Q189" s="867"/>
      <c r="R189" s="867"/>
      <c r="S189" s="867"/>
      <c r="T189" s="867"/>
      <c r="U189" s="867"/>
      <c r="V189" s="867"/>
      <c r="W189" s="867"/>
      <c r="X189" s="867"/>
      <c r="Y189" s="867"/>
      <c r="Z189" s="868"/>
      <c r="AA189" s="866"/>
      <c r="AB189" s="867"/>
      <c r="AC189" s="867"/>
      <c r="AD189" s="867"/>
      <c r="AE189" s="867"/>
      <c r="AF189" s="867"/>
      <c r="AG189" s="867"/>
      <c r="AH189" s="867"/>
      <c r="AI189" s="867"/>
      <c r="AJ189" s="867"/>
      <c r="AK189" s="867"/>
      <c r="AL189" s="867"/>
      <c r="AM189" s="867"/>
      <c r="AN189" s="867"/>
      <c r="AO189" s="867"/>
      <c r="AP189" s="867"/>
      <c r="AQ189" s="867"/>
      <c r="AR189" s="868"/>
      <c r="AS189" s="866"/>
      <c r="AT189" s="867"/>
      <c r="AU189" s="867"/>
      <c r="AV189" s="867"/>
      <c r="AW189" s="867"/>
      <c r="AX189" s="867"/>
      <c r="AY189" s="867"/>
      <c r="AZ189" s="867"/>
      <c r="BA189" s="867"/>
      <c r="BB189" s="867"/>
      <c r="BC189" s="867"/>
      <c r="BD189" s="867"/>
      <c r="BE189" s="867"/>
      <c r="BF189" s="867"/>
      <c r="BG189" s="867"/>
      <c r="BH189" s="867"/>
      <c r="BI189" s="867"/>
      <c r="BJ189" s="868"/>
      <c r="BK189" s="866"/>
      <c r="BL189" s="867"/>
      <c r="BM189" s="867"/>
      <c r="BN189" s="867"/>
      <c r="BO189" s="867"/>
      <c r="BP189" s="867"/>
      <c r="BQ189" s="867"/>
      <c r="BR189" s="867"/>
      <c r="BS189" s="867"/>
      <c r="BT189" s="867"/>
      <c r="BU189" s="867"/>
      <c r="BV189" s="867"/>
      <c r="BW189" s="867"/>
      <c r="BX189" s="867"/>
      <c r="BY189" s="867"/>
      <c r="BZ189" s="867"/>
      <c r="CA189" s="867"/>
      <c r="CB189" s="868"/>
      <c r="CE189" s="13"/>
      <c r="CF189" s="881"/>
      <c r="CG189" s="882"/>
      <c r="CH189" s="882"/>
      <c r="CI189" s="882"/>
      <c r="CJ189" s="882"/>
      <c r="CK189" s="882"/>
      <c r="CL189" s="883"/>
      <c r="CM189" s="866" t="s">
        <v>39</v>
      </c>
      <c r="CN189" s="867"/>
      <c r="CO189" s="867"/>
      <c r="CP189" s="867"/>
      <c r="CQ189" s="867"/>
      <c r="CR189" s="867"/>
      <c r="CS189" s="867"/>
      <c r="CT189" s="867"/>
      <c r="CU189" s="867"/>
      <c r="CV189" s="867"/>
      <c r="CW189" s="867"/>
      <c r="CX189" s="867"/>
      <c r="CY189" s="867"/>
      <c r="CZ189" s="867"/>
      <c r="DA189" s="867"/>
      <c r="DB189" s="867"/>
      <c r="DC189" s="867"/>
      <c r="DD189" s="868"/>
      <c r="DE189" s="866" t="s">
        <v>38</v>
      </c>
      <c r="DF189" s="867"/>
      <c r="DG189" s="867"/>
      <c r="DH189" s="867"/>
      <c r="DI189" s="867"/>
      <c r="DJ189" s="867"/>
      <c r="DK189" s="867"/>
      <c r="DL189" s="867"/>
      <c r="DM189" s="867"/>
      <c r="DN189" s="867"/>
      <c r="DO189" s="867"/>
      <c r="DP189" s="867"/>
      <c r="DQ189" s="867"/>
      <c r="DR189" s="867"/>
      <c r="DS189" s="867"/>
      <c r="DT189" s="867"/>
      <c r="DU189" s="867"/>
      <c r="DV189" s="868"/>
      <c r="DW189" s="866" t="s">
        <v>37</v>
      </c>
      <c r="DX189" s="867"/>
      <c r="DY189" s="867"/>
      <c r="DZ189" s="867"/>
      <c r="EA189" s="867"/>
      <c r="EB189" s="867"/>
      <c r="EC189" s="867"/>
      <c r="ED189" s="867"/>
      <c r="EE189" s="867"/>
      <c r="EF189" s="867"/>
      <c r="EG189" s="867"/>
      <c r="EH189" s="867"/>
      <c r="EI189" s="867"/>
      <c r="EJ189" s="867"/>
      <c r="EK189" s="867"/>
      <c r="EL189" s="867"/>
      <c r="EM189" s="867"/>
      <c r="EN189" s="868"/>
      <c r="EO189" s="866" t="s">
        <v>131</v>
      </c>
      <c r="EP189" s="867"/>
      <c r="EQ189" s="867"/>
      <c r="ER189" s="867"/>
      <c r="ES189" s="867"/>
      <c r="ET189" s="867"/>
      <c r="EU189" s="867"/>
      <c r="EV189" s="867"/>
      <c r="EW189" s="867"/>
      <c r="EX189" s="867"/>
      <c r="EY189" s="867"/>
      <c r="EZ189" s="867"/>
      <c r="FA189" s="867"/>
      <c r="FB189" s="867"/>
      <c r="FC189" s="867"/>
      <c r="FD189" s="867"/>
      <c r="FE189" s="867"/>
      <c r="FF189" s="868"/>
    </row>
    <row r="190" spans="1:162" s="15" customFormat="1" ht="19.149999999999999" customHeight="1" x14ac:dyDescent="0.4">
      <c r="A190" s="13"/>
      <c r="B190" s="881"/>
      <c r="C190" s="882"/>
      <c r="D190" s="882"/>
      <c r="E190" s="882"/>
      <c r="F190" s="882"/>
      <c r="G190" s="882"/>
      <c r="H190" s="883"/>
      <c r="I190" s="869"/>
      <c r="J190" s="870"/>
      <c r="K190" s="870"/>
      <c r="L190" s="870"/>
      <c r="M190" s="870"/>
      <c r="N190" s="870"/>
      <c r="O190" s="870"/>
      <c r="P190" s="870"/>
      <c r="Q190" s="870"/>
      <c r="R190" s="870"/>
      <c r="S190" s="870"/>
      <c r="T190" s="870"/>
      <c r="U190" s="870"/>
      <c r="V190" s="870"/>
      <c r="W190" s="870"/>
      <c r="X190" s="870"/>
      <c r="Y190" s="870"/>
      <c r="Z190" s="871"/>
      <c r="AA190" s="869"/>
      <c r="AB190" s="870"/>
      <c r="AC190" s="870"/>
      <c r="AD190" s="870"/>
      <c r="AE190" s="870"/>
      <c r="AF190" s="870"/>
      <c r="AG190" s="870"/>
      <c r="AH190" s="870"/>
      <c r="AI190" s="870"/>
      <c r="AJ190" s="870"/>
      <c r="AK190" s="870"/>
      <c r="AL190" s="870"/>
      <c r="AM190" s="870"/>
      <c r="AN190" s="870"/>
      <c r="AO190" s="870"/>
      <c r="AP190" s="870"/>
      <c r="AQ190" s="870"/>
      <c r="AR190" s="871"/>
      <c r="AS190" s="869"/>
      <c r="AT190" s="870"/>
      <c r="AU190" s="870"/>
      <c r="AV190" s="870"/>
      <c r="AW190" s="870"/>
      <c r="AX190" s="870"/>
      <c r="AY190" s="870"/>
      <c r="AZ190" s="870"/>
      <c r="BA190" s="870"/>
      <c r="BB190" s="870"/>
      <c r="BC190" s="870"/>
      <c r="BD190" s="870"/>
      <c r="BE190" s="870"/>
      <c r="BF190" s="870"/>
      <c r="BG190" s="870"/>
      <c r="BH190" s="870"/>
      <c r="BI190" s="870"/>
      <c r="BJ190" s="871"/>
      <c r="BK190" s="869"/>
      <c r="BL190" s="870"/>
      <c r="BM190" s="870"/>
      <c r="BN190" s="870"/>
      <c r="BO190" s="870"/>
      <c r="BP190" s="870"/>
      <c r="BQ190" s="870"/>
      <c r="BR190" s="870"/>
      <c r="BS190" s="870"/>
      <c r="BT190" s="870"/>
      <c r="BU190" s="870"/>
      <c r="BV190" s="870"/>
      <c r="BW190" s="870"/>
      <c r="BX190" s="870"/>
      <c r="BY190" s="870"/>
      <c r="BZ190" s="870"/>
      <c r="CA190" s="870"/>
      <c r="CB190" s="871"/>
      <c r="CE190" s="13"/>
      <c r="CF190" s="881"/>
      <c r="CG190" s="882"/>
      <c r="CH190" s="882"/>
      <c r="CI190" s="882"/>
      <c r="CJ190" s="882"/>
      <c r="CK190" s="882"/>
      <c r="CL190" s="883"/>
      <c r="CM190" s="869"/>
      <c r="CN190" s="870"/>
      <c r="CO190" s="870"/>
      <c r="CP190" s="870"/>
      <c r="CQ190" s="870"/>
      <c r="CR190" s="870"/>
      <c r="CS190" s="870"/>
      <c r="CT190" s="870"/>
      <c r="CU190" s="870"/>
      <c r="CV190" s="870"/>
      <c r="CW190" s="870"/>
      <c r="CX190" s="870"/>
      <c r="CY190" s="870"/>
      <c r="CZ190" s="870"/>
      <c r="DA190" s="870"/>
      <c r="DB190" s="870"/>
      <c r="DC190" s="870"/>
      <c r="DD190" s="871"/>
      <c r="DE190" s="869"/>
      <c r="DF190" s="870"/>
      <c r="DG190" s="870"/>
      <c r="DH190" s="870"/>
      <c r="DI190" s="870"/>
      <c r="DJ190" s="870"/>
      <c r="DK190" s="870"/>
      <c r="DL190" s="870"/>
      <c r="DM190" s="870"/>
      <c r="DN190" s="870"/>
      <c r="DO190" s="870"/>
      <c r="DP190" s="870"/>
      <c r="DQ190" s="870"/>
      <c r="DR190" s="870"/>
      <c r="DS190" s="870"/>
      <c r="DT190" s="870"/>
      <c r="DU190" s="870"/>
      <c r="DV190" s="871"/>
      <c r="DW190" s="869"/>
      <c r="DX190" s="870"/>
      <c r="DY190" s="870"/>
      <c r="DZ190" s="870"/>
      <c r="EA190" s="870"/>
      <c r="EB190" s="870"/>
      <c r="EC190" s="870"/>
      <c r="ED190" s="870"/>
      <c r="EE190" s="870"/>
      <c r="EF190" s="870"/>
      <c r="EG190" s="870"/>
      <c r="EH190" s="870"/>
      <c r="EI190" s="870"/>
      <c r="EJ190" s="870"/>
      <c r="EK190" s="870"/>
      <c r="EL190" s="870"/>
      <c r="EM190" s="870"/>
      <c r="EN190" s="871"/>
      <c r="EO190" s="869"/>
      <c r="EP190" s="870"/>
      <c r="EQ190" s="870"/>
      <c r="ER190" s="870"/>
      <c r="ES190" s="870"/>
      <c r="ET190" s="870"/>
      <c r="EU190" s="870"/>
      <c r="EV190" s="870"/>
      <c r="EW190" s="870"/>
      <c r="EX190" s="870"/>
      <c r="EY190" s="870"/>
      <c r="EZ190" s="870"/>
      <c r="FA190" s="870"/>
      <c r="FB190" s="870"/>
      <c r="FC190" s="870"/>
      <c r="FD190" s="870"/>
      <c r="FE190" s="870"/>
      <c r="FF190" s="871"/>
    </row>
    <row r="191" spans="1:162" s="15" customFormat="1" ht="19.149999999999999" customHeight="1" x14ac:dyDescent="0.4">
      <c r="A191" s="13"/>
      <c r="B191" s="881"/>
      <c r="C191" s="882"/>
      <c r="D191" s="882"/>
      <c r="E191" s="882"/>
      <c r="F191" s="882"/>
      <c r="G191" s="882"/>
      <c r="H191" s="883"/>
      <c r="I191" s="866"/>
      <c r="J191" s="867"/>
      <c r="K191" s="867"/>
      <c r="L191" s="867"/>
      <c r="M191" s="867"/>
      <c r="N191" s="867"/>
      <c r="O191" s="867"/>
      <c r="P191" s="867"/>
      <c r="Q191" s="867"/>
      <c r="R191" s="867"/>
      <c r="S191" s="867"/>
      <c r="T191" s="867"/>
      <c r="U191" s="867"/>
      <c r="V191" s="867"/>
      <c r="W191" s="867"/>
      <c r="X191" s="867"/>
      <c r="Y191" s="867"/>
      <c r="Z191" s="868"/>
      <c r="AA191" s="866"/>
      <c r="AB191" s="867"/>
      <c r="AC191" s="867"/>
      <c r="AD191" s="867"/>
      <c r="AE191" s="867"/>
      <c r="AF191" s="867"/>
      <c r="AG191" s="867"/>
      <c r="AH191" s="867"/>
      <c r="AI191" s="867"/>
      <c r="AJ191" s="867"/>
      <c r="AK191" s="867"/>
      <c r="AL191" s="867"/>
      <c r="AM191" s="867"/>
      <c r="AN191" s="867"/>
      <c r="AO191" s="867"/>
      <c r="AP191" s="867"/>
      <c r="AQ191" s="867"/>
      <c r="AR191" s="868"/>
      <c r="AS191" s="866"/>
      <c r="AT191" s="867"/>
      <c r="AU191" s="867"/>
      <c r="AV191" s="867"/>
      <c r="AW191" s="867"/>
      <c r="AX191" s="867"/>
      <c r="AY191" s="867"/>
      <c r="AZ191" s="867"/>
      <c r="BA191" s="867"/>
      <c r="BB191" s="867"/>
      <c r="BC191" s="867"/>
      <c r="BD191" s="867"/>
      <c r="BE191" s="867"/>
      <c r="BF191" s="867"/>
      <c r="BG191" s="867"/>
      <c r="BH191" s="867"/>
      <c r="BI191" s="867"/>
      <c r="BJ191" s="868"/>
      <c r="BK191" s="866"/>
      <c r="BL191" s="867"/>
      <c r="BM191" s="867"/>
      <c r="BN191" s="867"/>
      <c r="BO191" s="867"/>
      <c r="BP191" s="867"/>
      <c r="BQ191" s="867"/>
      <c r="BR191" s="867"/>
      <c r="BS191" s="867"/>
      <c r="BT191" s="867"/>
      <c r="BU191" s="867"/>
      <c r="BV191" s="867"/>
      <c r="BW191" s="867"/>
      <c r="BX191" s="867"/>
      <c r="BY191" s="867"/>
      <c r="BZ191" s="867"/>
      <c r="CA191" s="867"/>
      <c r="CB191" s="868"/>
      <c r="CE191" s="13"/>
      <c r="CF191" s="881"/>
      <c r="CG191" s="882"/>
      <c r="CH191" s="882"/>
      <c r="CI191" s="882"/>
      <c r="CJ191" s="882"/>
      <c r="CK191" s="882"/>
      <c r="CL191" s="883"/>
      <c r="CM191" s="866" t="s">
        <v>513</v>
      </c>
      <c r="CN191" s="867"/>
      <c r="CO191" s="867"/>
      <c r="CP191" s="867"/>
      <c r="CQ191" s="867"/>
      <c r="CR191" s="867"/>
      <c r="CS191" s="867"/>
      <c r="CT191" s="867"/>
      <c r="CU191" s="867"/>
      <c r="CV191" s="867"/>
      <c r="CW191" s="867"/>
      <c r="CX191" s="867"/>
      <c r="CY191" s="867"/>
      <c r="CZ191" s="867"/>
      <c r="DA191" s="867"/>
      <c r="DB191" s="867"/>
      <c r="DC191" s="867"/>
      <c r="DD191" s="868"/>
      <c r="DE191" s="866" t="s">
        <v>67</v>
      </c>
      <c r="DF191" s="867"/>
      <c r="DG191" s="867"/>
      <c r="DH191" s="867"/>
      <c r="DI191" s="867"/>
      <c r="DJ191" s="867"/>
      <c r="DK191" s="867"/>
      <c r="DL191" s="867"/>
      <c r="DM191" s="867"/>
      <c r="DN191" s="867"/>
      <c r="DO191" s="867"/>
      <c r="DP191" s="867"/>
      <c r="DQ191" s="867"/>
      <c r="DR191" s="867"/>
      <c r="DS191" s="867"/>
      <c r="DT191" s="867"/>
      <c r="DU191" s="867"/>
      <c r="DV191" s="868"/>
      <c r="DW191" s="866" t="s">
        <v>514</v>
      </c>
      <c r="DX191" s="867"/>
      <c r="DY191" s="867"/>
      <c r="DZ191" s="867"/>
      <c r="EA191" s="867"/>
      <c r="EB191" s="867"/>
      <c r="EC191" s="867"/>
      <c r="ED191" s="867"/>
      <c r="EE191" s="867"/>
      <c r="EF191" s="867"/>
      <c r="EG191" s="867"/>
      <c r="EH191" s="867"/>
      <c r="EI191" s="867"/>
      <c r="EJ191" s="867"/>
      <c r="EK191" s="867"/>
      <c r="EL191" s="867"/>
      <c r="EM191" s="867"/>
      <c r="EN191" s="868"/>
      <c r="EO191" s="866"/>
      <c r="EP191" s="867"/>
      <c r="EQ191" s="867"/>
      <c r="ER191" s="867"/>
      <c r="ES191" s="867"/>
      <c r="ET191" s="867"/>
      <c r="EU191" s="867"/>
      <c r="EV191" s="867"/>
      <c r="EW191" s="867"/>
      <c r="EX191" s="867"/>
      <c r="EY191" s="867"/>
      <c r="EZ191" s="867"/>
      <c r="FA191" s="867"/>
      <c r="FB191" s="867"/>
      <c r="FC191" s="867"/>
      <c r="FD191" s="867"/>
      <c r="FE191" s="867"/>
      <c r="FF191" s="868"/>
    </row>
    <row r="192" spans="1:162" s="15" customFormat="1" ht="19.149999999999999" customHeight="1" x14ac:dyDescent="0.4">
      <c r="A192" s="13"/>
      <c r="B192" s="881"/>
      <c r="C192" s="882"/>
      <c r="D192" s="882"/>
      <c r="E192" s="882"/>
      <c r="F192" s="882"/>
      <c r="G192" s="882"/>
      <c r="H192" s="883"/>
      <c r="I192" s="869"/>
      <c r="J192" s="870"/>
      <c r="K192" s="870"/>
      <c r="L192" s="870"/>
      <c r="M192" s="870"/>
      <c r="N192" s="870"/>
      <c r="O192" s="870"/>
      <c r="P192" s="870"/>
      <c r="Q192" s="870"/>
      <c r="R192" s="870"/>
      <c r="S192" s="870"/>
      <c r="T192" s="870"/>
      <c r="U192" s="870"/>
      <c r="V192" s="870"/>
      <c r="W192" s="870"/>
      <c r="X192" s="870"/>
      <c r="Y192" s="870"/>
      <c r="Z192" s="871"/>
      <c r="AA192" s="869"/>
      <c r="AB192" s="870"/>
      <c r="AC192" s="870"/>
      <c r="AD192" s="870"/>
      <c r="AE192" s="870"/>
      <c r="AF192" s="870"/>
      <c r="AG192" s="870"/>
      <c r="AH192" s="870"/>
      <c r="AI192" s="870"/>
      <c r="AJ192" s="870"/>
      <c r="AK192" s="870"/>
      <c r="AL192" s="870"/>
      <c r="AM192" s="870"/>
      <c r="AN192" s="870"/>
      <c r="AO192" s="870"/>
      <c r="AP192" s="870"/>
      <c r="AQ192" s="870"/>
      <c r="AR192" s="871"/>
      <c r="AS192" s="869"/>
      <c r="AT192" s="870"/>
      <c r="AU192" s="870"/>
      <c r="AV192" s="870"/>
      <c r="AW192" s="870"/>
      <c r="AX192" s="870"/>
      <c r="AY192" s="870"/>
      <c r="AZ192" s="870"/>
      <c r="BA192" s="870"/>
      <c r="BB192" s="870"/>
      <c r="BC192" s="870"/>
      <c r="BD192" s="870"/>
      <c r="BE192" s="870"/>
      <c r="BF192" s="870"/>
      <c r="BG192" s="870"/>
      <c r="BH192" s="870"/>
      <c r="BI192" s="870"/>
      <c r="BJ192" s="871"/>
      <c r="BK192" s="869"/>
      <c r="BL192" s="870"/>
      <c r="BM192" s="870"/>
      <c r="BN192" s="870"/>
      <c r="BO192" s="870"/>
      <c r="BP192" s="870"/>
      <c r="BQ192" s="870"/>
      <c r="BR192" s="870"/>
      <c r="BS192" s="870"/>
      <c r="BT192" s="870"/>
      <c r="BU192" s="870"/>
      <c r="BV192" s="870"/>
      <c r="BW192" s="870"/>
      <c r="BX192" s="870"/>
      <c r="BY192" s="870"/>
      <c r="BZ192" s="870"/>
      <c r="CA192" s="870"/>
      <c r="CB192" s="871"/>
      <c r="CE192" s="13"/>
      <c r="CF192" s="881"/>
      <c r="CG192" s="882"/>
      <c r="CH192" s="882"/>
      <c r="CI192" s="882"/>
      <c r="CJ192" s="882"/>
      <c r="CK192" s="882"/>
      <c r="CL192" s="883"/>
      <c r="CM192" s="869"/>
      <c r="CN192" s="870"/>
      <c r="CO192" s="870"/>
      <c r="CP192" s="870"/>
      <c r="CQ192" s="870"/>
      <c r="CR192" s="870"/>
      <c r="CS192" s="870"/>
      <c r="CT192" s="870"/>
      <c r="CU192" s="870"/>
      <c r="CV192" s="870"/>
      <c r="CW192" s="870"/>
      <c r="CX192" s="870"/>
      <c r="CY192" s="870"/>
      <c r="CZ192" s="870"/>
      <c r="DA192" s="870"/>
      <c r="DB192" s="870"/>
      <c r="DC192" s="870"/>
      <c r="DD192" s="871"/>
      <c r="DE192" s="869"/>
      <c r="DF192" s="870"/>
      <c r="DG192" s="870"/>
      <c r="DH192" s="870"/>
      <c r="DI192" s="870"/>
      <c r="DJ192" s="870"/>
      <c r="DK192" s="870"/>
      <c r="DL192" s="870"/>
      <c r="DM192" s="870"/>
      <c r="DN192" s="870"/>
      <c r="DO192" s="870"/>
      <c r="DP192" s="870"/>
      <c r="DQ192" s="870"/>
      <c r="DR192" s="870"/>
      <c r="DS192" s="870"/>
      <c r="DT192" s="870"/>
      <c r="DU192" s="870"/>
      <c r="DV192" s="871"/>
      <c r="DW192" s="869"/>
      <c r="DX192" s="870"/>
      <c r="DY192" s="870"/>
      <c r="DZ192" s="870"/>
      <c r="EA192" s="870"/>
      <c r="EB192" s="870"/>
      <c r="EC192" s="870"/>
      <c r="ED192" s="870"/>
      <c r="EE192" s="870"/>
      <c r="EF192" s="870"/>
      <c r="EG192" s="870"/>
      <c r="EH192" s="870"/>
      <c r="EI192" s="870"/>
      <c r="EJ192" s="870"/>
      <c r="EK192" s="870"/>
      <c r="EL192" s="870"/>
      <c r="EM192" s="870"/>
      <c r="EN192" s="871"/>
      <c r="EO192" s="869"/>
      <c r="EP192" s="870"/>
      <c r="EQ192" s="870"/>
      <c r="ER192" s="870"/>
      <c r="ES192" s="870"/>
      <c r="ET192" s="870"/>
      <c r="EU192" s="870"/>
      <c r="EV192" s="870"/>
      <c r="EW192" s="870"/>
      <c r="EX192" s="870"/>
      <c r="EY192" s="870"/>
      <c r="EZ192" s="870"/>
      <c r="FA192" s="870"/>
      <c r="FB192" s="870"/>
      <c r="FC192" s="870"/>
      <c r="FD192" s="870"/>
      <c r="FE192" s="870"/>
      <c r="FF192" s="871"/>
    </row>
    <row r="193" spans="1:162" s="15" customFormat="1" ht="19.149999999999999" customHeight="1" x14ac:dyDescent="0.4">
      <c r="A193" s="13"/>
      <c r="B193" s="881"/>
      <c r="C193" s="882"/>
      <c r="D193" s="882"/>
      <c r="E193" s="882"/>
      <c r="F193" s="882"/>
      <c r="G193" s="882"/>
      <c r="H193" s="883"/>
      <c r="I193" s="866"/>
      <c r="J193" s="867"/>
      <c r="K193" s="867"/>
      <c r="L193" s="867"/>
      <c r="M193" s="867"/>
      <c r="N193" s="867"/>
      <c r="O193" s="867"/>
      <c r="P193" s="867"/>
      <c r="Q193" s="867"/>
      <c r="R193" s="867"/>
      <c r="S193" s="867"/>
      <c r="T193" s="867"/>
      <c r="U193" s="867"/>
      <c r="V193" s="867"/>
      <c r="W193" s="867"/>
      <c r="X193" s="867"/>
      <c r="Y193" s="867"/>
      <c r="Z193" s="868"/>
      <c r="AA193" s="866"/>
      <c r="AB193" s="867"/>
      <c r="AC193" s="867"/>
      <c r="AD193" s="867"/>
      <c r="AE193" s="867"/>
      <c r="AF193" s="867"/>
      <c r="AG193" s="867"/>
      <c r="AH193" s="867"/>
      <c r="AI193" s="867"/>
      <c r="AJ193" s="867"/>
      <c r="AK193" s="867"/>
      <c r="AL193" s="867"/>
      <c r="AM193" s="867"/>
      <c r="AN193" s="867"/>
      <c r="AO193" s="867"/>
      <c r="AP193" s="867"/>
      <c r="AQ193" s="867"/>
      <c r="AR193" s="868"/>
      <c r="AS193" s="866"/>
      <c r="AT193" s="867"/>
      <c r="AU193" s="867"/>
      <c r="AV193" s="867"/>
      <c r="AW193" s="867"/>
      <c r="AX193" s="867"/>
      <c r="AY193" s="867"/>
      <c r="AZ193" s="867"/>
      <c r="BA193" s="867"/>
      <c r="BB193" s="867"/>
      <c r="BC193" s="867"/>
      <c r="BD193" s="867"/>
      <c r="BE193" s="867"/>
      <c r="BF193" s="867"/>
      <c r="BG193" s="867"/>
      <c r="BH193" s="867"/>
      <c r="BI193" s="867"/>
      <c r="BJ193" s="868"/>
      <c r="BK193" s="866"/>
      <c r="BL193" s="867"/>
      <c r="BM193" s="867"/>
      <c r="BN193" s="867"/>
      <c r="BO193" s="867"/>
      <c r="BP193" s="867"/>
      <c r="BQ193" s="867"/>
      <c r="BR193" s="867"/>
      <c r="BS193" s="867"/>
      <c r="BT193" s="867"/>
      <c r="BU193" s="867"/>
      <c r="BV193" s="867"/>
      <c r="BW193" s="867"/>
      <c r="BX193" s="867"/>
      <c r="BY193" s="867"/>
      <c r="BZ193" s="867"/>
      <c r="CA193" s="867"/>
      <c r="CB193" s="868"/>
      <c r="CE193" s="13"/>
      <c r="CF193" s="881"/>
      <c r="CG193" s="882"/>
      <c r="CH193" s="882"/>
      <c r="CI193" s="882"/>
      <c r="CJ193" s="882"/>
      <c r="CK193" s="882"/>
      <c r="CL193" s="883"/>
      <c r="CM193" s="866" t="s">
        <v>32</v>
      </c>
      <c r="CN193" s="867"/>
      <c r="CO193" s="867"/>
      <c r="CP193" s="867"/>
      <c r="CQ193" s="867"/>
      <c r="CR193" s="867"/>
      <c r="CS193" s="867"/>
      <c r="CT193" s="867"/>
      <c r="CU193" s="867"/>
      <c r="CV193" s="867"/>
      <c r="CW193" s="867"/>
      <c r="CX193" s="867"/>
      <c r="CY193" s="867"/>
      <c r="CZ193" s="867"/>
      <c r="DA193" s="867"/>
      <c r="DB193" s="867"/>
      <c r="DC193" s="867"/>
      <c r="DD193" s="868"/>
      <c r="DE193" s="866"/>
      <c r="DF193" s="867"/>
      <c r="DG193" s="867"/>
      <c r="DH193" s="867"/>
      <c r="DI193" s="867"/>
      <c r="DJ193" s="867"/>
      <c r="DK193" s="867"/>
      <c r="DL193" s="867"/>
      <c r="DM193" s="867"/>
      <c r="DN193" s="867"/>
      <c r="DO193" s="867"/>
      <c r="DP193" s="867"/>
      <c r="DQ193" s="867"/>
      <c r="DR193" s="867"/>
      <c r="DS193" s="867"/>
      <c r="DT193" s="867"/>
      <c r="DU193" s="867"/>
      <c r="DV193" s="868"/>
      <c r="DW193" s="866" t="s">
        <v>381</v>
      </c>
      <c r="DX193" s="867"/>
      <c r="DY193" s="867"/>
      <c r="DZ193" s="867"/>
      <c r="EA193" s="867"/>
      <c r="EB193" s="867"/>
      <c r="EC193" s="867"/>
      <c r="ED193" s="867"/>
      <c r="EE193" s="867"/>
      <c r="EF193" s="867"/>
      <c r="EG193" s="867"/>
      <c r="EH193" s="867"/>
      <c r="EI193" s="867"/>
      <c r="EJ193" s="867"/>
      <c r="EK193" s="867"/>
      <c r="EL193" s="867"/>
      <c r="EM193" s="867"/>
      <c r="EN193" s="868"/>
      <c r="EO193" s="866"/>
      <c r="EP193" s="867"/>
      <c r="EQ193" s="867"/>
      <c r="ER193" s="867"/>
      <c r="ES193" s="867"/>
      <c r="ET193" s="867"/>
      <c r="EU193" s="867"/>
      <c r="EV193" s="867"/>
      <c r="EW193" s="867"/>
      <c r="EX193" s="867"/>
      <c r="EY193" s="867"/>
      <c r="EZ193" s="867"/>
      <c r="FA193" s="867"/>
      <c r="FB193" s="867"/>
      <c r="FC193" s="867"/>
      <c r="FD193" s="867"/>
      <c r="FE193" s="867"/>
      <c r="FF193" s="868"/>
    </row>
    <row r="194" spans="1:162" s="15" customFormat="1" ht="19.149999999999999" customHeight="1" thickBot="1" x14ac:dyDescent="0.45">
      <c r="A194" s="13"/>
      <c r="B194" s="884"/>
      <c r="C194" s="885"/>
      <c r="D194" s="885"/>
      <c r="E194" s="885"/>
      <c r="F194" s="885"/>
      <c r="G194" s="885"/>
      <c r="H194" s="886"/>
      <c r="I194" s="872"/>
      <c r="J194" s="873"/>
      <c r="K194" s="873"/>
      <c r="L194" s="873"/>
      <c r="M194" s="873"/>
      <c r="N194" s="873"/>
      <c r="O194" s="873"/>
      <c r="P194" s="873"/>
      <c r="Q194" s="873"/>
      <c r="R194" s="873"/>
      <c r="S194" s="873"/>
      <c r="T194" s="873"/>
      <c r="U194" s="873"/>
      <c r="V194" s="873"/>
      <c r="W194" s="873"/>
      <c r="X194" s="873"/>
      <c r="Y194" s="873"/>
      <c r="Z194" s="874"/>
      <c r="AA194" s="872"/>
      <c r="AB194" s="873"/>
      <c r="AC194" s="873"/>
      <c r="AD194" s="873"/>
      <c r="AE194" s="873"/>
      <c r="AF194" s="873"/>
      <c r="AG194" s="873"/>
      <c r="AH194" s="873"/>
      <c r="AI194" s="873"/>
      <c r="AJ194" s="873"/>
      <c r="AK194" s="873"/>
      <c r="AL194" s="873"/>
      <c r="AM194" s="873"/>
      <c r="AN194" s="873"/>
      <c r="AO194" s="873"/>
      <c r="AP194" s="873"/>
      <c r="AQ194" s="873"/>
      <c r="AR194" s="874"/>
      <c r="AS194" s="872"/>
      <c r="AT194" s="873"/>
      <c r="AU194" s="873"/>
      <c r="AV194" s="873"/>
      <c r="AW194" s="873"/>
      <c r="AX194" s="873"/>
      <c r="AY194" s="873"/>
      <c r="AZ194" s="873"/>
      <c r="BA194" s="873"/>
      <c r="BB194" s="873"/>
      <c r="BC194" s="873"/>
      <c r="BD194" s="873"/>
      <c r="BE194" s="873"/>
      <c r="BF194" s="873"/>
      <c r="BG194" s="873"/>
      <c r="BH194" s="873"/>
      <c r="BI194" s="873"/>
      <c r="BJ194" s="874"/>
      <c r="BK194" s="872"/>
      <c r="BL194" s="873"/>
      <c r="BM194" s="873"/>
      <c r="BN194" s="873"/>
      <c r="BO194" s="873"/>
      <c r="BP194" s="873"/>
      <c r="BQ194" s="873"/>
      <c r="BR194" s="873"/>
      <c r="BS194" s="873"/>
      <c r="BT194" s="873"/>
      <c r="BU194" s="873"/>
      <c r="BV194" s="873"/>
      <c r="BW194" s="873"/>
      <c r="BX194" s="873"/>
      <c r="BY194" s="873"/>
      <c r="BZ194" s="873"/>
      <c r="CA194" s="873"/>
      <c r="CB194" s="874"/>
      <c r="CE194" s="13"/>
      <c r="CF194" s="884"/>
      <c r="CG194" s="885"/>
      <c r="CH194" s="885"/>
      <c r="CI194" s="885"/>
      <c r="CJ194" s="885"/>
      <c r="CK194" s="885"/>
      <c r="CL194" s="886"/>
      <c r="CM194" s="872"/>
      <c r="CN194" s="873"/>
      <c r="CO194" s="873"/>
      <c r="CP194" s="873"/>
      <c r="CQ194" s="873"/>
      <c r="CR194" s="873"/>
      <c r="CS194" s="873"/>
      <c r="CT194" s="873"/>
      <c r="CU194" s="873"/>
      <c r="CV194" s="873"/>
      <c r="CW194" s="873"/>
      <c r="CX194" s="873"/>
      <c r="CY194" s="873"/>
      <c r="CZ194" s="873"/>
      <c r="DA194" s="873"/>
      <c r="DB194" s="873"/>
      <c r="DC194" s="873"/>
      <c r="DD194" s="874"/>
      <c r="DE194" s="872"/>
      <c r="DF194" s="873"/>
      <c r="DG194" s="873"/>
      <c r="DH194" s="873"/>
      <c r="DI194" s="873"/>
      <c r="DJ194" s="873"/>
      <c r="DK194" s="873"/>
      <c r="DL194" s="873"/>
      <c r="DM194" s="873"/>
      <c r="DN194" s="873"/>
      <c r="DO194" s="873"/>
      <c r="DP194" s="873"/>
      <c r="DQ194" s="873"/>
      <c r="DR194" s="873"/>
      <c r="DS194" s="873"/>
      <c r="DT194" s="873"/>
      <c r="DU194" s="873"/>
      <c r="DV194" s="874"/>
      <c r="DW194" s="872"/>
      <c r="DX194" s="873"/>
      <c r="DY194" s="873"/>
      <c r="DZ194" s="873"/>
      <c r="EA194" s="873"/>
      <c r="EB194" s="873"/>
      <c r="EC194" s="873"/>
      <c r="ED194" s="873"/>
      <c r="EE194" s="873"/>
      <c r="EF194" s="873"/>
      <c r="EG194" s="873"/>
      <c r="EH194" s="873"/>
      <c r="EI194" s="873"/>
      <c r="EJ194" s="873"/>
      <c r="EK194" s="873"/>
      <c r="EL194" s="873"/>
      <c r="EM194" s="873"/>
      <c r="EN194" s="874"/>
      <c r="EO194" s="872"/>
      <c r="EP194" s="873"/>
      <c r="EQ194" s="873"/>
      <c r="ER194" s="873"/>
      <c r="ES194" s="873"/>
      <c r="ET194" s="873"/>
      <c r="EU194" s="873"/>
      <c r="EV194" s="873"/>
      <c r="EW194" s="873"/>
      <c r="EX194" s="873"/>
      <c r="EY194" s="873"/>
      <c r="EZ194" s="873"/>
      <c r="FA194" s="873"/>
      <c r="FB194" s="873"/>
      <c r="FC194" s="873"/>
      <c r="FD194" s="873"/>
      <c r="FE194" s="873"/>
      <c r="FF194" s="874"/>
    </row>
    <row r="195" spans="1:162" s="15" customFormat="1" x14ac:dyDescent="0.4">
      <c r="A195" s="13"/>
      <c r="E195" s="183" t="s">
        <v>559</v>
      </c>
      <c r="CE195" s="13"/>
      <c r="CI195" s="183" t="s">
        <v>559</v>
      </c>
    </row>
    <row r="196" spans="1:162" s="15" customFormat="1" ht="15" customHeight="1" thickBot="1" x14ac:dyDescent="0.45">
      <c r="A196" s="13"/>
      <c r="CE196" s="13"/>
    </row>
    <row r="197" spans="1:162" s="15" customFormat="1" ht="19.899999999999999" customHeight="1" x14ac:dyDescent="0.4">
      <c r="A197" s="13"/>
      <c r="E197" s="1101" t="s">
        <v>380</v>
      </c>
      <c r="F197" s="1102"/>
      <c r="G197" s="1102"/>
      <c r="H197" s="1102"/>
      <c r="I197" s="1102"/>
      <c r="J197" s="1102"/>
      <c r="K197" s="1102"/>
      <c r="L197" s="1102"/>
      <c r="M197" s="1102"/>
      <c r="N197" s="1102"/>
      <c r="O197" s="1102"/>
      <c r="P197" s="1102"/>
      <c r="Q197" s="107" t="s">
        <v>400</v>
      </c>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c r="BE197" s="106"/>
      <c r="BF197" s="106"/>
      <c r="BG197" s="106"/>
      <c r="BH197" s="262"/>
      <c r="BI197" s="262"/>
      <c r="BJ197" s="262"/>
      <c r="BK197" s="262"/>
      <c r="BL197" s="262"/>
      <c r="BM197" s="262"/>
      <c r="BN197" s="262"/>
      <c r="BO197" s="262"/>
      <c r="BP197" s="262"/>
      <c r="BQ197" s="105"/>
      <c r="BR197" s="104"/>
      <c r="CE197" s="13"/>
      <c r="CI197" s="1101" t="s">
        <v>380</v>
      </c>
      <c r="CJ197" s="1102"/>
      <c r="CK197" s="1102"/>
      <c r="CL197" s="1102"/>
      <c r="CM197" s="1102"/>
      <c r="CN197" s="1102"/>
      <c r="CO197" s="1102"/>
      <c r="CP197" s="1102"/>
      <c r="CQ197" s="1102"/>
      <c r="CR197" s="1102"/>
      <c r="CS197" s="1102"/>
      <c r="CT197" s="1102"/>
      <c r="CU197" s="107" t="s">
        <v>400</v>
      </c>
      <c r="CV197" s="106"/>
      <c r="CW197" s="106"/>
      <c r="CX197" s="106"/>
      <c r="CY197" s="106"/>
      <c r="CZ197" s="106"/>
      <c r="DA197" s="106"/>
      <c r="DB197" s="106"/>
      <c r="DC197" s="106"/>
      <c r="DD197" s="106"/>
      <c r="DE197" s="106"/>
      <c r="DF197" s="106"/>
      <c r="DG197" s="106"/>
      <c r="DH197" s="106"/>
      <c r="DI197" s="106"/>
      <c r="DJ197" s="106"/>
      <c r="DK197" s="106"/>
      <c r="DL197" s="106"/>
      <c r="DM197" s="106"/>
      <c r="DN197" s="106"/>
      <c r="DO197" s="106"/>
      <c r="DP197" s="106"/>
      <c r="DQ197" s="106"/>
      <c r="DR197" s="106"/>
      <c r="DS197" s="106"/>
      <c r="DT197" s="106"/>
      <c r="DU197" s="106"/>
      <c r="DV197" s="106"/>
      <c r="DW197" s="106"/>
      <c r="DX197" s="106"/>
      <c r="DY197" s="106"/>
      <c r="DZ197" s="106"/>
      <c r="EA197" s="106"/>
      <c r="EB197" s="106"/>
      <c r="EC197" s="106"/>
      <c r="ED197" s="106"/>
      <c r="EE197" s="106"/>
      <c r="EF197" s="106"/>
      <c r="EG197" s="106"/>
      <c r="EH197" s="106"/>
      <c r="EI197" s="106"/>
      <c r="EJ197" s="106"/>
      <c r="EK197" s="106"/>
      <c r="EL197" s="262"/>
      <c r="EM197" s="262"/>
      <c r="EN197" s="262"/>
      <c r="EO197" s="262"/>
      <c r="EP197" s="262"/>
      <c r="EQ197" s="262"/>
      <c r="ER197" s="262"/>
      <c r="ES197" s="262"/>
      <c r="ET197" s="262"/>
      <c r="EU197" s="105"/>
      <c r="EV197" s="104"/>
    </row>
    <row r="198" spans="1:162" s="15" customFormat="1" ht="19.899999999999999" customHeight="1" x14ac:dyDescent="0.4">
      <c r="A198" s="13"/>
      <c r="E198" s="1103"/>
      <c r="F198" s="1104"/>
      <c r="G198" s="1104"/>
      <c r="H198" s="1104"/>
      <c r="I198" s="1104"/>
      <c r="J198" s="1104"/>
      <c r="K198" s="1104"/>
      <c r="L198" s="1104"/>
      <c r="M198" s="1104"/>
      <c r="N198" s="1104"/>
      <c r="O198" s="1104"/>
      <c r="P198" s="1104"/>
      <c r="Q198" s="102" t="s">
        <v>378</v>
      </c>
      <c r="R198" s="101"/>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c r="AS198" s="101"/>
      <c r="AT198" s="101"/>
      <c r="AU198" s="101"/>
      <c r="AV198" s="101"/>
      <c r="AW198" s="101"/>
      <c r="AX198" s="101"/>
      <c r="AY198" s="101"/>
      <c r="AZ198" s="101"/>
      <c r="BA198" s="101"/>
      <c r="BB198" s="101"/>
      <c r="BC198" s="101"/>
      <c r="BD198" s="101"/>
      <c r="BE198" s="101"/>
      <c r="BF198" s="101"/>
      <c r="BG198" s="101"/>
      <c r="BH198" s="14"/>
      <c r="BI198" s="14"/>
      <c r="BJ198" s="14"/>
      <c r="BK198" s="14"/>
      <c r="BL198" s="14"/>
      <c r="BM198" s="14"/>
      <c r="BN198" s="14"/>
      <c r="BO198" s="14"/>
      <c r="BP198" s="14"/>
      <c r="BR198" s="100"/>
      <c r="CE198" s="13"/>
      <c r="CI198" s="1103"/>
      <c r="CJ198" s="1104"/>
      <c r="CK198" s="1104"/>
      <c r="CL198" s="1104"/>
      <c r="CM198" s="1104"/>
      <c r="CN198" s="1104"/>
      <c r="CO198" s="1104"/>
      <c r="CP198" s="1104"/>
      <c r="CQ198" s="1104"/>
      <c r="CR198" s="1104"/>
      <c r="CS198" s="1104"/>
      <c r="CT198" s="1104"/>
      <c r="CU198" s="102" t="s">
        <v>378</v>
      </c>
      <c r="CV198" s="101"/>
      <c r="CW198" s="101"/>
      <c r="CX198" s="101"/>
      <c r="CY198" s="101"/>
      <c r="CZ198" s="101"/>
      <c r="DA198" s="101"/>
      <c r="DB198" s="101"/>
      <c r="DC198" s="101"/>
      <c r="DD198" s="101"/>
      <c r="DE198" s="101"/>
      <c r="DF198" s="101"/>
      <c r="DG198" s="101"/>
      <c r="DH198" s="101"/>
      <c r="DI198" s="101"/>
      <c r="DJ198" s="101"/>
      <c r="DK198" s="101"/>
      <c r="DL198" s="101"/>
      <c r="DM198" s="101"/>
      <c r="DN198" s="101"/>
      <c r="DO198" s="101"/>
      <c r="DP198" s="101"/>
      <c r="DQ198" s="101"/>
      <c r="DR198" s="101"/>
      <c r="DS198" s="101"/>
      <c r="DT198" s="101"/>
      <c r="DU198" s="101"/>
      <c r="DV198" s="101"/>
      <c r="DW198" s="101"/>
      <c r="DX198" s="101"/>
      <c r="DY198" s="101"/>
      <c r="DZ198" s="101"/>
      <c r="EA198" s="101"/>
      <c r="EB198" s="101"/>
      <c r="EC198" s="101"/>
      <c r="ED198" s="101"/>
      <c r="EE198" s="101"/>
      <c r="EF198" s="101"/>
      <c r="EG198" s="101"/>
      <c r="EH198" s="101"/>
      <c r="EI198" s="101"/>
      <c r="EJ198" s="101"/>
      <c r="EK198" s="101"/>
      <c r="EL198" s="14"/>
      <c r="EM198" s="14"/>
      <c r="EN198" s="14"/>
      <c r="EO198" s="14"/>
      <c r="EP198" s="14"/>
      <c r="EQ198" s="14"/>
      <c r="ER198" s="14"/>
      <c r="ES198" s="14"/>
      <c r="ET198" s="14"/>
      <c r="EV198" s="100"/>
    </row>
    <row r="199" spans="1:162" s="15" customFormat="1" ht="19.899999999999999" customHeight="1" thickBot="1" x14ac:dyDescent="0.45">
      <c r="A199" s="13"/>
      <c r="E199" s="1105"/>
      <c r="F199" s="1106"/>
      <c r="G199" s="1106"/>
      <c r="H199" s="1106"/>
      <c r="I199" s="1106"/>
      <c r="J199" s="1106"/>
      <c r="K199" s="1106"/>
      <c r="L199" s="1106"/>
      <c r="M199" s="1106"/>
      <c r="N199" s="1106"/>
      <c r="O199" s="1106"/>
      <c r="P199" s="1106"/>
      <c r="Q199" s="99"/>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98"/>
      <c r="BH199" s="261"/>
      <c r="BI199" s="261"/>
      <c r="BJ199" s="261"/>
      <c r="BK199" s="261"/>
      <c r="BL199" s="261"/>
      <c r="BM199" s="261"/>
      <c r="BN199" s="261"/>
      <c r="BO199" s="261"/>
      <c r="BP199" s="261"/>
      <c r="BQ199" s="97"/>
      <c r="BR199" s="96"/>
      <c r="CE199" s="13"/>
      <c r="CI199" s="1105"/>
      <c r="CJ199" s="1106"/>
      <c r="CK199" s="1106"/>
      <c r="CL199" s="1106"/>
      <c r="CM199" s="1106"/>
      <c r="CN199" s="1106"/>
      <c r="CO199" s="1106"/>
      <c r="CP199" s="1106"/>
      <c r="CQ199" s="1106"/>
      <c r="CR199" s="1106"/>
      <c r="CS199" s="1106"/>
      <c r="CT199" s="1106"/>
      <c r="CU199" s="99"/>
      <c r="CV199" s="98"/>
      <c r="CW199" s="98"/>
      <c r="CX199" s="98"/>
      <c r="CY199" s="98"/>
      <c r="CZ199" s="98"/>
      <c r="DA199" s="98"/>
      <c r="DB199" s="98"/>
      <c r="DC199" s="98"/>
      <c r="DD199" s="98"/>
      <c r="DE199" s="98"/>
      <c r="DF199" s="98"/>
      <c r="DG199" s="98"/>
      <c r="DH199" s="98"/>
      <c r="DI199" s="98"/>
      <c r="DJ199" s="98"/>
      <c r="DK199" s="98"/>
      <c r="DL199" s="98"/>
      <c r="DM199" s="98"/>
      <c r="DN199" s="98"/>
      <c r="DO199" s="98"/>
      <c r="DP199" s="98"/>
      <c r="DQ199" s="98"/>
      <c r="DR199" s="98"/>
      <c r="DS199" s="98"/>
      <c r="DT199" s="98"/>
      <c r="DU199" s="98"/>
      <c r="DV199" s="98"/>
      <c r="DW199" s="98"/>
      <c r="DX199" s="98"/>
      <c r="DY199" s="98"/>
      <c r="DZ199" s="98"/>
      <c r="EA199" s="98"/>
      <c r="EB199" s="98"/>
      <c r="EC199" s="98"/>
      <c r="ED199" s="98"/>
      <c r="EE199" s="98"/>
      <c r="EF199" s="98"/>
      <c r="EG199" s="98"/>
      <c r="EH199" s="98"/>
      <c r="EI199" s="98"/>
      <c r="EJ199" s="98"/>
      <c r="EK199" s="98"/>
      <c r="EL199" s="261"/>
      <c r="EM199" s="261"/>
      <c r="EN199" s="261"/>
      <c r="EO199" s="261"/>
      <c r="EP199" s="261"/>
      <c r="EQ199" s="261"/>
      <c r="ER199" s="261"/>
      <c r="ES199" s="261"/>
      <c r="ET199" s="261"/>
      <c r="EU199" s="97"/>
      <c r="EV199" s="96"/>
    </row>
    <row r="200" spans="1:162" s="15" customFormat="1" ht="16.899999999999999" customHeight="1" x14ac:dyDescent="0.4">
      <c r="A200" s="13"/>
      <c r="E200" s="1107" t="s">
        <v>377</v>
      </c>
      <c r="F200" s="1108"/>
      <c r="G200" s="1108"/>
      <c r="H200" s="1108"/>
      <c r="I200" s="1108"/>
      <c r="J200" s="1108"/>
      <c r="K200" s="1108"/>
      <c r="L200" s="1108"/>
      <c r="M200" s="1108"/>
      <c r="N200" s="1108"/>
      <c r="O200" s="1108"/>
      <c r="P200" s="1108"/>
      <c r="Q200" s="107" t="s">
        <v>682</v>
      </c>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262"/>
      <c r="BI200" s="262"/>
      <c r="BJ200" s="262"/>
      <c r="BK200" s="262"/>
      <c r="BL200" s="262"/>
      <c r="BM200" s="262"/>
      <c r="BN200" s="262"/>
      <c r="BO200" s="262"/>
      <c r="BP200" s="262"/>
      <c r="BQ200" s="105"/>
      <c r="BR200" s="104"/>
      <c r="CE200" s="13"/>
      <c r="CI200" s="1107" t="s">
        <v>377</v>
      </c>
      <c r="CJ200" s="1108"/>
      <c r="CK200" s="1108"/>
      <c r="CL200" s="1108"/>
      <c r="CM200" s="1108"/>
      <c r="CN200" s="1108"/>
      <c r="CO200" s="1108"/>
      <c r="CP200" s="1108"/>
      <c r="CQ200" s="1108"/>
      <c r="CR200" s="1108"/>
      <c r="CS200" s="1108"/>
      <c r="CT200" s="1108"/>
      <c r="CU200" s="107" t="s">
        <v>682</v>
      </c>
      <c r="CV200" s="106"/>
      <c r="CW200" s="106"/>
      <c r="CX200" s="106"/>
      <c r="CY200" s="106"/>
      <c r="CZ200" s="106"/>
      <c r="DA200" s="106"/>
      <c r="DB200" s="106"/>
      <c r="DC200" s="106"/>
      <c r="DD200" s="106"/>
      <c r="DE200" s="106"/>
      <c r="DF200" s="106"/>
      <c r="DG200" s="106"/>
      <c r="DH200" s="106"/>
      <c r="DI200" s="106"/>
      <c r="DJ200" s="106"/>
      <c r="DK200" s="106"/>
      <c r="DL200" s="106"/>
      <c r="DM200" s="106"/>
      <c r="DN200" s="106"/>
      <c r="DO200" s="106"/>
      <c r="DP200" s="106"/>
      <c r="DQ200" s="106"/>
      <c r="DR200" s="106"/>
      <c r="DS200" s="106"/>
      <c r="DT200" s="106"/>
      <c r="DU200" s="106"/>
      <c r="DV200" s="106"/>
      <c r="DW200" s="106"/>
      <c r="DX200" s="106"/>
      <c r="DY200" s="106"/>
      <c r="DZ200" s="106"/>
      <c r="EA200" s="106"/>
      <c r="EB200" s="106"/>
      <c r="EC200" s="106"/>
      <c r="ED200" s="106"/>
      <c r="EE200" s="106"/>
      <c r="EF200" s="106"/>
      <c r="EG200" s="106"/>
      <c r="EH200" s="106"/>
      <c r="EI200" s="106"/>
      <c r="EJ200" s="106"/>
      <c r="EK200" s="106"/>
      <c r="EL200" s="262"/>
      <c r="EM200" s="262"/>
      <c r="EN200" s="262"/>
      <c r="EO200" s="262"/>
      <c r="EP200" s="262"/>
      <c r="EQ200" s="262"/>
      <c r="ER200" s="262"/>
      <c r="ES200" s="262"/>
      <c r="ET200" s="262"/>
      <c r="EU200" s="105"/>
      <c r="EV200" s="104"/>
    </row>
    <row r="201" spans="1:162" s="15" customFormat="1" ht="16.899999999999999" customHeight="1" x14ac:dyDescent="0.4">
      <c r="A201" s="13"/>
      <c r="E201" s="1109"/>
      <c r="F201" s="1110"/>
      <c r="G201" s="1110"/>
      <c r="H201" s="1110"/>
      <c r="I201" s="1110"/>
      <c r="J201" s="1110"/>
      <c r="K201" s="1110"/>
      <c r="L201" s="1110"/>
      <c r="M201" s="1110"/>
      <c r="N201" s="1110"/>
      <c r="O201" s="1110"/>
      <c r="P201" s="1110"/>
      <c r="Q201" s="102"/>
      <c r="R201" s="101"/>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c r="AS201" s="101"/>
      <c r="AT201" s="101"/>
      <c r="AU201" s="101"/>
      <c r="AV201" s="101"/>
      <c r="AW201" s="101"/>
      <c r="AX201" s="101"/>
      <c r="AY201" s="101"/>
      <c r="AZ201" s="101"/>
      <c r="BA201" s="101"/>
      <c r="BB201" s="101"/>
      <c r="BC201" s="101"/>
      <c r="BD201" s="101"/>
      <c r="BE201" s="101"/>
      <c r="BF201" s="101"/>
      <c r="BG201" s="101"/>
      <c r="BH201" s="14"/>
      <c r="BI201" s="14"/>
      <c r="BJ201" s="14"/>
      <c r="BK201" s="14"/>
      <c r="BL201" s="14"/>
      <c r="BM201" s="14"/>
      <c r="BN201" s="14"/>
      <c r="BO201" s="14"/>
      <c r="BP201" s="14"/>
      <c r="BR201" s="100"/>
      <c r="CE201" s="13"/>
      <c r="CI201" s="1109"/>
      <c r="CJ201" s="1110"/>
      <c r="CK201" s="1110"/>
      <c r="CL201" s="1110"/>
      <c r="CM201" s="1110"/>
      <c r="CN201" s="1110"/>
      <c r="CO201" s="1110"/>
      <c r="CP201" s="1110"/>
      <c r="CQ201" s="1110"/>
      <c r="CR201" s="1110"/>
      <c r="CS201" s="1110"/>
      <c r="CT201" s="1110"/>
      <c r="CU201" s="102"/>
      <c r="CV201" s="101"/>
      <c r="CW201" s="101"/>
      <c r="CX201" s="101"/>
      <c r="CY201" s="101"/>
      <c r="CZ201" s="101"/>
      <c r="DA201" s="101"/>
      <c r="DB201" s="101"/>
      <c r="DC201" s="101"/>
      <c r="DD201" s="101"/>
      <c r="DE201" s="101"/>
      <c r="DF201" s="101"/>
      <c r="DG201" s="101"/>
      <c r="DH201" s="101"/>
      <c r="DI201" s="101"/>
      <c r="DJ201" s="101"/>
      <c r="DK201" s="101"/>
      <c r="DL201" s="101"/>
      <c r="DM201" s="101"/>
      <c r="DN201" s="101"/>
      <c r="DO201" s="101"/>
      <c r="DP201" s="101"/>
      <c r="DQ201" s="101"/>
      <c r="DR201" s="101"/>
      <c r="DS201" s="101"/>
      <c r="DT201" s="101"/>
      <c r="DU201" s="101"/>
      <c r="DV201" s="101"/>
      <c r="DW201" s="101"/>
      <c r="DX201" s="101"/>
      <c r="DY201" s="101"/>
      <c r="DZ201" s="101"/>
      <c r="EA201" s="101"/>
      <c r="EB201" s="101"/>
      <c r="EC201" s="101"/>
      <c r="ED201" s="101"/>
      <c r="EE201" s="101"/>
      <c r="EF201" s="101"/>
      <c r="EG201" s="101"/>
      <c r="EH201" s="101"/>
      <c r="EI201" s="101"/>
      <c r="EJ201" s="101"/>
      <c r="EK201" s="101"/>
      <c r="EL201" s="14"/>
      <c r="EM201" s="14"/>
      <c r="EN201" s="14"/>
      <c r="EO201" s="14"/>
      <c r="EP201" s="14"/>
      <c r="EQ201" s="14"/>
      <c r="ER201" s="14"/>
      <c r="ES201" s="14"/>
      <c r="ET201" s="14"/>
      <c r="EV201" s="100"/>
    </row>
    <row r="202" spans="1:162" s="15" customFormat="1" ht="16.899999999999999" customHeight="1" thickBot="1" x14ac:dyDescent="0.45">
      <c r="A202" s="13"/>
      <c r="E202" s="1111"/>
      <c r="F202" s="1112"/>
      <c r="G202" s="1112"/>
      <c r="H202" s="1112"/>
      <c r="I202" s="1112"/>
      <c r="J202" s="1112"/>
      <c r="K202" s="1112"/>
      <c r="L202" s="1112"/>
      <c r="M202" s="1112"/>
      <c r="N202" s="1112"/>
      <c r="O202" s="1112"/>
      <c r="P202" s="1112"/>
      <c r="Q202" s="99"/>
      <c r="R202" s="98"/>
      <c r="S202" s="98"/>
      <c r="T202" s="98"/>
      <c r="U202" s="98"/>
      <c r="V202" s="98"/>
      <c r="W202" s="98"/>
      <c r="X202" s="98"/>
      <c r="Y202" s="98"/>
      <c r="Z202" s="98"/>
      <c r="AA202" s="98"/>
      <c r="AB202" s="98"/>
      <c r="AC202" s="98"/>
      <c r="AD202" s="98"/>
      <c r="AE202" s="98"/>
      <c r="AF202" s="98"/>
      <c r="AG202" s="98"/>
      <c r="AH202" s="98"/>
      <c r="AI202" s="98"/>
      <c r="AJ202" s="98"/>
      <c r="AK202" s="98"/>
      <c r="AL202" s="98"/>
      <c r="AM202" s="98"/>
      <c r="AN202" s="98"/>
      <c r="AO202" s="98"/>
      <c r="AP202" s="98"/>
      <c r="AQ202" s="98"/>
      <c r="AR202" s="98"/>
      <c r="AS202" s="98"/>
      <c r="AT202" s="98"/>
      <c r="AU202" s="98"/>
      <c r="AV202" s="98"/>
      <c r="AW202" s="98"/>
      <c r="AX202" s="98"/>
      <c r="AY202" s="98"/>
      <c r="AZ202" s="98"/>
      <c r="BA202" s="98"/>
      <c r="BB202" s="98"/>
      <c r="BC202" s="98"/>
      <c r="BD202" s="98"/>
      <c r="BE202" s="98"/>
      <c r="BF202" s="98"/>
      <c r="BG202" s="98"/>
      <c r="BH202" s="261"/>
      <c r="BI202" s="261"/>
      <c r="BJ202" s="261"/>
      <c r="BK202" s="261"/>
      <c r="BL202" s="261"/>
      <c r="BM202" s="261"/>
      <c r="BN202" s="261"/>
      <c r="BO202" s="261"/>
      <c r="BP202" s="261"/>
      <c r="BQ202" s="97"/>
      <c r="BR202" s="96"/>
      <c r="CE202" s="13"/>
      <c r="CI202" s="1111"/>
      <c r="CJ202" s="1112"/>
      <c r="CK202" s="1112"/>
      <c r="CL202" s="1112"/>
      <c r="CM202" s="1112"/>
      <c r="CN202" s="1112"/>
      <c r="CO202" s="1112"/>
      <c r="CP202" s="1112"/>
      <c r="CQ202" s="1112"/>
      <c r="CR202" s="1112"/>
      <c r="CS202" s="1112"/>
      <c r="CT202" s="1112"/>
      <c r="CU202" s="99"/>
      <c r="CV202" s="98"/>
      <c r="CW202" s="98"/>
      <c r="CX202" s="98"/>
      <c r="CY202" s="98"/>
      <c r="CZ202" s="98"/>
      <c r="DA202" s="98"/>
      <c r="DB202" s="98"/>
      <c r="DC202" s="98"/>
      <c r="DD202" s="98"/>
      <c r="DE202" s="98"/>
      <c r="DF202" s="98"/>
      <c r="DG202" s="98"/>
      <c r="DH202" s="98"/>
      <c r="DI202" s="98"/>
      <c r="DJ202" s="98"/>
      <c r="DK202" s="98"/>
      <c r="DL202" s="98"/>
      <c r="DM202" s="98"/>
      <c r="DN202" s="98"/>
      <c r="DO202" s="98"/>
      <c r="DP202" s="98"/>
      <c r="DQ202" s="98"/>
      <c r="DR202" s="98"/>
      <c r="DS202" s="98"/>
      <c r="DT202" s="98"/>
      <c r="DU202" s="98"/>
      <c r="DV202" s="98"/>
      <c r="DW202" s="98"/>
      <c r="DX202" s="98"/>
      <c r="DY202" s="98"/>
      <c r="DZ202" s="98"/>
      <c r="EA202" s="98"/>
      <c r="EB202" s="98"/>
      <c r="EC202" s="98"/>
      <c r="ED202" s="98"/>
      <c r="EE202" s="98"/>
      <c r="EF202" s="98"/>
      <c r="EG202" s="98"/>
      <c r="EH202" s="98"/>
      <c r="EI202" s="98"/>
      <c r="EJ202" s="98"/>
      <c r="EK202" s="98"/>
      <c r="EL202" s="261"/>
      <c r="EM202" s="261"/>
      <c r="EN202" s="261"/>
      <c r="EO202" s="261"/>
      <c r="EP202" s="261"/>
      <c r="EQ202" s="261"/>
      <c r="ER202" s="261"/>
      <c r="ES202" s="261"/>
      <c r="ET202" s="261"/>
      <c r="EU202" s="97"/>
      <c r="EV202" s="96"/>
    </row>
    <row r="203" spans="1:162" s="15" customFormat="1" ht="16.899999999999999" customHeight="1" x14ac:dyDescent="0.4">
      <c r="A203" s="13"/>
      <c r="E203" s="944" t="s">
        <v>616</v>
      </c>
      <c r="F203" s="945"/>
      <c r="G203" s="945"/>
      <c r="H203" s="945"/>
      <c r="I203" s="945"/>
      <c r="J203" s="945"/>
      <c r="K203" s="945"/>
      <c r="L203" s="945"/>
      <c r="M203" s="945"/>
      <c r="N203" s="945"/>
      <c r="O203" s="945"/>
      <c r="P203" s="945"/>
      <c r="Q203" s="107" t="s">
        <v>399</v>
      </c>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262"/>
      <c r="BI203" s="262"/>
      <c r="BJ203" s="262"/>
      <c r="BK203" s="262"/>
      <c r="BL203" s="262"/>
      <c r="BM203" s="262"/>
      <c r="BN203" s="262"/>
      <c r="BO203" s="262"/>
      <c r="BP203" s="262"/>
      <c r="BQ203" s="105"/>
      <c r="BR203" s="104"/>
      <c r="CE203" s="13"/>
      <c r="CI203" s="944" t="s">
        <v>616</v>
      </c>
      <c r="CJ203" s="945"/>
      <c r="CK203" s="945"/>
      <c r="CL203" s="945"/>
      <c r="CM203" s="945"/>
      <c r="CN203" s="945"/>
      <c r="CO203" s="945"/>
      <c r="CP203" s="945"/>
      <c r="CQ203" s="945"/>
      <c r="CR203" s="945"/>
      <c r="CS203" s="945"/>
      <c r="CT203" s="945"/>
      <c r="CU203" s="107" t="s">
        <v>399</v>
      </c>
      <c r="CV203" s="106"/>
      <c r="CW203" s="106"/>
      <c r="CX203" s="106"/>
      <c r="CY203" s="106"/>
      <c r="CZ203" s="106"/>
      <c r="DA203" s="106"/>
      <c r="DB203" s="106"/>
      <c r="DC203" s="106"/>
      <c r="DD203" s="106"/>
      <c r="DE203" s="106"/>
      <c r="DF203" s="106"/>
      <c r="DG203" s="106"/>
      <c r="DH203" s="106"/>
      <c r="DI203" s="106"/>
      <c r="DJ203" s="106"/>
      <c r="DK203" s="106"/>
      <c r="DL203" s="106"/>
      <c r="DM203" s="106"/>
      <c r="DN203" s="106"/>
      <c r="DO203" s="106"/>
      <c r="DP203" s="106"/>
      <c r="DQ203" s="106"/>
      <c r="DR203" s="106"/>
      <c r="DS203" s="106"/>
      <c r="DT203" s="106"/>
      <c r="DU203" s="106"/>
      <c r="DV203" s="106"/>
      <c r="DW203" s="106"/>
      <c r="DX203" s="106"/>
      <c r="DY203" s="106"/>
      <c r="DZ203" s="106"/>
      <c r="EA203" s="106"/>
      <c r="EB203" s="106"/>
      <c r="EC203" s="106"/>
      <c r="ED203" s="106"/>
      <c r="EE203" s="106"/>
      <c r="EF203" s="106"/>
      <c r="EG203" s="106"/>
      <c r="EH203" s="106"/>
      <c r="EI203" s="106"/>
      <c r="EJ203" s="106"/>
      <c r="EK203" s="106"/>
      <c r="EL203" s="262"/>
      <c r="EM203" s="262"/>
      <c r="EN203" s="262"/>
      <c r="EO203" s="262"/>
      <c r="EP203" s="262"/>
      <c r="EQ203" s="262"/>
      <c r="ER203" s="262"/>
      <c r="ES203" s="262"/>
      <c r="ET203" s="262"/>
      <c r="EU203" s="105"/>
      <c r="EV203" s="104"/>
    </row>
    <row r="204" spans="1:162" s="15" customFormat="1" ht="16.899999999999999" customHeight="1" x14ac:dyDescent="0.4">
      <c r="A204" s="13"/>
      <c r="E204" s="946"/>
      <c r="F204" s="947"/>
      <c r="G204" s="947"/>
      <c r="H204" s="947"/>
      <c r="I204" s="947"/>
      <c r="J204" s="947"/>
      <c r="K204" s="947"/>
      <c r="L204" s="947"/>
      <c r="M204" s="947"/>
      <c r="N204" s="947"/>
      <c r="O204" s="947"/>
      <c r="P204" s="947"/>
      <c r="Q204" s="102" t="s">
        <v>680</v>
      </c>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W204" s="101"/>
      <c r="AX204" s="101"/>
      <c r="AY204" s="101"/>
      <c r="AZ204" s="101"/>
      <c r="BA204" s="101"/>
      <c r="BB204" s="101"/>
      <c r="BC204" s="101"/>
      <c r="BD204" s="101"/>
      <c r="BE204" s="101"/>
      <c r="BF204" s="101"/>
      <c r="BG204" s="101"/>
      <c r="BH204" s="14"/>
      <c r="BI204" s="14"/>
      <c r="BJ204" s="14"/>
      <c r="BK204" s="14"/>
      <c r="BL204" s="14"/>
      <c r="BM204" s="14"/>
      <c r="BN204" s="14"/>
      <c r="BO204" s="14"/>
      <c r="BP204" s="14"/>
      <c r="BR204" s="100"/>
      <c r="CE204" s="13"/>
      <c r="CI204" s="946"/>
      <c r="CJ204" s="947"/>
      <c r="CK204" s="947"/>
      <c r="CL204" s="947"/>
      <c r="CM204" s="947"/>
      <c r="CN204" s="947"/>
      <c r="CO204" s="947"/>
      <c r="CP204" s="947"/>
      <c r="CQ204" s="947"/>
      <c r="CR204" s="947"/>
      <c r="CS204" s="947"/>
      <c r="CT204" s="947"/>
      <c r="CU204" s="102" t="s">
        <v>680</v>
      </c>
      <c r="CV204" s="101"/>
      <c r="CW204" s="101"/>
      <c r="CX204" s="101"/>
      <c r="CY204" s="101"/>
      <c r="CZ204" s="101"/>
      <c r="DA204" s="101"/>
      <c r="DB204" s="101"/>
      <c r="DC204" s="101"/>
      <c r="DD204" s="101"/>
      <c r="DE204" s="101"/>
      <c r="DF204" s="101"/>
      <c r="DG204" s="101"/>
      <c r="DH204" s="101"/>
      <c r="DI204" s="101"/>
      <c r="DJ204" s="101"/>
      <c r="DK204" s="101"/>
      <c r="DL204" s="101"/>
      <c r="DM204" s="101"/>
      <c r="DN204" s="101"/>
      <c r="DO204" s="101"/>
      <c r="DP204" s="101"/>
      <c r="DQ204" s="101"/>
      <c r="DR204" s="101"/>
      <c r="DS204" s="101"/>
      <c r="DT204" s="101"/>
      <c r="DU204" s="101"/>
      <c r="DV204" s="101"/>
      <c r="DW204" s="101"/>
      <c r="DX204" s="101"/>
      <c r="DY204" s="101"/>
      <c r="DZ204" s="101"/>
      <c r="EA204" s="101"/>
      <c r="EB204" s="101"/>
      <c r="EC204" s="101"/>
      <c r="ED204" s="101"/>
      <c r="EE204" s="101"/>
      <c r="EF204" s="101"/>
      <c r="EG204" s="101"/>
      <c r="EH204" s="101"/>
      <c r="EI204" s="101"/>
      <c r="EJ204" s="101"/>
      <c r="EK204" s="101"/>
      <c r="EL204" s="14"/>
      <c r="EM204" s="14"/>
      <c r="EN204" s="14"/>
      <c r="EO204" s="14"/>
      <c r="EP204" s="14"/>
      <c r="EQ204" s="14"/>
      <c r="ER204" s="14"/>
      <c r="ES204" s="14"/>
      <c r="ET204" s="14"/>
      <c r="EV204" s="100"/>
    </row>
    <row r="205" spans="1:162" s="15" customFormat="1" ht="16.899999999999999" customHeight="1" thickBot="1" x14ac:dyDescent="0.45">
      <c r="A205" s="13"/>
      <c r="E205" s="948"/>
      <c r="F205" s="949"/>
      <c r="G205" s="949"/>
      <c r="H205" s="949"/>
      <c r="I205" s="949"/>
      <c r="J205" s="949"/>
      <c r="K205" s="949"/>
      <c r="L205" s="949"/>
      <c r="M205" s="949"/>
      <c r="N205" s="949"/>
      <c r="O205" s="949"/>
      <c r="P205" s="949"/>
      <c r="Q205" s="99"/>
      <c r="R205" s="98"/>
      <c r="S205" s="98"/>
      <c r="T205" s="98"/>
      <c r="U205" s="98"/>
      <c r="V205" s="98"/>
      <c r="W205" s="98"/>
      <c r="X205" s="98"/>
      <c r="Y205" s="98"/>
      <c r="Z205" s="98"/>
      <c r="AA205" s="98"/>
      <c r="AB205" s="98"/>
      <c r="AC205" s="98"/>
      <c r="AD205" s="98"/>
      <c r="AE205" s="98"/>
      <c r="AF205" s="98"/>
      <c r="AG205" s="98"/>
      <c r="AH205" s="98"/>
      <c r="AI205" s="98"/>
      <c r="AJ205" s="98"/>
      <c r="AK205" s="98"/>
      <c r="AL205" s="98"/>
      <c r="AM205" s="98"/>
      <c r="AN205" s="98"/>
      <c r="AO205" s="98"/>
      <c r="AP205" s="98"/>
      <c r="AQ205" s="98"/>
      <c r="AR205" s="98"/>
      <c r="AS205" s="98"/>
      <c r="AT205" s="98"/>
      <c r="AU205" s="98"/>
      <c r="AV205" s="98"/>
      <c r="AW205" s="98"/>
      <c r="AX205" s="98"/>
      <c r="AY205" s="98"/>
      <c r="AZ205" s="98"/>
      <c r="BA205" s="98"/>
      <c r="BB205" s="98"/>
      <c r="BC205" s="98"/>
      <c r="BD205" s="98"/>
      <c r="BE205" s="98"/>
      <c r="BF205" s="98"/>
      <c r="BG205" s="98"/>
      <c r="BH205" s="261"/>
      <c r="BI205" s="261"/>
      <c r="BJ205" s="261"/>
      <c r="BK205" s="261"/>
      <c r="BL205" s="261"/>
      <c r="BM205" s="261"/>
      <c r="BN205" s="261"/>
      <c r="BO205" s="261"/>
      <c r="BP205" s="261"/>
      <c r="BQ205" s="97"/>
      <c r="BR205" s="96"/>
      <c r="CE205" s="13"/>
      <c r="CI205" s="948"/>
      <c r="CJ205" s="949"/>
      <c r="CK205" s="949"/>
      <c r="CL205" s="949"/>
      <c r="CM205" s="949"/>
      <c r="CN205" s="949"/>
      <c r="CO205" s="949"/>
      <c r="CP205" s="949"/>
      <c r="CQ205" s="949"/>
      <c r="CR205" s="949"/>
      <c r="CS205" s="949"/>
      <c r="CT205" s="949"/>
      <c r="CU205" s="99"/>
      <c r="CV205" s="98"/>
      <c r="CW205" s="98"/>
      <c r="CX205" s="98"/>
      <c r="CY205" s="98"/>
      <c r="CZ205" s="98"/>
      <c r="DA205" s="98"/>
      <c r="DB205" s="98"/>
      <c r="DC205" s="98"/>
      <c r="DD205" s="98"/>
      <c r="DE205" s="98"/>
      <c r="DF205" s="98"/>
      <c r="DG205" s="98"/>
      <c r="DH205" s="98"/>
      <c r="DI205" s="98"/>
      <c r="DJ205" s="98"/>
      <c r="DK205" s="98"/>
      <c r="DL205" s="98"/>
      <c r="DM205" s="98"/>
      <c r="DN205" s="98"/>
      <c r="DO205" s="98"/>
      <c r="DP205" s="98"/>
      <c r="DQ205" s="98"/>
      <c r="DR205" s="98"/>
      <c r="DS205" s="98"/>
      <c r="DT205" s="98"/>
      <c r="DU205" s="98"/>
      <c r="DV205" s="98"/>
      <c r="DW205" s="98"/>
      <c r="DX205" s="98"/>
      <c r="DY205" s="98"/>
      <c r="DZ205" s="98"/>
      <c r="EA205" s="98"/>
      <c r="EB205" s="98"/>
      <c r="EC205" s="98"/>
      <c r="ED205" s="98"/>
      <c r="EE205" s="98"/>
      <c r="EF205" s="98"/>
      <c r="EG205" s="98"/>
      <c r="EH205" s="98"/>
      <c r="EI205" s="98"/>
      <c r="EJ205" s="98"/>
      <c r="EK205" s="98"/>
      <c r="EL205" s="261"/>
      <c r="EM205" s="261"/>
      <c r="EN205" s="261"/>
      <c r="EO205" s="261"/>
      <c r="EP205" s="261"/>
      <c r="EQ205" s="261"/>
      <c r="ER205" s="261"/>
      <c r="ES205" s="261"/>
      <c r="ET205" s="261"/>
      <c r="EU205" s="97"/>
      <c r="EV205" s="96"/>
    </row>
    <row r="206" spans="1:162" s="15" customFormat="1" ht="16.899999999999999" customHeight="1" x14ac:dyDescent="0.4">
      <c r="E206" s="950" t="s">
        <v>627</v>
      </c>
      <c r="F206" s="951"/>
      <c r="G206" s="951"/>
      <c r="H206" s="951"/>
      <c r="I206" s="951"/>
      <c r="J206" s="951"/>
      <c r="K206" s="951"/>
      <c r="L206" s="951"/>
      <c r="M206" s="951"/>
      <c r="N206" s="951"/>
      <c r="O206" s="951"/>
      <c r="P206" s="951"/>
      <c r="Q206" s="107" t="s">
        <v>398</v>
      </c>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106"/>
      <c r="AQ206" s="106"/>
      <c r="AR206" s="106"/>
      <c r="AS206" s="106"/>
      <c r="AT206" s="106"/>
      <c r="AU206" s="106"/>
      <c r="AV206" s="106"/>
      <c r="AW206" s="106"/>
      <c r="AX206" s="106"/>
      <c r="AY206" s="106"/>
      <c r="AZ206" s="106"/>
      <c r="BA206" s="106"/>
      <c r="BB206" s="106"/>
      <c r="BC206" s="106"/>
      <c r="BD206" s="106"/>
      <c r="BE206" s="106"/>
      <c r="BF206" s="106"/>
      <c r="BG206" s="106"/>
      <c r="BH206" s="262"/>
      <c r="BI206" s="262"/>
      <c r="BJ206" s="262"/>
      <c r="BK206" s="262"/>
      <c r="BL206" s="262"/>
      <c r="BM206" s="262"/>
      <c r="BN206" s="262"/>
      <c r="BO206" s="262"/>
      <c r="BP206" s="262"/>
      <c r="BQ206" s="105"/>
      <c r="BR206" s="104"/>
      <c r="CI206" s="950" t="s">
        <v>627</v>
      </c>
      <c r="CJ206" s="951"/>
      <c r="CK206" s="951"/>
      <c r="CL206" s="951"/>
      <c r="CM206" s="951"/>
      <c r="CN206" s="951"/>
      <c r="CO206" s="951"/>
      <c r="CP206" s="951"/>
      <c r="CQ206" s="951"/>
      <c r="CR206" s="951"/>
      <c r="CS206" s="951"/>
      <c r="CT206" s="951"/>
      <c r="CU206" s="107" t="s">
        <v>398</v>
      </c>
      <c r="CV206" s="106"/>
      <c r="CW206" s="106"/>
      <c r="CX206" s="106"/>
      <c r="CY206" s="106"/>
      <c r="CZ206" s="106"/>
      <c r="DA206" s="106"/>
      <c r="DB206" s="106"/>
      <c r="DC206" s="106"/>
      <c r="DD206" s="106"/>
      <c r="DE206" s="106"/>
      <c r="DF206" s="106"/>
      <c r="DG206" s="106"/>
      <c r="DH206" s="106"/>
      <c r="DI206" s="106"/>
      <c r="DJ206" s="106"/>
      <c r="DK206" s="106"/>
      <c r="DL206" s="106"/>
      <c r="DM206" s="106"/>
      <c r="DN206" s="106"/>
      <c r="DO206" s="106"/>
      <c r="DP206" s="106"/>
      <c r="DQ206" s="106"/>
      <c r="DR206" s="106"/>
      <c r="DS206" s="106"/>
      <c r="DT206" s="106"/>
      <c r="DU206" s="106"/>
      <c r="DV206" s="106"/>
      <c r="DW206" s="106"/>
      <c r="DX206" s="106"/>
      <c r="DY206" s="106"/>
      <c r="DZ206" s="106"/>
      <c r="EA206" s="106"/>
      <c r="EB206" s="106"/>
      <c r="EC206" s="106"/>
      <c r="ED206" s="106"/>
      <c r="EE206" s="106"/>
      <c r="EF206" s="106"/>
      <c r="EG206" s="106"/>
      <c r="EH206" s="106"/>
      <c r="EI206" s="106"/>
      <c r="EJ206" s="106"/>
      <c r="EK206" s="106"/>
      <c r="EL206" s="262"/>
      <c r="EM206" s="262"/>
      <c r="EN206" s="262"/>
      <c r="EO206" s="262"/>
      <c r="EP206" s="262"/>
      <c r="EQ206" s="262"/>
      <c r="ER206" s="262"/>
      <c r="ES206" s="262"/>
      <c r="ET206" s="262"/>
      <c r="EU206" s="105"/>
      <c r="EV206" s="104"/>
    </row>
    <row r="207" spans="1:162" s="15" customFormat="1" ht="16.899999999999999" customHeight="1" x14ac:dyDescent="0.4">
      <c r="E207" s="952"/>
      <c r="F207" s="953"/>
      <c r="G207" s="953"/>
      <c r="H207" s="953"/>
      <c r="I207" s="953"/>
      <c r="J207" s="953"/>
      <c r="K207" s="953"/>
      <c r="L207" s="953"/>
      <c r="M207" s="953"/>
      <c r="N207" s="953"/>
      <c r="O207" s="953"/>
      <c r="P207" s="953"/>
      <c r="Q207" s="102" t="s">
        <v>685</v>
      </c>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c r="AS207" s="101"/>
      <c r="AT207" s="101"/>
      <c r="AU207" s="101"/>
      <c r="AV207" s="101"/>
      <c r="AW207" s="101"/>
      <c r="AX207" s="101"/>
      <c r="AY207" s="101"/>
      <c r="AZ207" s="101"/>
      <c r="BA207" s="101"/>
      <c r="BB207" s="101"/>
      <c r="BC207" s="101"/>
      <c r="BD207" s="101"/>
      <c r="BE207" s="101"/>
      <c r="BF207" s="101"/>
      <c r="BG207" s="101"/>
      <c r="BH207" s="14"/>
      <c r="BI207" s="14"/>
      <c r="BJ207" s="14"/>
      <c r="BK207" s="14"/>
      <c r="BL207" s="14"/>
      <c r="BM207" s="14"/>
      <c r="BN207" s="14"/>
      <c r="BO207" s="14"/>
      <c r="BP207" s="14"/>
      <c r="BR207" s="100"/>
      <c r="CI207" s="952"/>
      <c r="CJ207" s="953"/>
      <c r="CK207" s="953"/>
      <c r="CL207" s="953"/>
      <c r="CM207" s="953"/>
      <c r="CN207" s="953"/>
      <c r="CO207" s="953"/>
      <c r="CP207" s="953"/>
      <c r="CQ207" s="953"/>
      <c r="CR207" s="953"/>
      <c r="CS207" s="953"/>
      <c r="CT207" s="953"/>
      <c r="CU207" s="102" t="s">
        <v>681</v>
      </c>
      <c r="CV207" s="101"/>
      <c r="CW207" s="101"/>
      <c r="CX207" s="101"/>
      <c r="CY207" s="101"/>
      <c r="CZ207" s="101"/>
      <c r="DA207" s="101"/>
      <c r="DB207" s="101"/>
      <c r="DC207" s="101"/>
      <c r="DD207" s="101"/>
      <c r="DE207" s="101"/>
      <c r="DF207" s="101"/>
      <c r="DG207" s="101"/>
      <c r="DH207" s="101"/>
      <c r="DI207" s="101"/>
      <c r="DJ207" s="101"/>
      <c r="DK207" s="101"/>
      <c r="DL207" s="101"/>
      <c r="DM207" s="101"/>
      <c r="DN207" s="101"/>
      <c r="DO207" s="101"/>
      <c r="DP207" s="101"/>
      <c r="DQ207" s="101"/>
      <c r="DR207" s="101"/>
      <c r="DS207" s="101"/>
      <c r="DT207" s="101"/>
      <c r="DU207" s="101"/>
      <c r="DV207" s="101"/>
      <c r="DW207" s="101"/>
      <c r="DX207" s="101"/>
      <c r="DY207" s="101"/>
      <c r="DZ207" s="101"/>
      <c r="EA207" s="101"/>
      <c r="EB207" s="101"/>
      <c r="EC207" s="101"/>
      <c r="ED207" s="101"/>
      <c r="EE207" s="101"/>
      <c r="EF207" s="101"/>
      <c r="EG207" s="101"/>
      <c r="EH207" s="101"/>
      <c r="EI207" s="101"/>
      <c r="EJ207" s="101"/>
      <c r="EK207" s="101"/>
      <c r="EL207" s="14"/>
      <c r="EM207" s="14"/>
      <c r="EN207" s="14"/>
      <c r="EO207" s="14"/>
      <c r="EP207" s="14"/>
      <c r="EQ207" s="14"/>
      <c r="ER207" s="14"/>
      <c r="ES207" s="14"/>
      <c r="ET207" s="14"/>
      <c r="EV207" s="100"/>
    </row>
    <row r="208" spans="1:162" s="15" customFormat="1" ht="16.899999999999999" customHeight="1" x14ac:dyDescent="0.4">
      <c r="E208" s="952"/>
      <c r="F208" s="953"/>
      <c r="G208" s="953"/>
      <c r="H208" s="953"/>
      <c r="I208" s="953"/>
      <c r="J208" s="953"/>
      <c r="K208" s="953"/>
      <c r="L208" s="953"/>
      <c r="M208" s="953"/>
      <c r="N208" s="953"/>
      <c r="O208" s="953"/>
      <c r="P208" s="953"/>
      <c r="Q208" s="102"/>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W208" s="101"/>
      <c r="AX208" s="101"/>
      <c r="AY208" s="101"/>
      <c r="AZ208" s="101"/>
      <c r="BA208" s="101"/>
      <c r="BB208" s="101"/>
      <c r="BC208" s="101"/>
      <c r="BD208" s="101"/>
      <c r="BE208" s="101"/>
      <c r="BF208" s="101"/>
      <c r="BG208" s="101"/>
      <c r="BH208" s="14"/>
      <c r="BI208" s="14"/>
      <c r="BJ208" s="14"/>
      <c r="BK208" s="14"/>
      <c r="BL208" s="14"/>
      <c r="BM208" s="14"/>
      <c r="BN208" s="14"/>
      <c r="BO208" s="14"/>
      <c r="BP208" s="14"/>
      <c r="BR208" s="100"/>
      <c r="CI208" s="952"/>
      <c r="CJ208" s="953"/>
      <c r="CK208" s="953"/>
      <c r="CL208" s="953"/>
      <c r="CM208" s="953"/>
      <c r="CN208" s="953"/>
      <c r="CO208" s="953"/>
      <c r="CP208" s="953"/>
      <c r="CQ208" s="953"/>
      <c r="CR208" s="953"/>
      <c r="CS208" s="953"/>
      <c r="CT208" s="953"/>
      <c r="CU208" s="102"/>
      <c r="CV208" s="101"/>
      <c r="CW208" s="101"/>
      <c r="CX208" s="101"/>
      <c r="CY208" s="101"/>
      <c r="CZ208" s="101"/>
      <c r="DA208" s="101"/>
      <c r="DB208" s="101"/>
      <c r="DC208" s="101"/>
      <c r="DD208" s="101"/>
      <c r="DE208" s="101"/>
      <c r="DF208" s="101"/>
      <c r="DG208" s="101"/>
      <c r="DH208" s="101"/>
      <c r="DI208" s="101"/>
      <c r="DJ208" s="101"/>
      <c r="DK208" s="101"/>
      <c r="DL208" s="101"/>
      <c r="DM208" s="101"/>
      <c r="DN208" s="101"/>
      <c r="DO208" s="101"/>
      <c r="DP208" s="101"/>
      <c r="DQ208" s="101"/>
      <c r="DR208" s="101"/>
      <c r="DS208" s="101"/>
      <c r="DT208" s="101"/>
      <c r="DU208" s="101"/>
      <c r="DV208" s="101"/>
      <c r="DW208" s="101"/>
      <c r="DX208" s="101"/>
      <c r="DY208" s="101"/>
      <c r="DZ208" s="101"/>
      <c r="EA208" s="101"/>
      <c r="EB208" s="101"/>
      <c r="EC208" s="101"/>
      <c r="ED208" s="101"/>
      <c r="EE208" s="101"/>
      <c r="EF208" s="101"/>
      <c r="EG208" s="101"/>
      <c r="EH208" s="101"/>
      <c r="EI208" s="101"/>
      <c r="EJ208" s="101"/>
      <c r="EK208" s="101"/>
      <c r="EL208" s="14"/>
      <c r="EM208" s="14"/>
      <c r="EN208" s="14"/>
      <c r="EO208" s="14"/>
      <c r="EP208" s="14"/>
      <c r="EQ208" s="14"/>
      <c r="ER208" s="14"/>
      <c r="ES208" s="14"/>
      <c r="ET208" s="14"/>
      <c r="EV208" s="100"/>
    </row>
    <row r="209" spans="1:161" s="15" customFormat="1" ht="16.899999999999999" customHeight="1" thickBot="1" x14ac:dyDescent="0.45">
      <c r="E209" s="954"/>
      <c r="F209" s="955"/>
      <c r="G209" s="955"/>
      <c r="H209" s="955"/>
      <c r="I209" s="955"/>
      <c r="J209" s="955"/>
      <c r="K209" s="955"/>
      <c r="L209" s="955"/>
      <c r="M209" s="955"/>
      <c r="N209" s="955"/>
      <c r="O209" s="955"/>
      <c r="P209" s="955"/>
      <c r="Q209" s="99"/>
      <c r="R209" s="98"/>
      <c r="S209" s="98"/>
      <c r="T209" s="98"/>
      <c r="U209" s="98"/>
      <c r="V209" s="98"/>
      <c r="W209" s="98"/>
      <c r="X209" s="98"/>
      <c r="Y209" s="9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8"/>
      <c r="AV209" s="98"/>
      <c r="AW209" s="98"/>
      <c r="AX209" s="98"/>
      <c r="AY209" s="98"/>
      <c r="AZ209" s="98"/>
      <c r="BA209" s="98"/>
      <c r="BB209" s="98"/>
      <c r="BC209" s="98"/>
      <c r="BD209" s="98"/>
      <c r="BE209" s="98"/>
      <c r="BF209" s="98"/>
      <c r="BG209" s="98"/>
      <c r="BH209" s="261"/>
      <c r="BI209" s="261"/>
      <c r="BJ209" s="261"/>
      <c r="BK209" s="261"/>
      <c r="BL209" s="261"/>
      <c r="BM209" s="261"/>
      <c r="BN209" s="261"/>
      <c r="BO209" s="261"/>
      <c r="BP209" s="261"/>
      <c r="BQ209" s="97"/>
      <c r="BR209" s="96"/>
      <c r="CI209" s="954"/>
      <c r="CJ209" s="955"/>
      <c r="CK209" s="955"/>
      <c r="CL209" s="955"/>
      <c r="CM209" s="955"/>
      <c r="CN209" s="955"/>
      <c r="CO209" s="955"/>
      <c r="CP209" s="955"/>
      <c r="CQ209" s="955"/>
      <c r="CR209" s="955"/>
      <c r="CS209" s="955"/>
      <c r="CT209" s="955"/>
      <c r="CU209" s="99"/>
      <c r="CV209" s="98"/>
      <c r="CW209" s="98"/>
      <c r="CX209" s="98"/>
      <c r="CY209" s="98"/>
      <c r="CZ209" s="98"/>
      <c r="DA209" s="98"/>
      <c r="DB209" s="98"/>
      <c r="DC209" s="98"/>
      <c r="DD209" s="98"/>
      <c r="DE209" s="98"/>
      <c r="DF209" s="98"/>
      <c r="DG209" s="98"/>
      <c r="DH209" s="98"/>
      <c r="DI209" s="98"/>
      <c r="DJ209" s="98"/>
      <c r="DK209" s="98"/>
      <c r="DL209" s="98"/>
      <c r="DM209" s="98"/>
      <c r="DN209" s="98"/>
      <c r="DO209" s="98"/>
      <c r="DP209" s="98"/>
      <c r="DQ209" s="98"/>
      <c r="DR209" s="98"/>
      <c r="DS209" s="98"/>
      <c r="DT209" s="98"/>
      <c r="DU209" s="98"/>
      <c r="DV209" s="98"/>
      <c r="DW209" s="98"/>
      <c r="DX209" s="98"/>
      <c r="DY209" s="98"/>
      <c r="DZ209" s="98"/>
      <c r="EA209" s="98"/>
      <c r="EB209" s="98"/>
      <c r="EC209" s="98"/>
      <c r="ED209" s="98"/>
      <c r="EE209" s="98"/>
      <c r="EF209" s="98"/>
      <c r="EG209" s="98"/>
      <c r="EH209" s="98"/>
      <c r="EI209" s="98"/>
      <c r="EJ209" s="98"/>
      <c r="EK209" s="98"/>
      <c r="EL209" s="261"/>
      <c r="EM209" s="261"/>
      <c r="EN209" s="261"/>
      <c r="EO209" s="261"/>
      <c r="EP209" s="261"/>
      <c r="EQ209" s="261"/>
      <c r="ER209" s="261"/>
      <c r="ES209" s="261"/>
      <c r="ET209" s="261"/>
      <c r="EU209" s="97"/>
      <c r="EV209" s="96"/>
    </row>
    <row r="210" spans="1:161" s="15" customFormat="1" ht="18.75" customHeight="1" thickBot="1" x14ac:dyDescent="0.45"/>
    <row r="211" spans="1:161" s="15" customFormat="1" ht="14.25" customHeight="1" x14ac:dyDescent="0.4">
      <c r="E211" s="260"/>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5"/>
      <c r="CA211" s="104"/>
      <c r="CI211" s="260"/>
      <c r="CJ211" s="105"/>
      <c r="CK211" s="105"/>
      <c r="CL211" s="105"/>
      <c r="CM211" s="105"/>
      <c r="CN211" s="105"/>
      <c r="CO211" s="105"/>
      <c r="CP211" s="105"/>
      <c r="CQ211" s="105"/>
      <c r="CR211" s="105"/>
      <c r="CS211" s="105"/>
      <c r="CT211" s="105"/>
      <c r="CU211" s="105"/>
      <c r="CV211" s="105"/>
      <c r="CW211" s="105"/>
      <c r="CX211" s="105"/>
      <c r="CY211" s="105"/>
      <c r="CZ211" s="105"/>
      <c r="DA211" s="105"/>
      <c r="DB211" s="105"/>
      <c r="DC211" s="105"/>
      <c r="DD211" s="105"/>
      <c r="DE211" s="105"/>
      <c r="DF211" s="105"/>
      <c r="DG211" s="105"/>
      <c r="DH211" s="105"/>
      <c r="DI211" s="105"/>
      <c r="DJ211" s="105"/>
      <c r="DK211" s="105"/>
      <c r="DL211" s="105"/>
      <c r="DM211" s="105"/>
      <c r="DN211" s="105"/>
      <c r="DO211" s="105"/>
      <c r="DP211" s="105"/>
      <c r="DQ211" s="105"/>
      <c r="DR211" s="105"/>
      <c r="DS211" s="105"/>
      <c r="DT211" s="105"/>
      <c r="DU211" s="105"/>
      <c r="DV211" s="105"/>
      <c r="DW211" s="105"/>
      <c r="DX211" s="105"/>
      <c r="DY211" s="105"/>
      <c r="DZ211" s="105"/>
      <c r="EA211" s="105"/>
      <c r="EB211" s="105"/>
      <c r="EC211" s="105"/>
      <c r="ED211" s="105"/>
      <c r="EE211" s="105"/>
      <c r="EF211" s="105"/>
      <c r="EG211" s="105"/>
      <c r="EH211" s="105"/>
      <c r="EI211" s="105"/>
      <c r="EJ211" s="105"/>
      <c r="EK211" s="105"/>
      <c r="EL211" s="105"/>
      <c r="EM211" s="105"/>
      <c r="EN211" s="105"/>
      <c r="EO211" s="105"/>
      <c r="EP211" s="105"/>
      <c r="EQ211" s="105"/>
      <c r="ER211" s="105"/>
      <c r="ES211" s="105"/>
      <c r="ET211" s="105"/>
      <c r="EU211" s="105"/>
      <c r="EV211" s="105"/>
      <c r="EW211" s="105"/>
      <c r="EX211" s="105"/>
      <c r="EY211" s="105"/>
      <c r="EZ211" s="105"/>
      <c r="FA211" s="105"/>
      <c r="FB211" s="105"/>
      <c r="FC211" s="105"/>
      <c r="FD211" s="105"/>
      <c r="FE211" s="104"/>
    </row>
    <row r="212" spans="1:161" s="15" customFormat="1" ht="22.5" x14ac:dyDescent="0.4">
      <c r="E212" s="255"/>
      <c r="F212" s="164" t="s">
        <v>374</v>
      </c>
      <c r="G212" s="119"/>
      <c r="H212" s="119"/>
      <c r="I212" s="119"/>
      <c r="J212" s="119"/>
      <c r="K212" s="119"/>
      <c r="L212" s="119"/>
      <c r="M212" s="119"/>
      <c r="N212" s="119"/>
      <c r="O212" s="119"/>
      <c r="P212" s="119"/>
      <c r="Q212" s="119"/>
      <c r="R212" s="119"/>
      <c r="S212" s="119"/>
      <c r="T212" s="119"/>
      <c r="U212" s="119"/>
      <c r="V212" s="119"/>
      <c r="W212" s="119"/>
      <c r="X212" s="119"/>
      <c r="Y212" s="119"/>
      <c r="Z212" s="119"/>
      <c r="AA212" s="119"/>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CA212" s="100"/>
      <c r="CI212" s="255"/>
      <c r="CJ212" s="164" t="s">
        <v>374</v>
      </c>
      <c r="CK212" s="119"/>
      <c r="CL212" s="119"/>
      <c r="CM212" s="119"/>
      <c r="CN212" s="119"/>
      <c r="CO212" s="119"/>
      <c r="CP212" s="119"/>
      <c r="CQ212" s="119"/>
      <c r="CR212" s="119"/>
      <c r="CS212" s="119"/>
      <c r="CT212" s="119"/>
      <c r="CU212" s="119"/>
      <c r="CV212" s="119"/>
      <c r="CW212" s="119"/>
      <c r="CX212" s="119"/>
      <c r="CY212" s="119"/>
      <c r="CZ212" s="119"/>
      <c r="DA212" s="119"/>
      <c r="DB212" s="119"/>
      <c r="DC212" s="119"/>
      <c r="DD212" s="119"/>
      <c r="DE212" s="119"/>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FE212" s="100"/>
    </row>
    <row r="213" spans="1:161" s="15" customFormat="1" ht="18.75" customHeight="1" x14ac:dyDescent="0.4">
      <c r="E213" s="255"/>
      <c r="F213" s="956"/>
      <c r="G213" s="956"/>
      <c r="H213" s="956"/>
      <c r="I213" s="956"/>
      <c r="J213" s="956"/>
      <c r="K213" s="956"/>
      <c r="L213" s="956"/>
      <c r="M213" s="956"/>
      <c r="N213" s="956"/>
      <c r="O213" s="956"/>
      <c r="P213" s="956"/>
      <c r="Q213" s="956"/>
      <c r="R213" s="956"/>
      <c r="S213" s="956"/>
      <c r="T213" s="956"/>
      <c r="U213" s="956"/>
      <c r="V213" s="956"/>
      <c r="W213" s="956"/>
      <c r="X213" s="956"/>
      <c r="Y213" s="956"/>
      <c r="Z213" s="956"/>
      <c r="AA213" s="956"/>
      <c r="AB213" s="956"/>
      <c r="AC213" s="956"/>
      <c r="AD213" s="956"/>
      <c r="AE213" s="956"/>
      <c r="AF213" s="956"/>
      <c r="AG213" s="956"/>
      <c r="AH213" s="956"/>
      <c r="AI213" s="956"/>
      <c r="AJ213" s="956"/>
      <c r="AK213" s="956"/>
      <c r="AL213" s="956"/>
      <c r="AM213" s="956"/>
      <c r="AN213" s="956"/>
      <c r="AO213" s="956"/>
      <c r="AP213" s="956"/>
      <c r="AQ213" s="956"/>
      <c r="AR213" s="956"/>
      <c r="AS213" s="956"/>
      <c r="AT213" s="956"/>
      <c r="AU213" s="956"/>
      <c r="AV213" s="956"/>
      <c r="AW213" s="956"/>
      <c r="AX213" s="956"/>
      <c r="AY213" s="956"/>
      <c r="AZ213" s="956"/>
      <c r="BA213" s="956"/>
      <c r="BB213" s="956"/>
      <c r="BC213" s="956"/>
      <c r="BD213" s="956"/>
      <c r="BE213" s="956"/>
      <c r="BF213" s="956"/>
      <c r="BG213" s="956"/>
      <c r="BH213" s="956"/>
      <c r="BI213" s="956"/>
      <c r="BJ213" s="956"/>
      <c r="BK213" s="956"/>
      <c r="BL213" s="956"/>
      <c r="BM213" s="956"/>
      <c r="BN213" s="956"/>
      <c r="BO213" s="956"/>
      <c r="BP213" s="956"/>
      <c r="BQ213" s="956"/>
      <c r="BR213" s="956"/>
      <c r="BS213" s="956"/>
      <c r="BT213" s="956"/>
      <c r="BU213" s="956"/>
      <c r="BV213" s="956"/>
      <c r="BW213" s="956"/>
      <c r="BX213" s="956"/>
      <c r="BY213" s="956"/>
      <c r="BZ213" s="956"/>
      <c r="CA213" s="100"/>
      <c r="CI213" s="255"/>
      <c r="CJ213" s="956" t="s">
        <v>656</v>
      </c>
      <c r="CK213" s="956"/>
      <c r="CL213" s="956"/>
      <c r="CM213" s="956"/>
      <c r="CN213" s="956"/>
      <c r="CO213" s="956"/>
      <c r="CP213" s="956"/>
      <c r="CQ213" s="956"/>
      <c r="CR213" s="956"/>
      <c r="CS213" s="956"/>
      <c r="CT213" s="956"/>
      <c r="CU213" s="956"/>
      <c r="CV213" s="956"/>
      <c r="CW213" s="956"/>
      <c r="CX213" s="956"/>
      <c r="CY213" s="956"/>
      <c r="CZ213" s="956"/>
      <c r="DA213" s="956"/>
      <c r="DB213" s="956"/>
      <c r="DC213" s="956"/>
      <c r="DD213" s="956"/>
      <c r="DE213" s="956"/>
      <c r="DF213" s="956"/>
      <c r="DG213" s="956"/>
      <c r="DH213" s="956"/>
      <c r="DI213" s="956"/>
      <c r="DJ213" s="956"/>
      <c r="DK213" s="956"/>
      <c r="DL213" s="956"/>
      <c r="DM213" s="956"/>
      <c r="DN213" s="956"/>
      <c r="DO213" s="956"/>
      <c r="DP213" s="956"/>
      <c r="DQ213" s="956"/>
      <c r="DR213" s="956"/>
      <c r="DS213" s="956"/>
      <c r="DT213" s="956"/>
      <c r="DU213" s="956"/>
      <c r="DV213" s="956"/>
      <c r="DW213" s="956"/>
      <c r="DX213" s="956"/>
      <c r="DY213" s="956"/>
      <c r="DZ213" s="956"/>
      <c r="EA213" s="956"/>
      <c r="EB213" s="956"/>
      <c r="EC213" s="956"/>
      <c r="ED213" s="956"/>
      <c r="EE213" s="956"/>
      <c r="EF213" s="956"/>
      <c r="EG213" s="956"/>
      <c r="EH213" s="956"/>
      <c r="EI213" s="956"/>
      <c r="EJ213" s="956"/>
      <c r="EK213" s="956"/>
      <c r="EL213" s="956"/>
      <c r="EM213" s="956"/>
      <c r="EN213" s="956"/>
      <c r="EO213" s="956"/>
      <c r="EP213" s="956"/>
      <c r="EQ213" s="956"/>
      <c r="ER213" s="956"/>
      <c r="ES213" s="956"/>
      <c r="ET213" s="956"/>
      <c r="EU213" s="956"/>
      <c r="EV213" s="956"/>
      <c r="EW213" s="956"/>
      <c r="EX213" s="956"/>
      <c r="EY213" s="956"/>
      <c r="EZ213" s="956"/>
      <c r="FA213" s="956"/>
      <c r="FB213" s="956"/>
      <c r="FC213" s="956"/>
      <c r="FD213" s="956"/>
      <c r="FE213" s="100"/>
    </row>
    <row r="214" spans="1:161" s="15" customFormat="1" ht="18.75" customHeight="1" x14ac:dyDescent="0.4">
      <c r="A214" s="13"/>
      <c r="B214" s="13"/>
      <c r="C214" s="254"/>
      <c r="D214" s="254"/>
      <c r="E214" s="255"/>
      <c r="F214" s="956"/>
      <c r="G214" s="956"/>
      <c r="H214" s="956"/>
      <c r="I214" s="956"/>
      <c r="J214" s="956"/>
      <c r="K214" s="956"/>
      <c r="L214" s="956"/>
      <c r="M214" s="956"/>
      <c r="N214" s="956"/>
      <c r="O214" s="956"/>
      <c r="P214" s="956"/>
      <c r="Q214" s="956"/>
      <c r="R214" s="956"/>
      <c r="S214" s="956"/>
      <c r="T214" s="956"/>
      <c r="U214" s="956"/>
      <c r="V214" s="956"/>
      <c r="W214" s="956"/>
      <c r="X214" s="956"/>
      <c r="Y214" s="956"/>
      <c r="Z214" s="956"/>
      <c r="AA214" s="956"/>
      <c r="AB214" s="956"/>
      <c r="AC214" s="956"/>
      <c r="AD214" s="956"/>
      <c r="AE214" s="956"/>
      <c r="AF214" s="956"/>
      <c r="AG214" s="956"/>
      <c r="AH214" s="956"/>
      <c r="AI214" s="956"/>
      <c r="AJ214" s="956"/>
      <c r="AK214" s="956"/>
      <c r="AL214" s="956"/>
      <c r="AM214" s="956"/>
      <c r="AN214" s="956"/>
      <c r="AO214" s="956"/>
      <c r="AP214" s="956"/>
      <c r="AQ214" s="956"/>
      <c r="AR214" s="956"/>
      <c r="AS214" s="956"/>
      <c r="AT214" s="956"/>
      <c r="AU214" s="956"/>
      <c r="AV214" s="956"/>
      <c r="AW214" s="956"/>
      <c r="AX214" s="956"/>
      <c r="AY214" s="956"/>
      <c r="AZ214" s="956"/>
      <c r="BA214" s="956"/>
      <c r="BB214" s="956"/>
      <c r="BC214" s="956"/>
      <c r="BD214" s="956"/>
      <c r="BE214" s="956"/>
      <c r="BF214" s="956"/>
      <c r="BG214" s="956"/>
      <c r="BH214" s="956"/>
      <c r="BI214" s="956"/>
      <c r="BJ214" s="956"/>
      <c r="BK214" s="956"/>
      <c r="BL214" s="956"/>
      <c r="BM214" s="956"/>
      <c r="BN214" s="956"/>
      <c r="BO214" s="956"/>
      <c r="BP214" s="956"/>
      <c r="BQ214" s="956"/>
      <c r="BR214" s="956"/>
      <c r="BS214" s="956"/>
      <c r="BT214" s="956"/>
      <c r="BU214" s="956"/>
      <c r="BV214" s="956"/>
      <c r="BW214" s="956"/>
      <c r="BX214" s="956"/>
      <c r="BY214" s="956"/>
      <c r="BZ214" s="956"/>
      <c r="CA214" s="100"/>
      <c r="CE214" s="13"/>
      <c r="CF214" s="13"/>
      <c r="CG214" s="254"/>
      <c r="CH214" s="254"/>
      <c r="CI214" s="255"/>
      <c r="CJ214" s="956"/>
      <c r="CK214" s="956"/>
      <c r="CL214" s="956"/>
      <c r="CM214" s="956"/>
      <c r="CN214" s="956"/>
      <c r="CO214" s="956"/>
      <c r="CP214" s="956"/>
      <c r="CQ214" s="956"/>
      <c r="CR214" s="956"/>
      <c r="CS214" s="956"/>
      <c r="CT214" s="956"/>
      <c r="CU214" s="956"/>
      <c r="CV214" s="956"/>
      <c r="CW214" s="956"/>
      <c r="CX214" s="956"/>
      <c r="CY214" s="956"/>
      <c r="CZ214" s="956"/>
      <c r="DA214" s="956"/>
      <c r="DB214" s="956"/>
      <c r="DC214" s="956"/>
      <c r="DD214" s="956"/>
      <c r="DE214" s="956"/>
      <c r="DF214" s="956"/>
      <c r="DG214" s="956"/>
      <c r="DH214" s="956"/>
      <c r="DI214" s="956"/>
      <c r="DJ214" s="956"/>
      <c r="DK214" s="956"/>
      <c r="DL214" s="956"/>
      <c r="DM214" s="956"/>
      <c r="DN214" s="956"/>
      <c r="DO214" s="956"/>
      <c r="DP214" s="956"/>
      <c r="DQ214" s="956"/>
      <c r="DR214" s="956"/>
      <c r="DS214" s="956"/>
      <c r="DT214" s="956"/>
      <c r="DU214" s="956"/>
      <c r="DV214" s="956"/>
      <c r="DW214" s="956"/>
      <c r="DX214" s="956"/>
      <c r="DY214" s="956"/>
      <c r="DZ214" s="956"/>
      <c r="EA214" s="956"/>
      <c r="EB214" s="956"/>
      <c r="EC214" s="956"/>
      <c r="ED214" s="956"/>
      <c r="EE214" s="956"/>
      <c r="EF214" s="956"/>
      <c r="EG214" s="956"/>
      <c r="EH214" s="956"/>
      <c r="EI214" s="956"/>
      <c r="EJ214" s="956"/>
      <c r="EK214" s="956"/>
      <c r="EL214" s="956"/>
      <c r="EM214" s="956"/>
      <c r="EN214" s="956"/>
      <c r="EO214" s="956"/>
      <c r="EP214" s="956"/>
      <c r="EQ214" s="956"/>
      <c r="ER214" s="956"/>
      <c r="ES214" s="956"/>
      <c r="ET214" s="956"/>
      <c r="EU214" s="956"/>
      <c r="EV214" s="956"/>
      <c r="EW214" s="956"/>
      <c r="EX214" s="956"/>
      <c r="EY214" s="956"/>
      <c r="EZ214" s="956"/>
      <c r="FA214" s="956"/>
      <c r="FB214" s="956"/>
      <c r="FC214" s="956"/>
      <c r="FD214" s="956"/>
      <c r="FE214" s="100"/>
    </row>
    <row r="215" spans="1:161" s="15" customFormat="1" ht="18.75" customHeight="1" x14ac:dyDescent="0.4">
      <c r="A215" s="13"/>
      <c r="B215" s="13"/>
      <c r="C215" s="254"/>
      <c r="D215" s="254"/>
      <c r="E215" s="255"/>
      <c r="F215" s="956"/>
      <c r="G215" s="956"/>
      <c r="H215" s="956"/>
      <c r="I215" s="956"/>
      <c r="J215" s="956"/>
      <c r="K215" s="956"/>
      <c r="L215" s="956"/>
      <c r="M215" s="956"/>
      <c r="N215" s="956"/>
      <c r="O215" s="956"/>
      <c r="P215" s="956"/>
      <c r="Q215" s="956"/>
      <c r="R215" s="956"/>
      <c r="S215" s="956"/>
      <c r="T215" s="956"/>
      <c r="U215" s="956"/>
      <c r="V215" s="956"/>
      <c r="W215" s="956"/>
      <c r="X215" s="956"/>
      <c r="Y215" s="956"/>
      <c r="Z215" s="956"/>
      <c r="AA215" s="956"/>
      <c r="AB215" s="956"/>
      <c r="AC215" s="956"/>
      <c r="AD215" s="956"/>
      <c r="AE215" s="956"/>
      <c r="AF215" s="956"/>
      <c r="AG215" s="956"/>
      <c r="AH215" s="956"/>
      <c r="AI215" s="956"/>
      <c r="AJ215" s="956"/>
      <c r="AK215" s="956"/>
      <c r="AL215" s="956"/>
      <c r="AM215" s="956"/>
      <c r="AN215" s="956"/>
      <c r="AO215" s="956"/>
      <c r="AP215" s="956"/>
      <c r="AQ215" s="956"/>
      <c r="AR215" s="956"/>
      <c r="AS215" s="956"/>
      <c r="AT215" s="956"/>
      <c r="AU215" s="956"/>
      <c r="AV215" s="956"/>
      <c r="AW215" s="956"/>
      <c r="AX215" s="956"/>
      <c r="AY215" s="956"/>
      <c r="AZ215" s="956"/>
      <c r="BA215" s="956"/>
      <c r="BB215" s="956"/>
      <c r="BC215" s="956"/>
      <c r="BD215" s="956"/>
      <c r="BE215" s="956"/>
      <c r="BF215" s="956"/>
      <c r="BG215" s="956"/>
      <c r="BH215" s="956"/>
      <c r="BI215" s="956"/>
      <c r="BJ215" s="956"/>
      <c r="BK215" s="956"/>
      <c r="BL215" s="956"/>
      <c r="BM215" s="956"/>
      <c r="BN215" s="956"/>
      <c r="BO215" s="956"/>
      <c r="BP215" s="956"/>
      <c r="BQ215" s="956"/>
      <c r="BR215" s="956"/>
      <c r="BS215" s="956"/>
      <c r="BT215" s="956"/>
      <c r="BU215" s="956"/>
      <c r="BV215" s="956"/>
      <c r="BW215" s="956"/>
      <c r="BX215" s="956"/>
      <c r="BY215" s="956"/>
      <c r="BZ215" s="956"/>
      <c r="CA215" s="100"/>
      <c r="CE215" s="13"/>
      <c r="CF215" s="13"/>
      <c r="CG215" s="254"/>
      <c r="CH215" s="254"/>
      <c r="CI215" s="255"/>
      <c r="CJ215" s="956"/>
      <c r="CK215" s="956"/>
      <c r="CL215" s="956"/>
      <c r="CM215" s="956"/>
      <c r="CN215" s="956"/>
      <c r="CO215" s="956"/>
      <c r="CP215" s="956"/>
      <c r="CQ215" s="956"/>
      <c r="CR215" s="956"/>
      <c r="CS215" s="956"/>
      <c r="CT215" s="956"/>
      <c r="CU215" s="956"/>
      <c r="CV215" s="956"/>
      <c r="CW215" s="956"/>
      <c r="CX215" s="956"/>
      <c r="CY215" s="956"/>
      <c r="CZ215" s="956"/>
      <c r="DA215" s="956"/>
      <c r="DB215" s="956"/>
      <c r="DC215" s="956"/>
      <c r="DD215" s="956"/>
      <c r="DE215" s="956"/>
      <c r="DF215" s="956"/>
      <c r="DG215" s="956"/>
      <c r="DH215" s="956"/>
      <c r="DI215" s="956"/>
      <c r="DJ215" s="956"/>
      <c r="DK215" s="956"/>
      <c r="DL215" s="956"/>
      <c r="DM215" s="956"/>
      <c r="DN215" s="956"/>
      <c r="DO215" s="956"/>
      <c r="DP215" s="956"/>
      <c r="DQ215" s="956"/>
      <c r="DR215" s="956"/>
      <c r="DS215" s="956"/>
      <c r="DT215" s="956"/>
      <c r="DU215" s="956"/>
      <c r="DV215" s="956"/>
      <c r="DW215" s="956"/>
      <c r="DX215" s="956"/>
      <c r="DY215" s="956"/>
      <c r="DZ215" s="956"/>
      <c r="EA215" s="956"/>
      <c r="EB215" s="956"/>
      <c r="EC215" s="956"/>
      <c r="ED215" s="956"/>
      <c r="EE215" s="956"/>
      <c r="EF215" s="956"/>
      <c r="EG215" s="956"/>
      <c r="EH215" s="956"/>
      <c r="EI215" s="956"/>
      <c r="EJ215" s="956"/>
      <c r="EK215" s="956"/>
      <c r="EL215" s="956"/>
      <c r="EM215" s="956"/>
      <c r="EN215" s="956"/>
      <c r="EO215" s="956"/>
      <c r="EP215" s="956"/>
      <c r="EQ215" s="956"/>
      <c r="ER215" s="956"/>
      <c r="ES215" s="956"/>
      <c r="ET215" s="956"/>
      <c r="EU215" s="956"/>
      <c r="EV215" s="956"/>
      <c r="EW215" s="956"/>
      <c r="EX215" s="956"/>
      <c r="EY215" s="956"/>
      <c r="EZ215" s="956"/>
      <c r="FA215" s="956"/>
      <c r="FB215" s="956"/>
      <c r="FC215" s="956"/>
      <c r="FD215" s="956"/>
      <c r="FE215" s="100"/>
    </row>
    <row r="216" spans="1:161" s="15" customFormat="1" ht="14.25" customHeight="1" x14ac:dyDescent="0.4">
      <c r="A216" s="13"/>
      <c r="B216" s="13"/>
      <c r="C216" s="254"/>
      <c r="D216" s="254"/>
      <c r="E216" s="255"/>
      <c r="F216" s="259"/>
      <c r="G216" s="259"/>
      <c r="H216" s="259"/>
      <c r="I216" s="259"/>
      <c r="J216" s="259"/>
      <c r="K216" s="259"/>
      <c r="L216" s="259"/>
      <c r="M216" s="259"/>
      <c r="N216" s="259"/>
      <c r="O216" s="259"/>
      <c r="P216" s="259"/>
      <c r="Q216" s="259"/>
      <c r="R216" s="259"/>
      <c r="S216" s="259"/>
      <c r="T216" s="259"/>
      <c r="U216" s="259"/>
      <c r="V216" s="259"/>
      <c r="W216" s="259"/>
      <c r="X216" s="259"/>
      <c r="Y216" s="259"/>
      <c r="Z216" s="259"/>
      <c r="AA216" s="259"/>
      <c r="AB216" s="259"/>
      <c r="AC216" s="259"/>
      <c r="AD216" s="259"/>
      <c r="AE216" s="259"/>
      <c r="AF216" s="259"/>
      <c r="AG216" s="259"/>
      <c r="AH216" s="259"/>
      <c r="AI216" s="259"/>
      <c r="AJ216" s="259"/>
      <c r="AK216" s="259"/>
      <c r="AL216" s="259"/>
      <c r="AM216" s="259"/>
      <c r="AN216" s="259"/>
      <c r="AO216" s="259"/>
      <c r="AP216" s="259"/>
      <c r="AQ216" s="259"/>
      <c r="AR216" s="259"/>
      <c r="AS216" s="259"/>
      <c r="AT216" s="259"/>
      <c r="AU216" s="259"/>
      <c r="AV216" s="259"/>
      <c r="AW216" s="259"/>
      <c r="AX216" s="259"/>
      <c r="AY216" s="259"/>
      <c r="AZ216" s="259"/>
      <c r="BA216" s="259"/>
      <c r="BB216" s="259"/>
      <c r="BC216" s="259"/>
      <c r="BD216" s="259"/>
      <c r="BE216" s="259"/>
      <c r="BF216" s="259"/>
      <c r="BG216" s="259"/>
      <c r="BH216" s="259"/>
      <c r="BI216" s="259"/>
      <c r="BJ216" s="259"/>
      <c r="BK216" s="259"/>
      <c r="BL216" s="259"/>
      <c r="BM216" s="259"/>
      <c r="BN216" s="259"/>
      <c r="BO216" s="259"/>
      <c r="BP216" s="259"/>
      <c r="CA216" s="100"/>
      <c r="CE216" s="13"/>
      <c r="CF216" s="13"/>
      <c r="CG216" s="254"/>
      <c r="CH216" s="254"/>
      <c r="CI216" s="255"/>
      <c r="CJ216" s="259"/>
      <c r="CK216" s="259"/>
      <c r="CL216" s="259"/>
      <c r="CM216" s="259"/>
      <c r="CN216" s="259"/>
      <c r="CO216" s="259"/>
      <c r="CP216" s="259"/>
      <c r="CQ216" s="259"/>
      <c r="CR216" s="259"/>
      <c r="CS216" s="259"/>
      <c r="CT216" s="259"/>
      <c r="CU216" s="259"/>
      <c r="CV216" s="259"/>
      <c r="CW216" s="259"/>
      <c r="CX216" s="259"/>
      <c r="CY216" s="259"/>
      <c r="CZ216" s="259"/>
      <c r="DA216" s="259"/>
      <c r="DB216" s="259"/>
      <c r="DC216" s="259"/>
      <c r="DD216" s="259"/>
      <c r="DE216" s="259"/>
      <c r="DF216" s="259"/>
      <c r="DG216" s="259"/>
      <c r="DH216" s="259"/>
      <c r="DI216" s="259"/>
      <c r="DJ216" s="259"/>
      <c r="DK216" s="259"/>
      <c r="DL216" s="259"/>
      <c r="DM216" s="259"/>
      <c r="DN216" s="259"/>
      <c r="DO216" s="259"/>
      <c r="DP216" s="259"/>
      <c r="DQ216" s="259"/>
      <c r="DR216" s="259"/>
      <c r="DS216" s="259"/>
      <c r="DT216" s="259"/>
      <c r="DU216" s="259"/>
      <c r="DV216" s="259"/>
      <c r="DW216" s="259"/>
      <c r="DX216" s="259"/>
      <c r="DY216" s="259"/>
      <c r="DZ216" s="259"/>
      <c r="EA216" s="259"/>
      <c r="EB216" s="259"/>
      <c r="EC216" s="259"/>
      <c r="ED216" s="259"/>
      <c r="EE216" s="259"/>
      <c r="EF216" s="259"/>
      <c r="EG216" s="259"/>
      <c r="EH216" s="259"/>
      <c r="EI216" s="259"/>
      <c r="EJ216" s="259"/>
      <c r="EK216" s="259"/>
      <c r="EL216" s="259"/>
      <c r="EM216" s="259"/>
      <c r="EN216" s="259"/>
      <c r="EO216" s="259"/>
      <c r="EP216" s="259"/>
      <c r="EQ216" s="259"/>
      <c r="ER216" s="259"/>
      <c r="ES216" s="259"/>
      <c r="ET216" s="259"/>
      <c r="FE216" s="100"/>
    </row>
    <row r="217" spans="1:161" s="15" customFormat="1" ht="17.25" x14ac:dyDescent="0.4">
      <c r="A217" s="13"/>
      <c r="B217" s="13"/>
      <c r="C217" s="254"/>
      <c r="D217" s="254"/>
      <c r="E217" s="255"/>
      <c r="F217" s="257"/>
      <c r="G217" s="152" t="s">
        <v>373</v>
      </c>
      <c r="H217" s="13"/>
      <c r="I217" s="13"/>
      <c r="J217" s="13"/>
      <c r="K217" s="13"/>
      <c r="L217" s="13"/>
      <c r="M217" s="13"/>
      <c r="N217" s="13"/>
      <c r="O217" s="13"/>
      <c r="P217" s="13"/>
      <c r="Q217" s="13"/>
      <c r="R217" s="13"/>
      <c r="S217" s="13"/>
      <c r="T217" s="13"/>
      <c r="U217" s="13"/>
      <c r="V217" s="13"/>
      <c r="W217" s="13"/>
      <c r="X217" s="13"/>
      <c r="Y217" s="13"/>
      <c r="Z217" s="13"/>
      <c r="AA217" s="258"/>
      <c r="AB217" s="258"/>
      <c r="AC217" s="258"/>
      <c r="AD217" s="13"/>
      <c r="AE217" s="13"/>
      <c r="AF217" s="13"/>
      <c r="AG217" s="13"/>
      <c r="AH217" s="13"/>
      <c r="AI217" s="13"/>
      <c r="AJ217" s="13"/>
      <c r="AK217" s="13"/>
      <c r="AL217" s="13"/>
      <c r="AM217" s="13"/>
      <c r="AN217" s="13"/>
      <c r="AO217" s="13"/>
      <c r="AP217" s="13"/>
      <c r="AQ217" s="13"/>
      <c r="AR217" s="13"/>
      <c r="AS217" s="13"/>
      <c r="AT217" s="13"/>
      <c r="AU217" s="13"/>
      <c r="AV217" s="13"/>
      <c r="AW217" s="13"/>
      <c r="AX217" s="258"/>
      <c r="AY217" s="258"/>
      <c r="AZ217" s="258"/>
      <c r="BA217" s="258"/>
      <c r="BB217" s="258"/>
      <c r="BC217" s="258"/>
      <c r="BD217" s="258"/>
      <c r="BE217" s="13"/>
      <c r="BF217" s="13"/>
      <c r="BG217" s="13"/>
      <c r="BH217" s="13"/>
      <c r="BI217" s="13"/>
      <c r="BJ217" s="13"/>
      <c r="BK217" s="13"/>
      <c r="BL217" s="13"/>
      <c r="BM217" s="13"/>
      <c r="BN217" s="13"/>
      <c r="BO217" s="13"/>
      <c r="BP217" s="13"/>
      <c r="BQ217" s="13"/>
      <c r="CA217" s="100"/>
      <c r="CE217" s="13"/>
      <c r="CF217" s="13"/>
      <c r="CG217" s="254"/>
      <c r="CH217" s="254"/>
      <c r="CI217" s="255"/>
      <c r="CJ217" s="257"/>
      <c r="CK217" s="152" t="s">
        <v>373</v>
      </c>
      <c r="CL217" s="13"/>
      <c r="CM217" s="13"/>
      <c r="CN217" s="13"/>
      <c r="CO217" s="13"/>
      <c r="CP217" s="13"/>
      <c r="CQ217" s="13"/>
      <c r="CR217" s="13"/>
      <c r="CS217" s="13"/>
      <c r="CT217" s="13"/>
      <c r="CU217" s="13"/>
      <c r="CV217" s="13"/>
      <c r="CW217" s="13"/>
      <c r="CX217" s="13"/>
      <c r="CY217" s="13"/>
      <c r="CZ217" s="13"/>
      <c r="DA217" s="13"/>
      <c r="DB217" s="13"/>
      <c r="DC217" s="13"/>
      <c r="DD217" s="13"/>
      <c r="DE217" s="258"/>
      <c r="DF217" s="258"/>
      <c r="DG217" s="258"/>
      <c r="DH217" s="13"/>
      <c r="DI217" s="13"/>
      <c r="DJ217" s="13"/>
      <c r="DK217" s="13"/>
      <c r="DL217" s="13"/>
      <c r="DM217" s="13"/>
      <c r="DN217" s="13"/>
      <c r="DO217" s="13"/>
      <c r="DP217" s="13"/>
      <c r="DQ217" s="13"/>
      <c r="DR217" s="13"/>
      <c r="DS217" s="13"/>
      <c r="DT217" s="13"/>
      <c r="DU217" s="13"/>
      <c r="DV217" s="13"/>
      <c r="DW217" s="13"/>
      <c r="DX217" s="13"/>
      <c r="DY217" s="13"/>
      <c r="DZ217" s="13"/>
      <c r="EA217" s="13"/>
      <c r="EB217" s="258"/>
      <c r="EC217" s="258"/>
      <c r="ED217" s="258"/>
      <c r="EE217" s="258"/>
      <c r="EF217" s="258"/>
      <c r="EG217" s="258"/>
      <c r="EH217" s="258"/>
      <c r="EI217" s="13"/>
      <c r="EJ217" s="13"/>
      <c r="EK217" s="13"/>
      <c r="EL217" s="13"/>
      <c r="EM217" s="13"/>
      <c r="EN217" s="13"/>
      <c r="EO217" s="13"/>
      <c r="EP217" s="13"/>
      <c r="EQ217" s="13"/>
      <c r="ER217" s="13"/>
      <c r="ES217" s="13"/>
      <c r="ET217" s="13"/>
      <c r="EU217" s="13"/>
      <c r="FE217" s="100"/>
    </row>
    <row r="218" spans="1:161" s="15" customFormat="1" ht="17.25" x14ac:dyDescent="0.4">
      <c r="A218" s="13"/>
      <c r="B218" s="13"/>
      <c r="C218" s="254"/>
      <c r="D218" s="254"/>
      <c r="E218" s="255"/>
      <c r="F218" s="257"/>
      <c r="G218" s="907"/>
      <c r="H218" s="907"/>
      <c r="I218" s="907"/>
      <c r="J218" s="907"/>
      <c r="K218" s="907"/>
      <c r="L218" s="907"/>
      <c r="M218" s="907"/>
      <c r="N218" s="907"/>
      <c r="O218" s="907"/>
      <c r="P218" s="907"/>
      <c r="Q218" s="907"/>
      <c r="R218" s="907"/>
      <c r="S218" s="907"/>
      <c r="T218" s="907"/>
      <c r="U218" s="907"/>
      <c r="V218" s="907"/>
      <c r="W218" s="907"/>
      <c r="X218" s="907"/>
      <c r="Y218" s="907"/>
      <c r="Z218" s="907"/>
      <c r="AA218" s="258"/>
      <c r="AB218" s="258"/>
      <c r="AC218" s="258"/>
      <c r="AD218" s="13"/>
      <c r="AE218" s="13"/>
      <c r="AF218" s="13"/>
      <c r="AG218" s="13"/>
      <c r="AH218" s="13"/>
      <c r="AI218" s="13"/>
      <c r="AJ218" s="13"/>
      <c r="AK218" s="13"/>
      <c r="AL218" s="13"/>
      <c r="AM218" s="13"/>
      <c r="AN218" s="13"/>
      <c r="AO218" s="13"/>
      <c r="AP218" s="13"/>
      <c r="AQ218" s="13"/>
      <c r="AR218" s="13"/>
      <c r="AS218" s="13"/>
      <c r="AT218" s="13"/>
      <c r="AU218" s="13"/>
      <c r="AV218" s="13"/>
      <c r="AW218" s="13"/>
      <c r="AX218" s="258"/>
      <c r="AY218" s="258"/>
      <c r="AZ218" s="258"/>
      <c r="BA218" s="258"/>
      <c r="BB218" s="258"/>
      <c r="BC218" s="258"/>
      <c r="BD218" s="258"/>
      <c r="BE218" s="13"/>
      <c r="BF218" s="13"/>
      <c r="BG218" s="13"/>
      <c r="BH218" s="13"/>
      <c r="BI218" s="13"/>
      <c r="BJ218" s="13"/>
      <c r="BK218" s="13"/>
      <c r="BL218" s="13"/>
      <c r="BM218" s="13"/>
      <c r="BN218" s="13"/>
      <c r="BO218" s="13"/>
      <c r="BP218" s="13"/>
      <c r="BQ218" s="13"/>
      <c r="CA218" s="100"/>
      <c r="CE218" s="13"/>
      <c r="CF218" s="13"/>
      <c r="CG218" s="254"/>
      <c r="CH218" s="254"/>
      <c r="CI218" s="255"/>
      <c r="CJ218" s="257"/>
      <c r="CK218" s="907" t="s">
        <v>331</v>
      </c>
      <c r="CL218" s="907"/>
      <c r="CM218" s="907"/>
      <c r="CN218" s="907"/>
      <c r="CO218" s="907"/>
      <c r="CP218" s="907"/>
      <c r="CQ218" s="907"/>
      <c r="CR218" s="907"/>
      <c r="CS218" s="907"/>
      <c r="CT218" s="907"/>
      <c r="CU218" s="907"/>
      <c r="CV218" s="907"/>
      <c r="CW218" s="907"/>
      <c r="CX218" s="907"/>
      <c r="CY218" s="907"/>
      <c r="CZ218" s="907"/>
      <c r="DA218" s="907"/>
      <c r="DB218" s="907"/>
      <c r="DC218" s="907"/>
      <c r="DD218" s="907"/>
      <c r="DE218" s="258"/>
      <c r="DF218" s="258"/>
      <c r="DG218" s="258"/>
      <c r="DH218" s="13"/>
      <c r="DI218" s="13"/>
      <c r="DJ218" s="13"/>
      <c r="DK218" s="13"/>
      <c r="DL218" s="13"/>
      <c r="DM218" s="13"/>
      <c r="DN218" s="13"/>
      <c r="DO218" s="13"/>
      <c r="DP218" s="13"/>
      <c r="DQ218" s="13"/>
      <c r="DR218" s="13"/>
      <c r="DS218" s="13"/>
      <c r="DT218" s="13"/>
      <c r="DU218" s="13"/>
      <c r="DV218" s="13"/>
      <c r="DW218" s="13"/>
      <c r="DX218" s="13"/>
      <c r="DY218" s="13"/>
      <c r="DZ218" s="13"/>
      <c r="EA218" s="13"/>
      <c r="EB218" s="258"/>
      <c r="EC218" s="258"/>
      <c r="ED218" s="258"/>
      <c r="EE218" s="258"/>
      <c r="EF218" s="258"/>
      <c r="EG218" s="258"/>
      <c r="EH218" s="258"/>
      <c r="EI218" s="13"/>
      <c r="EJ218" s="13"/>
      <c r="EK218" s="13"/>
      <c r="EL218" s="13"/>
      <c r="EM218" s="13"/>
      <c r="EN218" s="13"/>
      <c r="EO218" s="13"/>
      <c r="EP218" s="13"/>
      <c r="EQ218" s="13"/>
      <c r="ER218" s="13"/>
      <c r="ES218" s="13"/>
      <c r="ET218" s="13"/>
      <c r="EU218" s="13"/>
      <c r="FE218" s="100"/>
    </row>
    <row r="219" spans="1:161" s="15" customFormat="1" ht="17.25" x14ac:dyDescent="0.4">
      <c r="A219" s="13"/>
      <c r="B219" s="13"/>
      <c r="C219" s="254"/>
      <c r="D219" s="254"/>
      <c r="E219" s="255"/>
      <c r="F219" s="257"/>
      <c r="G219" s="943"/>
      <c r="H219" s="943"/>
      <c r="I219" s="943"/>
      <c r="J219" s="943"/>
      <c r="K219" s="943"/>
      <c r="L219" s="943"/>
      <c r="M219" s="943"/>
      <c r="N219" s="943"/>
      <c r="O219" s="943"/>
      <c r="P219" s="943"/>
      <c r="Q219" s="943"/>
      <c r="R219" s="943"/>
      <c r="S219" s="943"/>
      <c r="T219" s="943"/>
      <c r="U219" s="943"/>
      <c r="V219" s="943"/>
      <c r="W219" s="943"/>
      <c r="X219" s="943"/>
      <c r="Y219" s="943"/>
      <c r="Z219" s="943"/>
      <c r="AA219" s="256"/>
      <c r="AB219" s="256"/>
      <c r="AC219" s="256"/>
      <c r="AD219" s="13"/>
      <c r="AE219" s="13"/>
      <c r="AF219" s="13"/>
      <c r="AG219" s="13"/>
      <c r="AH219" s="13"/>
      <c r="AI219" s="13"/>
      <c r="AJ219" s="13"/>
      <c r="AK219" s="13"/>
      <c r="AL219" s="13"/>
      <c r="AM219" s="13"/>
      <c r="AN219" s="13"/>
      <c r="AO219" s="13"/>
      <c r="AP219" s="13"/>
      <c r="AQ219" s="13"/>
      <c r="AR219" s="13"/>
      <c r="AS219" s="13"/>
      <c r="AT219" s="13"/>
      <c r="AU219" s="13"/>
      <c r="AV219" s="13"/>
      <c r="AW219" s="13"/>
      <c r="AX219" s="256"/>
      <c r="AY219" s="256"/>
      <c r="AZ219" s="256"/>
      <c r="BA219" s="256"/>
      <c r="BB219" s="256"/>
      <c r="BC219" s="256"/>
      <c r="BD219" s="256"/>
      <c r="BE219" s="13"/>
      <c r="BF219" s="13"/>
      <c r="BG219" s="13"/>
      <c r="BH219" s="13"/>
      <c r="BI219" s="13"/>
      <c r="BJ219" s="13"/>
      <c r="BK219" s="13"/>
      <c r="BL219" s="13"/>
      <c r="BM219" s="13"/>
      <c r="BN219" s="13"/>
      <c r="BO219" s="13"/>
      <c r="BP219" s="13"/>
      <c r="BQ219" s="13"/>
      <c r="CA219" s="100"/>
      <c r="CE219" s="13"/>
      <c r="CF219" s="13"/>
      <c r="CG219" s="254"/>
      <c r="CH219" s="254"/>
      <c r="CI219" s="255"/>
      <c r="CJ219" s="257"/>
      <c r="CK219" s="943" t="s">
        <v>397</v>
      </c>
      <c r="CL219" s="943"/>
      <c r="CM219" s="943"/>
      <c r="CN219" s="943"/>
      <c r="CO219" s="943"/>
      <c r="CP219" s="943"/>
      <c r="CQ219" s="943"/>
      <c r="CR219" s="943"/>
      <c r="CS219" s="943"/>
      <c r="CT219" s="943"/>
      <c r="CU219" s="943"/>
      <c r="CV219" s="943"/>
      <c r="CW219" s="943"/>
      <c r="CX219" s="943"/>
      <c r="CY219" s="943"/>
      <c r="CZ219" s="943"/>
      <c r="DA219" s="943"/>
      <c r="DB219" s="943"/>
      <c r="DC219" s="943"/>
      <c r="DD219" s="943"/>
      <c r="DE219" s="256"/>
      <c r="DF219" s="256"/>
      <c r="DG219" s="256"/>
      <c r="DH219" s="13"/>
      <c r="DI219" s="13"/>
      <c r="DJ219" s="13"/>
      <c r="DK219" s="13"/>
      <c r="DL219" s="13"/>
      <c r="DM219" s="13"/>
      <c r="DN219" s="13"/>
      <c r="DO219" s="13"/>
      <c r="DP219" s="13"/>
      <c r="DQ219" s="13"/>
      <c r="DR219" s="13"/>
      <c r="DS219" s="13"/>
      <c r="DT219" s="13"/>
      <c r="DU219" s="13"/>
      <c r="DV219" s="13"/>
      <c r="DW219" s="13"/>
      <c r="DX219" s="13"/>
      <c r="DY219" s="13"/>
      <c r="DZ219" s="13"/>
      <c r="EA219" s="13"/>
      <c r="EB219" s="256"/>
      <c r="EC219" s="256"/>
      <c r="ED219" s="256"/>
      <c r="EE219" s="256"/>
      <c r="EF219" s="256"/>
      <c r="EG219" s="256"/>
      <c r="EH219" s="256"/>
      <c r="EI219" s="13"/>
      <c r="EJ219" s="13"/>
      <c r="EK219" s="13"/>
      <c r="EL219" s="13"/>
      <c r="EM219" s="13"/>
      <c r="EN219" s="13"/>
      <c r="EO219" s="13"/>
      <c r="EP219" s="13"/>
      <c r="EQ219" s="13"/>
      <c r="ER219" s="13"/>
      <c r="ES219" s="13"/>
      <c r="ET219" s="13"/>
      <c r="EU219" s="13"/>
      <c r="FE219" s="100"/>
    </row>
    <row r="220" spans="1:161" s="15" customFormat="1" ht="17.25" x14ac:dyDescent="0.4">
      <c r="A220" s="13"/>
      <c r="B220" s="13"/>
      <c r="C220" s="254"/>
      <c r="D220" s="254"/>
      <c r="E220" s="255"/>
      <c r="F220" s="257"/>
      <c r="G220" s="315"/>
      <c r="H220" s="315"/>
      <c r="I220" s="315"/>
      <c r="J220" s="315"/>
      <c r="K220" s="315"/>
      <c r="L220" s="315"/>
      <c r="M220" s="315"/>
      <c r="N220" s="315"/>
      <c r="O220" s="315"/>
      <c r="P220" s="315"/>
      <c r="Q220" s="315"/>
      <c r="R220" s="315"/>
      <c r="S220" s="315"/>
      <c r="T220" s="315"/>
      <c r="U220" s="315"/>
      <c r="V220" s="315"/>
      <c r="W220" s="315"/>
      <c r="X220" s="315"/>
      <c r="Y220" s="315"/>
      <c r="Z220" s="315"/>
      <c r="AA220" s="256"/>
      <c r="AB220" s="256"/>
      <c r="AC220" s="256"/>
      <c r="AD220" s="13"/>
      <c r="AE220" s="13"/>
      <c r="AF220" s="13"/>
      <c r="AG220" s="13"/>
      <c r="AH220" s="13"/>
      <c r="AI220" s="13"/>
      <c r="AJ220" s="13"/>
      <c r="AK220" s="13"/>
      <c r="AL220" s="13"/>
      <c r="AM220" s="13"/>
      <c r="AN220" s="13"/>
      <c r="AO220" s="13"/>
      <c r="AP220" s="13"/>
      <c r="AQ220" s="13"/>
      <c r="AR220" s="13"/>
      <c r="AS220" s="13"/>
      <c r="AT220" s="13"/>
      <c r="AU220" s="13"/>
      <c r="AV220" s="13"/>
      <c r="AW220" s="13"/>
      <c r="AX220" s="256"/>
      <c r="AY220" s="256"/>
      <c r="AZ220" s="256"/>
      <c r="BA220" s="256"/>
      <c r="BB220" s="256"/>
      <c r="BC220" s="256"/>
      <c r="BD220" s="256"/>
      <c r="BE220" s="13"/>
      <c r="BF220" s="13"/>
      <c r="BG220" s="13"/>
      <c r="BH220" s="13"/>
      <c r="BI220" s="13"/>
      <c r="BJ220" s="13"/>
      <c r="BK220" s="13"/>
      <c r="BL220" s="13"/>
      <c r="BM220" s="13"/>
      <c r="BN220" s="13"/>
      <c r="BO220" s="13"/>
      <c r="BP220" s="13"/>
      <c r="BQ220" s="13"/>
      <c r="CA220" s="100"/>
      <c r="CE220" s="13"/>
      <c r="CF220" s="13"/>
      <c r="CG220" s="254"/>
      <c r="CH220" s="254"/>
      <c r="CI220" s="255"/>
      <c r="CJ220" s="257"/>
      <c r="CK220" s="1091" t="s">
        <v>628</v>
      </c>
      <c r="CL220" s="1091"/>
      <c r="CM220" s="1091"/>
      <c r="CN220" s="1091"/>
      <c r="CO220" s="1091"/>
      <c r="CP220" s="1091"/>
      <c r="CQ220" s="1091"/>
      <c r="CR220" s="1091"/>
      <c r="CS220" s="1091"/>
      <c r="CT220" s="1091"/>
      <c r="CU220" s="1091"/>
      <c r="CV220" s="1091"/>
      <c r="CW220" s="1091"/>
      <c r="CX220" s="1091"/>
      <c r="CY220" s="1091"/>
      <c r="CZ220" s="1091"/>
      <c r="DA220" s="1091"/>
      <c r="DB220" s="1091"/>
      <c r="DC220" s="1091"/>
      <c r="DD220" s="1091"/>
      <c r="DE220" s="256"/>
      <c r="DF220" s="256"/>
      <c r="DG220" s="256"/>
      <c r="DH220" s="13"/>
      <c r="DI220" s="13"/>
      <c r="DJ220" s="13"/>
      <c r="DK220" s="13"/>
      <c r="DL220" s="13"/>
      <c r="DM220" s="13"/>
      <c r="DN220" s="13"/>
      <c r="DO220" s="13"/>
      <c r="DP220" s="13"/>
      <c r="DQ220" s="13"/>
      <c r="DR220" s="13"/>
      <c r="DS220" s="13"/>
      <c r="DT220" s="13"/>
      <c r="DU220" s="13"/>
      <c r="DV220" s="13"/>
      <c r="DW220" s="13"/>
      <c r="DX220" s="13"/>
      <c r="DY220" s="13"/>
      <c r="DZ220" s="13"/>
      <c r="EA220" s="13"/>
      <c r="EB220" s="256"/>
      <c r="EC220" s="256"/>
      <c r="ED220" s="256"/>
      <c r="EE220" s="256"/>
      <c r="EF220" s="256"/>
      <c r="EG220" s="256"/>
      <c r="EH220" s="256"/>
      <c r="EI220" s="13"/>
      <c r="EJ220" s="13"/>
      <c r="EK220" s="13"/>
      <c r="EL220" s="13"/>
      <c r="EM220" s="13"/>
      <c r="EN220" s="13"/>
      <c r="EO220" s="13"/>
      <c r="EP220" s="13"/>
      <c r="EQ220" s="13"/>
      <c r="ER220" s="13"/>
      <c r="ES220" s="13"/>
      <c r="ET220" s="13"/>
      <c r="EU220" s="13"/>
      <c r="FE220" s="100"/>
    </row>
    <row r="221" spans="1:161" s="15" customFormat="1" ht="17.25" x14ac:dyDescent="0.4">
      <c r="A221" s="13"/>
      <c r="B221" s="13"/>
      <c r="C221" s="254"/>
      <c r="D221" s="254"/>
      <c r="E221" s="255"/>
      <c r="F221" s="257"/>
      <c r="G221" s="315"/>
      <c r="H221" s="315"/>
      <c r="I221" s="315"/>
      <c r="J221" s="315"/>
      <c r="K221" s="315"/>
      <c r="L221" s="315"/>
      <c r="M221" s="315"/>
      <c r="N221" s="315"/>
      <c r="O221" s="315"/>
      <c r="P221" s="315"/>
      <c r="Q221" s="315"/>
      <c r="R221" s="315"/>
      <c r="S221" s="315"/>
      <c r="T221" s="315"/>
      <c r="U221" s="315"/>
      <c r="V221" s="315"/>
      <c r="W221" s="315"/>
      <c r="X221" s="315"/>
      <c r="Y221" s="315"/>
      <c r="Z221" s="315"/>
      <c r="AA221" s="256"/>
      <c r="AB221" s="256"/>
      <c r="AC221" s="256"/>
      <c r="AD221" s="13"/>
      <c r="AE221" s="13"/>
      <c r="AF221" s="13"/>
      <c r="AG221" s="13"/>
      <c r="AH221" s="13"/>
      <c r="AI221" s="13"/>
      <c r="AJ221" s="13"/>
      <c r="AK221" s="13"/>
      <c r="AL221" s="13"/>
      <c r="AM221" s="13"/>
      <c r="AN221" s="13"/>
      <c r="AO221" s="13"/>
      <c r="AP221" s="13"/>
      <c r="AQ221" s="13"/>
      <c r="AR221" s="13"/>
      <c r="AS221" s="13"/>
      <c r="AT221" s="13"/>
      <c r="AU221" s="13"/>
      <c r="AV221" s="13"/>
      <c r="AW221" s="13"/>
      <c r="AX221" s="256"/>
      <c r="AY221" s="256"/>
      <c r="AZ221" s="256"/>
      <c r="BA221" s="256"/>
      <c r="BB221" s="256"/>
      <c r="BC221" s="256"/>
      <c r="BD221" s="256"/>
      <c r="BE221" s="13"/>
      <c r="BF221" s="13"/>
      <c r="BG221" s="13"/>
      <c r="BH221" s="13"/>
      <c r="BI221" s="13"/>
      <c r="BJ221" s="13"/>
      <c r="BK221" s="13"/>
      <c r="BL221" s="13"/>
      <c r="BM221" s="13"/>
      <c r="BN221" s="13"/>
      <c r="BO221" s="13"/>
      <c r="BP221" s="13"/>
      <c r="BQ221" s="13"/>
      <c r="CA221" s="100"/>
      <c r="CE221" s="13"/>
      <c r="CF221" s="13"/>
      <c r="CG221" s="254"/>
      <c r="CH221" s="254"/>
      <c r="CI221" s="255"/>
      <c r="CJ221" s="257"/>
      <c r="CK221" s="1152"/>
      <c r="CL221" s="1152"/>
      <c r="CM221" s="1152"/>
      <c r="CN221" s="1152"/>
      <c r="CO221" s="1152"/>
      <c r="CP221" s="1152"/>
      <c r="CQ221" s="1152"/>
      <c r="CR221" s="1152"/>
      <c r="CS221" s="1152"/>
      <c r="CT221" s="1152"/>
      <c r="CU221" s="1152"/>
      <c r="CV221" s="1152"/>
      <c r="CW221" s="1152"/>
      <c r="CX221" s="1152"/>
      <c r="CY221" s="1152"/>
      <c r="CZ221" s="1152"/>
      <c r="DA221" s="1152"/>
      <c r="DB221" s="1152"/>
      <c r="DC221" s="1152"/>
      <c r="DD221" s="1152"/>
      <c r="DE221" s="256"/>
      <c r="DF221" s="256"/>
      <c r="DG221" s="256"/>
      <c r="DH221" s="13"/>
      <c r="DI221" s="13"/>
      <c r="DJ221" s="13"/>
      <c r="DK221" s="13"/>
      <c r="DL221" s="13"/>
      <c r="DM221" s="13"/>
      <c r="DN221" s="13"/>
      <c r="DO221" s="13"/>
      <c r="DP221" s="13"/>
      <c r="DQ221" s="13"/>
      <c r="DR221" s="13"/>
      <c r="DS221" s="13"/>
      <c r="DT221" s="13"/>
      <c r="DU221" s="13"/>
      <c r="DV221" s="13"/>
      <c r="DW221" s="13"/>
      <c r="DX221" s="13"/>
      <c r="DY221" s="13"/>
      <c r="DZ221" s="13"/>
      <c r="EA221" s="13"/>
      <c r="EB221" s="256"/>
      <c r="EC221" s="256"/>
      <c r="ED221" s="256"/>
      <c r="EE221" s="256"/>
      <c r="EF221" s="256"/>
      <c r="EG221" s="256"/>
      <c r="EH221" s="256"/>
      <c r="EI221" s="13"/>
      <c r="EJ221" s="13"/>
      <c r="EK221" s="13"/>
      <c r="EL221" s="13"/>
      <c r="EM221" s="13"/>
      <c r="EN221" s="13"/>
      <c r="EO221" s="13"/>
      <c r="EP221" s="13"/>
      <c r="EQ221" s="13"/>
      <c r="ER221" s="13"/>
      <c r="ES221" s="13"/>
      <c r="ET221" s="13"/>
      <c r="EU221" s="13"/>
      <c r="FE221" s="100"/>
    </row>
    <row r="222" spans="1:161" s="15" customFormat="1" x14ac:dyDescent="0.4">
      <c r="A222" s="13"/>
      <c r="B222" s="13"/>
      <c r="C222" s="254"/>
      <c r="D222" s="254"/>
      <c r="E222" s="255"/>
      <c r="F222" s="254"/>
      <c r="G222" s="908"/>
      <c r="H222" s="908"/>
      <c r="I222" s="908"/>
      <c r="J222" s="908"/>
      <c r="K222" s="908"/>
      <c r="L222" s="908"/>
      <c r="M222" s="908"/>
      <c r="N222" s="908"/>
      <c r="O222" s="908"/>
      <c r="P222" s="908"/>
      <c r="Q222" s="908"/>
      <c r="R222" s="908"/>
      <c r="S222" s="908"/>
      <c r="T222" s="908"/>
      <c r="U222" s="908"/>
      <c r="V222" s="908"/>
      <c r="W222" s="908"/>
      <c r="X222" s="908"/>
      <c r="Y222" s="908"/>
      <c r="Z222" s="908"/>
      <c r="AA222" s="254"/>
      <c r="AB222" s="254"/>
      <c r="AC222" s="254"/>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CA222" s="100"/>
      <c r="CE222" s="13"/>
      <c r="CF222" s="13"/>
      <c r="CG222" s="254"/>
      <c r="CH222" s="254"/>
      <c r="CI222" s="255"/>
      <c r="CJ222" s="254"/>
      <c r="CK222" s="1091"/>
      <c r="CL222" s="1091"/>
      <c r="CM222" s="1091"/>
      <c r="CN222" s="1091"/>
      <c r="CO222" s="1091"/>
      <c r="CP222" s="1091"/>
      <c r="CQ222" s="1091"/>
      <c r="CR222" s="1091"/>
      <c r="CS222" s="1091"/>
      <c r="CT222" s="1091"/>
      <c r="CU222" s="1091"/>
      <c r="CV222" s="1091"/>
      <c r="CW222" s="1091"/>
      <c r="CX222" s="1091"/>
      <c r="CY222" s="1091"/>
      <c r="CZ222" s="1091"/>
      <c r="DA222" s="1091"/>
      <c r="DB222" s="1091"/>
      <c r="DC222" s="1091"/>
      <c r="DD222" s="1091"/>
      <c r="DE222" s="254"/>
      <c r="DF222" s="254"/>
      <c r="DG222" s="254"/>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FE222" s="100"/>
    </row>
    <row r="223" spans="1:161" s="15" customFormat="1" ht="17.25" x14ac:dyDescent="0.4">
      <c r="A223" s="13"/>
      <c r="B223" s="13"/>
      <c r="C223" s="254"/>
      <c r="D223" s="254"/>
      <c r="E223" s="116"/>
      <c r="F223" s="13"/>
      <c r="G223" s="152" t="s">
        <v>515</v>
      </c>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100"/>
      <c r="CE223" s="13"/>
      <c r="CF223" s="13"/>
      <c r="CG223" s="254"/>
      <c r="CH223" s="254"/>
      <c r="CI223" s="116"/>
      <c r="CJ223" s="13"/>
      <c r="CK223" s="152" t="s">
        <v>515</v>
      </c>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100"/>
    </row>
    <row r="224" spans="1:161" s="15" customFormat="1" ht="13.7" customHeight="1" thickBot="1" x14ac:dyDescent="0.45">
      <c r="A224" s="13"/>
      <c r="B224" s="13"/>
      <c r="C224" s="254"/>
      <c r="D224" s="254"/>
      <c r="E224" s="151"/>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c r="BC224" s="115"/>
      <c r="BD224" s="115"/>
      <c r="BE224" s="115"/>
      <c r="BF224" s="115"/>
      <c r="BG224" s="115"/>
      <c r="BH224" s="115"/>
      <c r="BI224" s="115"/>
      <c r="BJ224" s="115"/>
      <c r="BK224" s="115"/>
      <c r="BL224" s="115"/>
      <c r="BM224" s="115"/>
      <c r="BN224" s="115"/>
      <c r="BO224" s="115"/>
      <c r="BP224" s="115"/>
      <c r="BQ224" s="115"/>
      <c r="BR224" s="97"/>
      <c r="BS224" s="97"/>
      <c r="BT224" s="97"/>
      <c r="BU224" s="97"/>
      <c r="BV224" s="97"/>
      <c r="BW224" s="97"/>
      <c r="BX224" s="97"/>
      <c r="BY224" s="97"/>
      <c r="BZ224" s="97"/>
      <c r="CA224" s="96"/>
      <c r="CE224" s="13"/>
      <c r="CF224" s="13"/>
      <c r="CG224" s="254"/>
      <c r="CH224" s="254"/>
      <c r="CI224" s="151"/>
      <c r="CJ224" s="115"/>
      <c r="CK224" s="115"/>
      <c r="CL224" s="115"/>
      <c r="CM224" s="115"/>
      <c r="CN224" s="115"/>
      <c r="CO224" s="115"/>
      <c r="CP224" s="115"/>
      <c r="CQ224" s="115"/>
      <c r="CR224" s="115"/>
      <c r="CS224" s="115"/>
      <c r="CT224" s="115"/>
      <c r="CU224" s="115"/>
      <c r="CV224" s="115"/>
      <c r="CW224" s="115"/>
      <c r="CX224" s="115"/>
      <c r="CY224" s="115"/>
      <c r="CZ224" s="115"/>
      <c r="DA224" s="115"/>
      <c r="DB224" s="115"/>
      <c r="DC224" s="115"/>
      <c r="DD224" s="115"/>
      <c r="DE224" s="115"/>
      <c r="DF224" s="115"/>
      <c r="DG224" s="115"/>
      <c r="DH224" s="115"/>
      <c r="DI224" s="115"/>
      <c r="DJ224" s="115"/>
      <c r="DK224" s="115"/>
      <c r="DL224" s="115"/>
      <c r="DM224" s="115"/>
      <c r="DN224" s="115"/>
      <c r="DO224" s="115"/>
      <c r="DP224" s="115"/>
      <c r="DQ224" s="115"/>
      <c r="DR224" s="115"/>
      <c r="DS224" s="115"/>
      <c r="DT224" s="115"/>
      <c r="DU224" s="115"/>
      <c r="DV224" s="115"/>
      <c r="DW224" s="115"/>
      <c r="DX224" s="115"/>
      <c r="DY224" s="115"/>
      <c r="DZ224" s="115"/>
      <c r="EA224" s="115"/>
      <c r="EB224" s="115"/>
      <c r="EC224" s="115"/>
      <c r="ED224" s="115"/>
      <c r="EE224" s="115"/>
      <c r="EF224" s="115"/>
      <c r="EG224" s="115"/>
      <c r="EH224" s="115"/>
      <c r="EI224" s="115"/>
      <c r="EJ224" s="115"/>
      <c r="EK224" s="115"/>
      <c r="EL224" s="115"/>
      <c r="EM224" s="115"/>
      <c r="EN224" s="115"/>
      <c r="EO224" s="115"/>
      <c r="EP224" s="115"/>
      <c r="EQ224" s="115"/>
      <c r="ER224" s="115"/>
      <c r="ES224" s="115"/>
      <c r="ET224" s="115"/>
      <c r="EU224" s="115"/>
      <c r="EV224" s="97"/>
      <c r="EW224" s="97"/>
      <c r="EX224" s="97"/>
      <c r="EY224" s="97"/>
      <c r="EZ224" s="97"/>
      <c r="FA224" s="97"/>
      <c r="FB224" s="97"/>
      <c r="FC224" s="97"/>
      <c r="FD224" s="97"/>
      <c r="FE224" s="96"/>
    </row>
    <row r="225" spans="1:232" s="15" customFormat="1" ht="4.9000000000000004" customHeight="1" x14ac:dyDescent="0.4">
      <c r="A225" s="13"/>
      <c r="B225" s="13"/>
      <c r="C225" s="254"/>
      <c r="D225" s="254"/>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E225" s="13"/>
      <c r="CF225" s="13"/>
      <c r="CG225" s="254"/>
      <c r="CH225" s="254"/>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row>
    <row r="226" spans="1:232" s="15" customFormat="1" ht="17.25" customHeight="1" x14ac:dyDescent="0.4">
      <c r="A226" s="13"/>
      <c r="B226" s="13"/>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CE226" s="13"/>
      <c r="CF226" s="13"/>
      <c r="CG226" s="119"/>
      <c r="CH226" s="119"/>
      <c r="CI226" s="119"/>
      <c r="CJ226" s="119"/>
      <c r="CK226" s="119"/>
      <c r="CL226" s="119"/>
      <c r="CM226" s="119"/>
      <c r="CN226" s="119"/>
      <c r="CO226" s="119"/>
      <c r="CP226" s="119"/>
      <c r="CQ226" s="119"/>
      <c r="CR226" s="119"/>
      <c r="CS226" s="119"/>
      <c r="CT226" s="119"/>
      <c r="CU226" s="119"/>
      <c r="CV226" s="119"/>
      <c r="CW226" s="119"/>
      <c r="CX226" s="119"/>
      <c r="CY226" s="119"/>
      <c r="CZ226" s="119"/>
      <c r="DA226" s="119"/>
      <c r="DB226" s="119"/>
      <c r="DC226" s="119"/>
      <c r="DD226" s="119"/>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FJ226" s="13"/>
      <c r="FK226" s="119"/>
      <c r="FL226" s="119"/>
      <c r="FM226" s="119"/>
      <c r="FN226" s="119"/>
      <c r="FO226" s="119"/>
      <c r="FP226" s="119"/>
      <c r="FQ226" s="119"/>
      <c r="FR226" s="119"/>
      <c r="FS226" s="119"/>
      <c r="FT226" s="119"/>
      <c r="FU226" s="119"/>
      <c r="FV226" s="119"/>
      <c r="FW226" s="119"/>
      <c r="FX226" s="119"/>
      <c r="FY226" s="119"/>
      <c r="FZ226" s="119"/>
      <c r="GA226" s="119"/>
      <c r="GB226" s="119"/>
      <c r="GC226" s="119"/>
      <c r="GD226" s="119"/>
      <c r="GE226" s="119"/>
      <c r="GF226" s="119"/>
      <c r="GG226" s="119"/>
      <c r="GH226" s="119"/>
      <c r="GI226" s="13"/>
      <c r="GJ226" s="13"/>
      <c r="GK226" s="13"/>
      <c r="GL226" s="13"/>
      <c r="GM226" s="13"/>
      <c r="GN226" s="13"/>
      <c r="GO226" s="13"/>
      <c r="GP226" s="13"/>
      <c r="GQ226" s="13"/>
      <c r="GR226" s="13"/>
      <c r="GS226" s="13"/>
      <c r="GT226" s="13"/>
      <c r="GU226" s="13"/>
      <c r="GV226" s="13"/>
      <c r="GW226" s="13"/>
      <c r="GX226" s="13"/>
      <c r="GY226" s="13"/>
      <c r="GZ226" s="13"/>
      <c r="HA226" s="13"/>
      <c r="HB226" s="13"/>
      <c r="HC226" s="13"/>
      <c r="HD226" s="13"/>
      <c r="HE226" s="13"/>
      <c r="HF226" s="13"/>
      <c r="HG226" s="13"/>
      <c r="HH226" s="13"/>
      <c r="HI226" s="13"/>
      <c r="HJ226" s="13"/>
      <c r="HK226" s="13"/>
      <c r="HL226" s="13"/>
      <c r="HM226" s="13"/>
      <c r="HN226" s="13"/>
      <c r="HO226" s="13"/>
      <c r="HP226" s="13"/>
      <c r="HQ226" s="13"/>
      <c r="HR226" s="13"/>
      <c r="HS226" s="13"/>
      <c r="HT226" s="13"/>
      <c r="HU226" s="13"/>
      <c r="HV226" s="13"/>
      <c r="HW226" s="13"/>
      <c r="HX226" s="13"/>
    </row>
    <row r="227" spans="1:232" s="15" customFormat="1" ht="17.25" customHeight="1" x14ac:dyDescent="0.4">
      <c r="A227" s="13"/>
      <c r="B227" s="13"/>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CE227" s="13"/>
      <c r="CF227" s="13"/>
      <c r="CG227" s="119"/>
      <c r="CH227" s="119"/>
      <c r="CI227" s="119"/>
      <c r="CJ227" s="119"/>
      <c r="CK227" s="119"/>
      <c r="CL227" s="119"/>
      <c r="CM227" s="119"/>
      <c r="CN227" s="119"/>
      <c r="CO227" s="119"/>
      <c r="CP227" s="119"/>
      <c r="CQ227" s="119"/>
      <c r="CR227" s="119"/>
      <c r="CS227" s="119"/>
      <c r="CT227" s="119"/>
      <c r="CU227" s="119"/>
      <c r="CV227" s="119"/>
      <c r="CW227" s="119"/>
      <c r="CX227" s="119"/>
      <c r="CY227" s="119"/>
      <c r="CZ227" s="119"/>
      <c r="DA227" s="119"/>
      <c r="DB227" s="119"/>
      <c r="DC227" s="119"/>
      <c r="DD227" s="119"/>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row>
    <row r="228" spans="1:232" s="15" customFormat="1" ht="22.9" customHeight="1" x14ac:dyDescent="0.4">
      <c r="A228" s="13"/>
      <c r="B228" s="269" t="s">
        <v>20</v>
      </c>
      <c r="C228" s="267"/>
      <c r="D228" s="267"/>
      <c r="E228" s="268"/>
      <c r="F228" s="267"/>
      <c r="G228" s="267"/>
      <c r="H228" s="267"/>
      <c r="I228" s="267"/>
      <c r="J228" s="267"/>
      <c r="K228" s="267"/>
      <c r="L228" s="267"/>
      <c r="M228" s="267"/>
      <c r="N228" s="267"/>
      <c r="O228" s="267"/>
      <c r="P228" s="267"/>
      <c r="Q228" s="267"/>
      <c r="R228" s="267"/>
      <c r="S228" s="267"/>
      <c r="T228" s="267"/>
      <c r="U228" s="267"/>
      <c r="V228" s="267"/>
      <c r="W228" s="267"/>
      <c r="X228" s="267"/>
      <c r="Y228" s="267"/>
      <c r="Z228" s="254"/>
      <c r="AA228" s="254"/>
      <c r="AB228" s="254"/>
      <c r="AC228" s="254"/>
      <c r="AD228" s="254"/>
      <c r="AE228" s="254"/>
      <c r="AF228" s="254"/>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13"/>
      <c r="BH228" s="112"/>
      <c r="BI228" s="112"/>
      <c r="BJ228" s="112"/>
      <c r="BK228" s="112"/>
      <c r="BL228" s="112"/>
      <c r="BM228" s="112"/>
      <c r="BN228" s="112"/>
      <c r="BO228" s="13"/>
      <c r="BP228" s="13"/>
      <c r="BS228" s="444" t="s">
        <v>557</v>
      </c>
      <c r="BT228" s="445"/>
      <c r="BU228" s="445"/>
      <c r="BV228" s="445"/>
      <c r="BW228" s="445"/>
      <c r="BX228" s="445"/>
      <c r="BY228" s="445"/>
      <c r="BZ228" s="445"/>
      <c r="CA228" s="445"/>
      <c r="CB228" s="445"/>
      <c r="CC228" s="445"/>
      <c r="CE228" s="13"/>
      <c r="CF228" s="269" t="s">
        <v>20</v>
      </c>
      <c r="CG228" s="267"/>
      <c r="CH228" s="267"/>
      <c r="CI228" s="268"/>
      <c r="CJ228" s="267"/>
      <c r="CK228" s="267"/>
      <c r="CL228" s="267"/>
      <c r="CM228" s="267"/>
      <c r="CN228" s="267"/>
      <c r="CO228" s="267"/>
      <c r="CP228" s="267"/>
      <c r="CQ228" s="267"/>
      <c r="CR228" s="267"/>
      <c r="CS228" s="267"/>
      <c r="CT228" s="267"/>
      <c r="CU228" s="267"/>
      <c r="CV228" s="267"/>
      <c r="CW228" s="267"/>
      <c r="CX228" s="267"/>
      <c r="CY228" s="267"/>
      <c r="CZ228" s="267"/>
      <c r="DA228" s="267"/>
      <c r="DB228" s="267"/>
      <c r="DC228" s="267"/>
      <c r="DD228" s="254"/>
      <c r="DE228" s="254"/>
      <c r="DF228" s="254"/>
      <c r="DG228" s="254"/>
      <c r="DH228" s="254"/>
      <c r="DI228" s="254"/>
      <c r="DJ228" s="254"/>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13"/>
      <c r="EL228" s="112"/>
      <c r="EM228" s="112"/>
      <c r="EN228" s="112"/>
      <c r="EO228" s="112"/>
      <c r="EP228" s="112"/>
      <c r="EQ228" s="112"/>
      <c r="ER228" s="112"/>
      <c r="ES228" s="13"/>
      <c r="ET228" s="13"/>
      <c r="EW228" s="591" t="s">
        <v>558</v>
      </c>
      <c r="EX228" s="592"/>
      <c r="EY228" s="592"/>
      <c r="EZ228" s="592"/>
      <c r="FA228" s="592"/>
      <c r="FB228" s="592"/>
      <c r="FC228" s="592"/>
      <c r="FD228" s="592"/>
      <c r="FE228" s="592"/>
      <c r="FF228" s="592"/>
      <c r="FG228" s="592"/>
    </row>
    <row r="229" spans="1:232" s="15" customFormat="1" ht="10.9" customHeight="1" x14ac:dyDescent="0.4">
      <c r="A229" s="13"/>
      <c r="B229" s="13"/>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12"/>
      <c r="BH229" s="112"/>
      <c r="BI229" s="112"/>
      <c r="BJ229" s="112"/>
      <c r="BK229" s="112"/>
      <c r="BL229" s="112"/>
      <c r="BM229" s="112"/>
      <c r="BN229" s="112"/>
      <c r="BO229" s="13"/>
      <c r="BP229" s="13"/>
      <c r="BS229" s="445"/>
      <c r="BT229" s="445"/>
      <c r="BU229" s="445"/>
      <c r="BV229" s="445"/>
      <c r="BW229" s="445"/>
      <c r="BX229" s="445"/>
      <c r="BY229" s="445"/>
      <c r="BZ229" s="445"/>
      <c r="CA229" s="445"/>
      <c r="CB229" s="445"/>
      <c r="CC229" s="445"/>
      <c r="CE229" s="13"/>
      <c r="CF229" s="13"/>
      <c r="CG229" s="254"/>
      <c r="CH229" s="254"/>
      <c r="CI229" s="254"/>
      <c r="CJ229" s="254"/>
      <c r="CK229" s="254"/>
      <c r="CL229" s="254"/>
      <c r="CM229" s="254"/>
      <c r="CN229" s="254"/>
      <c r="CO229" s="254"/>
      <c r="CP229" s="254"/>
      <c r="CQ229" s="254"/>
      <c r="CR229" s="254"/>
      <c r="CS229" s="254"/>
      <c r="CT229" s="254"/>
      <c r="CU229" s="254"/>
      <c r="CV229" s="254"/>
      <c r="CW229" s="254"/>
      <c r="CX229" s="254"/>
      <c r="CY229" s="254"/>
      <c r="CZ229" s="254"/>
      <c r="DA229" s="254"/>
      <c r="DB229" s="254"/>
      <c r="DC229" s="254"/>
      <c r="DD229" s="254"/>
      <c r="DE229" s="254"/>
      <c r="DF229" s="254"/>
      <c r="DG229" s="254"/>
      <c r="DH229" s="254"/>
      <c r="DI229" s="254"/>
      <c r="DJ229" s="254"/>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12"/>
      <c r="EL229" s="112"/>
      <c r="EM229" s="112"/>
      <c r="EN229" s="112"/>
      <c r="EO229" s="112"/>
      <c r="EP229" s="112"/>
      <c r="EQ229" s="112"/>
      <c r="ER229" s="112"/>
      <c r="ES229" s="13"/>
      <c r="ET229" s="13"/>
      <c r="EW229" s="592"/>
      <c r="EX229" s="592"/>
      <c r="EY229" s="592"/>
      <c r="EZ229" s="592"/>
      <c r="FA229" s="592"/>
      <c r="FB229" s="592"/>
      <c r="FC229" s="592"/>
      <c r="FD229" s="592"/>
      <c r="FE229" s="592"/>
      <c r="FF229" s="592"/>
      <c r="FG229" s="592"/>
    </row>
    <row r="230" spans="1:232" s="15" customFormat="1" ht="22.5" x14ac:dyDescent="0.4">
      <c r="A230" s="13"/>
      <c r="B230" s="266" t="s">
        <v>580</v>
      </c>
      <c r="D230" s="254"/>
      <c r="F230" s="265"/>
      <c r="G230" s="265"/>
      <c r="H230" s="265"/>
      <c r="I230" s="265"/>
      <c r="J230" s="265"/>
      <c r="K230" s="265"/>
      <c r="L230" s="265"/>
      <c r="M230" s="265"/>
      <c r="N230" s="265"/>
      <c r="O230" s="254"/>
      <c r="P230" s="265"/>
      <c r="Q230" s="265"/>
      <c r="R230" s="265"/>
      <c r="S230" s="265"/>
      <c r="T230" s="265"/>
      <c r="U230" s="254"/>
      <c r="V230" s="254"/>
      <c r="W230" s="254"/>
      <c r="X230" s="254"/>
      <c r="Y230" s="254"/>
      <c r="Z230" s="254"/>
      <c r="AA230" s="254"/>
      <c r="AB230" s="254"/>
      <c r="AC230" s="254"/>
      <c r="AD230" s="254"/>
      <c r="AE230" s="254"/>
      <c r="AF230" s="254"/>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S230" s="445"/>
      <c r="BT230" s="445"/>
      <c r="BU230" s="445"/>
      <c r="BV230" s="445"/>
      <c r="BW230" s="445"/>
      <c r="BX230" s="445"/>
      <c r="BY230" s="445"/>
      <c r="BZ230" s="445"/>
      <c r="CA230" s="445"/>
      <c r="CB230" s="445"/>
      <c r="CC230" s="445"/>
      <c r="CE230" s="13"/>
      <c r="CF230" s="266" t="s">
        <v>580</v>
      </c>
      <c r="CH230" s="254"/>
      <c r="CJ230" s="265"/>
      <c r="CK230" s="265"/>
      <c r="CL230" s="265"/>
      <c r="CM230" s="265"/>
      <c r="CN230" s="265"/>
      <c r="CO230" s="265"/>
      <c r="CP230" s="265"/>
      <c r="CQ230" s="265"/>
      <c r="CR230" s="265"/>
      <c r="CS230" s="254"/>
      <c r="CT230" s="265"/>
      <c r="CU230" s="265"/>
      <c r="CV230" s="265"/>
      <c r="CW230" s="265"/>
      <c r="CX230" s="265"/>
      <c r="CY230" s="254"/>
      <c r="CZ230" s="254"/>
      <c r="DA230" s="254"/>
      <c r="DB230" s="254"/>
      <c r="DC230" s="254"/>
      <c r="DD230" s="254"/>
      <c r="DE230" s="254"/>
      <c r="DF230" s="254"/>
      <c r="DG230" s="254"/>
      <c r="DH230" s="254"/>
      <c r="DI230" s="254"/>
      <c r="DJ230" s="254"/>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W230" s="592"/>
      <c r="EX230" s="592"/>
      <c r="EY230" s="592"/>
      <c r="EZ230" s="592"/>
      <c r="FA230" s="592"/>
      <c r="FB230" s="592"/>
      <c r="FC230" s="592"/>
      <c r="FD230" s="592"/>
      <c r="FE230" s="592"/>
      <c r="FF230" s="592"/>
      <c r="FG230" s="592"/>
    </row>
    <row r="231" spans="1:232" s="15" customFormat="1" ht="17.25" customHeight="1" x14ac:dyDescent="0.4">
      <c r="A231" s="13"/>
      <c r="B231" s="265"/>
      <c r="D231" s="254"/>
      <c r="F231" s="265"/>
      <c r="G231" s="265"/>
      <c r="H231" s="265"/>
      <c r="I231" s="265"/>
      <c r="J231" s="265"/>
      <c r="K231" s="265"/>
      <c r="L231" s="265"/>
      <c r="M231" s="265"/>
      <c r="N231" s="265"/>
      <c r="O231" s="254"/>
      <c r="P231" s="265"/>
      <c r="Q231" s="265"/>
      <c r="R231" s="265"/>
      <c r="S231" s="265"/>
      <c r="T231" s="265"/>
      <c r="U231" s="254"/>
      <c r="V231" s="254"/>
      <c r="W231" s="254"/>
      <c r="X231" s="254"/>
      <c r="Y231" s="254"/>
      <c r="Z231" s="254"/>
      <c r="AA231" s="254"/>
      <c r="AB231" s="254"/>
      <c r="AC231" s="254"/>
      <c r="AD231" s="254"/>
      <c r="AE231" s="254"/>
      <c r="AF231" s="254"/>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CE231" s="13"/>
      <c r="CF231" s="265"/>
      <c r="CH231" s="254"/>
      <c r="CJ231" s="265"/>
      <c r="CK231" s="265"/>
      <c r="CL231" s="265"/>
      <c r="CM231" s="265"/>
      <c r="CN231" s="265"/>
      <c r="CO231" s="265"/>
      <c r="CP231" s="265"/>
      <c r="CQ231" s="265"/>
      <c r="CR231" s="265"/>
      <c r="CS231" s="254"/>
      <c r="CT231" s="265"/>
      <c r="CU231" s="265"/>
      <c r="CV231" s="265"/>
      <c r="CW231" s="265"/>
      <c r="CX231" s="265"/>
      <c r="CY231" s="254"/>
      <c r="CZ231" s="254"/>
      <c r="DA231" s="254"/>
      <c r="DB231" s="254"/>
      <c r="DC231" s="254"/>
      <c r="DD231" s="254"/>
      <c r="DE231" s="254"/>
      <c r="DF231" s="254"/>
      <c r="DG231" s="254"/>
      <c r="DH231" s="254"/>
      <c r="DI231" s="254"/>
      <c r="DJ231" s="254"/>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row>
    <row r="232" spans="1:232" s="15" customFormat="1" ht="23.25" thickBot="1" x14ac:dyDescent="0.45">
      <c r="A232" s="13"/>
      <c r="B232" s="264" t="s">
        <v>396</v>
      </c>
      <c r="D232" s="254"/>
      <c r="F232" s="263"/>
      <c r="G232" s="263"/>
      <c r="H232" s="263"/>
      <c r="I232" s="263"/>
      <c r="J232" s="263"/>
      <c r="K232" s="263"/>
      <c r="L232" s="263"/>
      <c r="M232" s="263"/>
      <c r="N232" s="263"/>
      <c r="O232" s="263"/>
      <c r="P232" s="263"/>
      <c r="Q232" s="263"/>
      <c r="R232" s="263"/>
      <c r="S232" s="263"/>
      <c r="T232" s="263"/>
      <c r="U232" s="263"/>
      <c r="V232" s="263"/>
      <c r="W232" s="263"/>
      <c r="X232" s="263"/>
      <c r="Y232" s="263"/>
      <c r="Z232" s="263"/>
      <c r="AA232" s="263"/>
      <c r="AB232" s="263"/>
      <c r="AC232" s="263"/>
      <c r="AD232" s="263"/>
      <c r="AE232" s="263"/>
      <c r="AF232" s="263"/>
      <c r="AG232" s="263"/>
      <c r="AH232" s="263"/>
      <c r="AI232" s="263"/>
      <c r="AJ232" s="263"/>
      <c r="AK232" s="263"/>
      <c r="AL232" s="263"/>
      <c r="AM232" s="263"/>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13"/>
      <c r="BP232" s="13"/>
      <c r="CE232" s="13"/>
      <c r="CF232" s="264" t="s">
        <v>396</v>
      </c>
      <c r="CH232" s="254"/>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13"/>
      <c r="ET232" s="13"/>
    </row>
    <row r="233" spans="1:232" s="15" customFormat="1" ht="16.899999999999999" customHeight="1" x14ac:dyDescent="0.4">
      <c r="A233" s="13"/>
      <c r="B233" s="937" t="s">
        <v>395</v>
      </c>
      <c r="C233" s="938"/>
      <c r="D233" s="938"/>
      <c r="E233" s="938"/>
      <c r="F233" s="938"/>
      <c r="G233" s="938"/>
      <c r="H233" s="938"/>
      <c r="I233" s="917" t="s">
        <v>394</v>
      </c>
      <c r="J233" s="918"/>
      <c r="K233" s="918"/>
      <c r="L233" s="918"/>
      <c r="M233" s="918"/>
      <c r="N233" s="918"/>
      <c r="O233" s="918"/>
      <c r="P233" s="918"/>
      <c r="Q233" s="918"/>
      <c r="R233" s="918"/>
      <c r="S233" s="918"/>
      <c r="T233" s="918"/>
      <c r="U233" s="918"/>
      <c r="V233" s="918"/>
      <c r="W233" s="918"/>
      <c r="X233" s="918"/>
      <c r="Y233" s="918"/>
      <c r="Z233" s="919"/>
      <c r="AA233" s="917" t="s">
        <v>393</v>
      </c>
      <c r="AB233" s="918"/>
      <c r="AC233" s="918"/>
      <c r="AD233" s="918"/>
      <c r="AE233" s="918"/>
      <c r="AF233" s="918"/>
      <c r="AG233" s="918"/>
      <c r="AH233" s="918"/>
      <c r="AI233" s="918"/>
      <c r="AJ233" s="918"/>
      <c r="AK233" s="918"/>
      <c r="AL233" s="918"/>
      <c r="AM233" s="918"/>
      <c r="AN233" s="918"/>
      <c r="AO233" s="918"/>
      <c r="AP233" s="918"/>
      <c r="AQ233" s="918"/>
      <c r="AR233" s="919"/>
      <c r="AS233" s="917" t="s">
        <v>511</v>
      </c>
      <c r="AT233" s="918"/>
      <c r="AU233" s="918"/>
      <c r="AV233" s="918"/>
      <c r="AW233" s="918"/>
      <c r="AX233" s="918"/>
      <c r="AY233" s="918"/>
      <c r="AZ233" s="918"/>
      <c r="BA233" s="918"/>
      <c r="BB233" s="918"/>
      <c r="BC233" s="918"/>
      <c r="BD233" s="918"/>
      <c r="BE233" s="918"/>
      <c r="BF233" s="918"/>
      <c r="BG233" s="918"/>
      <c r="BH233" s="918"/>
      <c r="BI233" s="918"/>
      <c r="BJ233" s="919"/>
      <c r="BK233" s="917" t="s">
        <v>392</v>
      </c>
      <c r="BL233" s="918"/>
      <c r="BM233" s="918"/>
      <c r="BN233" s="918"/>
      <c r="BO233" s="918"/>
      <c r="BP233" s="918"/>
      <c r="BQ233" s="918"/>
      <c r="BR233" s="918"/>
      <c r="BS233" s="918"/>
      <c r="BT233" s="918"/>
      <c r="BU233" s="918"/>
      <c r="BV233" s="918"/>
      <c r="BW233" s="918"/>
      <c r="BX233" s="918"/>
      <c r="BY233" s="918"/>
      <c r="BZ233" s="918"/>
      <c r="CA233" s="918"/>
      <c r="CB233" s="919"/>
      <c r="CE233" s="13"/>
      <c r="CF233" s="937" t="s">
        <v>395</v>
      </c>
      <c r="CG233" s="938"/>
      <c r="CH233" s="938"/>
      <c r="CI233" s="938"/>
      <c r="CJ233" s="938"/>
      <c r="CK233" s="938"/>
      <c r="CL233" s="938"/>
      <c r="CM233" s="917" t="s">
        <v>394</v>
      </c>
      <c r="CN233" s="918"/>
      <c r="CO233" s="918"/>
      <c r="CP233" s="918"/>
      <c r="CQ233" s="918"/>
      <c r="CR233" s="918"/>
      <c r="CS233" s="918"/>
      <c r="CT233" s="918"/>
      <c r="CU233" s="918"/>
      <c r="CV233" s="918"/>
      <c r="CW233" s="918"/>
      <c r="CX233" s="918"/>
      <c r="CY233" s="918"/>
      <c r="CZ233" s="918"/>
      <c r="DA233" s="918"/>
      <c r="DB233" s="918"/>
      <c r="DC233" s="918"/>
      <c r="DD233" s="919"/>
      <c r="DE233" s="917" t="s">
        <v>393</v>
      </c>
      <c r="DF233" s="918"/>
      <c r="DG233" s="918"/>
      <c r="DH233" s="918"/>
      <c r="DI233" s="918"/>
      <c r="DJ233" s="918"/>
      <c r="DK233" s="918"/>
      <c r="DL233" s="918"/>
      <c r="DM233" s="918"/>
      <c r="DN233" s="918"/>
      <c r="DO233" s="918"/>
      <c r="DP233" s="918"/>
      <c r="DQ233" s="918"/>
      <c r="DR233" s="918"/>
      <c r="DS233" s="918"/>
      <c r="DT233" s="918"/>
      <c r="DU233" s="918"/>
      <c r="DV233" s="919"/>
      <c r="DW233" s="917" t="s">
        <v>511</v>
      </c>
      <c r="DX233" s="918"/>
      <c r="DY233" s="918"/>
      <c r="DZ233" s="918"/>
      <c r="EA233" s="918"/>
      <c r="EB233" s="918"/>
      <c r="EC233" s="918"/>
      <c r="ED233" s="918"/>
      <c r="EE233" s="918"/>
      <c r="EF233" s="918"/>
      <c r="EG233" s="918"/>
      <c r="EH233" s="918"/>
      <c r="EI233" s="918"/>
      <c r="EJ233" s="918"/>
      <c r="EK233" s="918"/>
      <c r="EL233" s="918"/>
      <c r="EM233" s="918"/>
      <c r="EN233" s="919"/>
      <c r="EO233" s="917" t="s">
        <v>392</v>
      </c>
      <c r="EP233" s="918"/>
      <c r="EQ233" s="918"/>
      <c r="ER233" s="918"/>
      <c r="ES233" s="918"/>
      <c r="ET233" s="918"/>
      <c r="EU233" s="918"/>
      <c r="EV233" s="918"/>
      <c r="EW233" s="918"/>
      <c r="EX233" s="918"/>
      <c r="EY233" s="918"/>
      <c r="EZ233" s="918"/>
      <c r="FA233" s="918"/>
      <c r="FB233" s="918"/>
      <c r="FC233" s="918"/>
      <c r="FD233" s="918"/>
      <c r="FE233" s="918"/>
      <c r="FF233" s="919"/>
    </row>
    <row r="234" spans="1:232" s="15" customFormat="1" ht="17.25" customHeight="1" x14ac:dyDescent="0.4">
      <c r="A234" s="13"/>
      <c r="B234" s="939"/>
      <c r="C234" s="940"/>
      <c r="D234" s="940"/>
      <c r="E234" s="940"/>
      <c r="F234" s="940"/>
      <c r="G234" s="940"/>
      <c r="H234" s="940"/>
      <c r="I234" s="920"/>
      <c r="J234" s="921"/>
      <c r="K234" s="921"/>
      <c r="L234" s="921"/>
      <c r="M234" s="921"/>
      <c r="N234" s="921"/>
      <c r="O234" s="921"/>
      <c r="P234" s="921"/>
      <c r="Q234" s="921"/>
      <c r="R234" s="921"/>
      <c r="S234" s="921"/>
      <c r="T234" s="921"/>
      <c r="U234" s="921"/>
      <c r="V234" s="921"/>
      <c r="W234" s="921"/>
      <c r="X234" s="921"/>
      <c r="Y234" s="921"/>
      <c r="Z234" s="922"/>
      <c r="AA234" s="920"/>
      <c r="AB234" s="921"/>
      <c r="AC234" s="921"/>
      <c r="AD234" s="921"/>
      <c r="AE234" s="921"/>
      <c r="AF234" s="921"/>
      <c r="AG234" s="921"/>
      <c r="AH234" s="921"/>
      <c r="AI234" s="921"/>
      <c r="AJ234" s="921"/>
      <c r="AK234" s="921"/>
      <c r="AL234" s="921"/>
      <c r="AM234" s="921"/>
      <c r="AN234" s="921"/>
      <c r="AO234" s="921"/>
      <c r="AP234" s="921"/>
      <c r="AQ234" s="921"/>
      <c r="AR234" s="922"/>
      <c r="AS234" s="920"/>
      <c r="AT234" s="921"/>
      <c r="AU234" s="921"/>
      <c r="AV234" s="921"/>
      <c r="AW234" s="921"/>
      <c r="AX234" s="921"/>
      <c r="AY234" s="921"/>
      <c r="AZ234" s="921"/>
      <c r="BA234" s="921"/>
      <c r="BB234" s="921"/>
      <c r="BC234" s="921"/>
      <c r="BD234" s="921"/>
      <c r="BE234" s="921"/>
      <c r="BF234" s="921"/>
      <c r="BG234" s="921"/>
      <c r="BH234" s="921"/>
      <c r="BI234" s="921"/>
      <c r="BJ234" s="922"/>
      <c r="BK234" s="920"/>
      <c r="BL234" s="921"/>
      <c r="BM234" s="921"/>
      <c r="BN234" s="921"/>
      <c r="BO234" s="921"/>
      <c r="BP234" s="921"/>
      <c r="BQ234" s="921"/>
      <c r="BR234" s="921"/>
      <c r="BS234" s="921"/>
      <c r="BT234" s="921"/>
      <c r="BU234" s="921"/>
      <c r="BV234" s="921"/>
      <c r="BW234" s="921"/>
      <c r="BX234" s="921"/>
      <c r="BY234" s="921"/>
      <c r="BZ234" s="921"/>
      <c r="CA234" s="921"/>
      <c r="CB234" s="922"/>
      <c r="CE234" s="13"/>
      <c r="CF234" s="939"/>
      <c r="CG234" s="940"/>
      <c r="CH234" s="940"/>
      <c r="CI234" s="940"/>
      <c r="CJ234" s="940"/>
      <c r="CK234" s="940"/>
      <c r="CL234" s="940"/>
      <c r="CM234" s="920"/>
      <c r="CN234" s="921"/>
      <c r="CO234" s="921"/>
      <c r="CP234" s="921"/>
      <c r="CQ234" s="921"/>
      <c r="CR234" s="921"/>
      <c r="CS234" s="921"/>
      <c r="CT234" s="921"/>
      <c r="CU234" s="921"/>
      <c r="CV234" s="921"/>
      <c r="CW234" s="921"/>
      <c r="CX234" s="921"/>
      <c r="CY234" s="921"/>
      <c r="CZ234" s="921"/>
      <c r="DA234" s="921"/>
      <c r="DB234" s="921"/>
      <c r="DC234" s="921"/>
      <c r="DD234" s="922"/>
      <c r="DE234" s="920"/>
      <c r="DF234" s="921"/>
      <c r="DG234" s="921"/>
      <c r="DH234" s="921"/>
      <c r="DI234" s="921"/>
      <c r="DJ234" s="921"/>
      <c r="DK234" s="921"/>
      <c r="DL234" s="921"/>
      <c r="DM234" s="921"/>
      <c r="DN234" s="921"/>
      <c r="DO234" s="921"/>
      <c r="DP234" s="921"/>
      <c r="DQ234" s="921"/>
      <c r="DR234" s="921"/>
      <c r="DS234" s="921"/>
      <c r="DT234" s="921"/>
      <c r="DU234" s="921"/>
      <c r="DV234" s="922"/>
      <c r="DW234" s="920"/>
      <c r="DX234" s="921"/>
      <c r="DY234" s="921"/>
      <c r="DZ234" s="921"/>
      <c r="EA234" s="921"/>
      <c r="EB234" s="921"/>
      <c r="EC234" s="921"/>
      <c r="ED234" s="921"/>
      <c r="EE234" s="921"/>
      <c r="EF234" s="921"/>
      <c r="EG234" s="921"/>
      <c r="EH234" s="921"/>
      <c r="EI234" s="921"/>
      <c r="EJ234" s="921"/>
      <c r="EK234" s="921"/>
      <c r="EL234" s="921"/>
      <c r="EM234" s="921"/>
      <c r="EN234" s="922"/>
      <c r="EO234" s="920"/>
      <c r="EP234" s="921"/>
      <c r="EQ234" s="921"/>
      <c r="ER234" s="921"/>
      <c r="ES234" s="921"/>
      <c r="ET234" s="921"/>
      <c r="EU234" s="921"/>
      <c r="EV234" s="921"/>
      <c r="EW234" s="921"/>
      <c r="EX234" s="921"/>
      <c r="EY234" s="921"/>
      <c r="EZ234" s="921"/>
      <c r="FA234" s="921"/>
      <c r="FB234" s="921"/>
      <c r="FC234" s="921"/>
      <c r="FD234" s="921"/>
      <c r="FE234" s="921"/>
      <c r="FF234" s="922"/>
    </row>
    <row r="235" spans="1:232" s="15" customFormat="1" ht="17.25" customHeight="1" thickBot="1" x14ac:dyDescent="0.45">
      <c r="A235" s="13"/>
      <c r="B235" s="941"/>
      <c r="C235" s="942"/>
      <c r="D235" s="942"/>
      <c r="E235" s="942"/>
      <c r="F235" s="942"/>
      <c r="G235" s="942"/>
      <c r="H235" s="942"/>
      <c r="I235" s="926" t="s">
        <v>391</v>
      </c>
      <c r="J235" s="927"/>
      <c r="K235" s="927"/>
      <c r="L235" s="927"/>
      <c r="M235" s="927"/>
      <c r="N235" s="928"/>
      <c r="O235" s="923"/>
      <c r="P235" s="924"/>
      <c r="Q235" s="924"/>
      <c r="R235" s="924"/>
      <c r="S235" s="924"/>
      <c r="T235" s="924"/>
      <c r="U235" s="924"/>
      <c r="V235" s="924"/>
      <c r="W235" s="924"/>
      <c r="X235" s="924"/>
      <c r="Y235" s="924"/>
      <c r="Z235" s="925"/>
      <c r="AA235" s="926" t="s">
        <v>391</v>
      </c>
      <c r="AB235" s="927"/>
      <c r="AC235" s="927"/>
      <c r="AD235" s="927"/>
      <c r="AE235" s="927"/>
      <c r="AF235" s="928"/>
      <c r="AG235" s="923"/>
      <c r="AH235" s="924"/>
      <c r="AI235" s="924"/>
      <c r="AJ235" s="924"/>
      <c r="AK235" s="924"/>
      <c r="AL235" s="924"/>
      <c r="AM235" s="924"/>
      <c r="AN235" s="924"/>
      <c r="AO235" s="924"/>
      <c r="AP235" s="924"/>
      <c r="AQ235" s="924"/>
      <c r="AR235" s="925"/>
      <c r="AS235" s="926" t="s">
        <v>391</v>
      </c>
      <c r="AT235" s="927"/>
      <c r="AU235" s="927"/>
      <c r="AV235" s="927"/>
      <c r="AW235" s="927"/>
      <c r="AX235" s="928"/>
      <c r="AY235" s="923"/>
      <c r="AZ235" s="924"/>
      <c r="BA235" s="924"/>
      <c r="BB235" s="924"/>
      <c r="BC235" s="924"/>
      <c r="BD235" s="924"/>
      <c r="BE235" s="924"/>
      <c r="BF235" s="924"/>
      <c r="BG235" s="924"/>
      <c r="BH235" s="924"/>
      <c r="BI235" s="924"/>
      <c r="BJ235" s="925"/>
      <c r="BK235" s="926" t="s">
        <v>391</v>
      </c>
      <c r="BL235" s="927"/>
      <c r="BM235" s="927"/>
      <c r="BN235" s="927"/>
      <c r="BO235" s="927"/>
      <c r="BP235" s="928"/>
      <c r="BQ235" s="923"/>
      <c r="BR235" s="924"/>
      <c r="BS235" s="924"/>
      <c r="BT235" s="924"/>
      <c r="BU235" s="924"/>
      <c r="BV235" s="924"/>
      <c r="BW235" s="924"/>
      <c r="BX235" s="924"/>
      <c r="BY235" s="924"/>
      <c r="BZ235" s="924"/>
      <c r="CA235" s="924"/>
      <c r="CB235" s="925"/>
      <c r="CE235" s="13"/>
      <c r="CF235" s="941"/>
      <c r="CG235" s="942"/>
      <c r="CH235" s="942"/>
      <c r="CI235" s="942"/>
      <c r="CJ235" s="942"/>
      <c r="CK235" s="942"/>
      <c r="CL235" s="942"/>
      <c r="CM235" s="926" t="s">
        <v>391</v>
      </c>
      <c r="CN235" s="927"/>
      <c r="CO235" s="927"/>
      <c r="CP235" s="927"/>
      <c r="CQ235" s="927"/>
      <c r="CR235" s="928"/>
      <c r="CS235" s="923" t="s">
        <v>390</v>
      </c>
      <c r="CT235" s="924"/>
      <c r="CU235" s="924"/>
      <c r="CV235" s="924"/>
      <c r="CW235" s="924"/>
      <c r="CX235" s="924"/>
      <c r="CY235" s="924"/>
      <c r="CZ235" s="924"/>
      <c r="DA235" s="924"/>
      <c r="DB235" s="924"/>
      <c r="DC235" s="924"/>
      <c r="DD235" s="925"/>
      <c r="DE235" s="926" t="s">
        <v>391</v>
      </c>
      <c r="DF235" s="927"/>
      <c r="DG235" s="927"/>
      <c r="DH235" s="927"/>
      <c r="DI235" s="927"/>
      <c r="DJ235" s="928"/>
      <c r="DK235" s="923" t="s">
        <v>390</v>
      </c>
      <c r="DL235" s="924"/>
      <c r="DM235" s="924"/>
      <c r="DN235" s="924"/>
      <c r="DO235" s="924"/>
      <c r="DP235" s="924"/>
      <c r="DQ235" s="924"/>
      <c r="DR235" s="924"/>
      <c r="DS235" s="924"/>
      <c r="DT235" s="924"/>
      <c r="DU235" s="924"/>
      <c r="DV235" s="925"/>
      <c r="DW235" s="926" t="s">
        <v>391</v>
      </c>
      <c r="DX235" s="927"/>
      <c r="DY235" s="927"/>
      <c r="DZ235" s="927"/>
      <c r="EA235" s="927"/>
      <c r="EB235" s="928"/>
      <c r="EC235" s="923" t="s">
        <v>390</v>
      </c>
      <c r="ED235" s="924"/>
      <c r="EE235" s="924"/>
      <c r="EF235" s="924"/>
      <c r="EG235" s="924"/>
      <c r="EH235" s="924"/>
      <c r="EI235" s="924"/>
      <c r="EJ235" s="924"/>
      <c r="EK235" s="924"/>
      <c r="EL235" s="924"/>
      <c r="EM235" s="924"/>
      <c r="EN235" s="925"/>
      <c r="EO235" s="926" t="s">
        <v>391</v>
      </c>
      <c r="EP235" s="927"/>
      <c r="EQ235" s="927"/>
      <c r="ER235" s="927"/>
      <c r="ES235" s="927"/>
      <c r="ET235" s="928"/>
      <c r="EU235" s="923" t="s">
        <v>390</v>
      </c>
      <c r="EV235" s="924"/>
      <c r="EW235" s="924"/>
      <c r="EX235" s="924"/>
      <c r="EY235" s="924"/>
      <c r="EZ235" s="924"/>
      <c r="FA235" s="924"/>
      <c r="FB235" s="924"/>
      <c r="FC235" s="924"/>
      <c r="FD235" s="924"/>
      <c r="FE235" s="924"/>
      <c r="FF235" s="925"/>
    </row>
    <row r="236" spans="1:232" s="15" customFormat="1" ht="17.25" customHeight="1" x14ac:dyDescent="0.4">
      <c r="A236" s="13"/>
      <c r="B236" s="1101" t="s">
        <v>389</v>
      </c>
      <c r="C236" s="1102"/>
      <c r="D236" s="1102"/>
      <c r="E236" s="1102"/>
      <c r="F236" s="1102"/>
      <c r="G236" s="1102"/>
      <c r="H236" s="1102"/>
      <c r="I236" s="935" t="s">
        <v>384</v>
      </c>
      <c r="J236" s="930"/>
      <c r="K236" s="930"/>
      <c r="L236" s="930"/>
      <c r="M236" s="930"/>
      <c r="N236" s="936"/>
      <c r="O236" s="932"/>
      <c r="P236" s="933"/>
      <c r="Q236" s="933"/>
      <c r="R236" s="933"/>
      <c r="S236" s="933"/>
      <c r="T236" s="933"/>
      <c r="U236" s="933"/>
      <c r="V236" s="933"/>
      <c r="W236" s="934"/>
      <c r="X236" s="929" t="s">
        <v>383</v>
      </c>
      <c r="Y236" s="930"/>
      <c r="Z236" s="931"/>
      <c r="AA236" s="935" t="s">
        <v>384</v>
      </c>
      <c r="AB236" s="930"/>
      <c r="AC236" s="930"/>
      <c r="AD236" s="930"/>
      <c r="AE236" s="930"/>
      <c r="AF236" s="936"/>
      <c r="AG236" s="932"/>
      <c r="AH236" s="933"/>
      <c r="AI236" s="933"/>
      <c r="AJ236" s="933"/>
      <c r="AK236" s="933"/>
      <c r="AL236" s="933"/>
      <c r="AM236" s="933"/>
      <c r="AN236" s="933"/>
      <c r="AO236" s="934"/>
      <c r="AP236" s="929" t="s">
        <v>383</v>
      </c>
      <c r="AQ236" s="930"/>
      <c r="AR236" s="931"/>
      <c r="AS236" s="935" t="s">
        <v>384</v>
      </c>
      <c r="AT236" s="930"/>
      <c r="AU236" s="930"/>
      <c r="AV236" s="930"/>
      <c r="AW236" s="930"/>
      <c r="AX236" s="936"/>
      <c r="AY236" s="932"/>
      <c r="AZ236" s="933"/>
      <c r="BA236" s="933"/>
      <c r="BB236" s="933"/>
      <c r="BC236" s="933"/>
      <c r="BD236" s="933"/>
      <c r="BE236" s="933"/>
      <c r="BF236" s="933"/>
      <c r="BG236" s="934"/>
      <c r="BH236" s="929" t="s">
        <v>383</v>
      </c>
      <c r="BI236" s="930"/>
      <c r="BJ236" s="931"/>
      <c r="BK236" s="935" t="s">
        <v>384</v>
      </c>
      <c r="BL236" s="930"/>
      <c r="BM236" s="930"/>
      <c r="BN236" s="930"/>
      <c r="BO236" s="930"/>
      <c r="BP236" s="936"/>
      <c r="BQ236" s="932"/>
      <c r="BR236" s="933"/>
      <c r="BS236" s="933"/>
      <c r="BT236" s="933"/>
      <c r="BU236" s="933"/>
      <c r="BV236" s="933"/>
      <c r="BW236" s="933"/>
      <c r="BX236" s="933"/>
      <c r="BY236" s="934"/>
      <c r="BZ236" s="929" t="s">
        <v>383</v>
      </c>
      <c r="CA236" s="930"/>
      <c r="CB236" s="931"/>
      <c r="CE236" s="13"/>
      <c r="CF236" s="1101" t="s">
        <v>389</v>
      </c>
      <c r="CG236" s="1102"/>
      <c r="CH236" s="1102"/>
      <c r="CI236" s="1102"/>
      <c r="CJ236" s="1102"/>
      <c r="CK236" s="1102"/>
      <c r="CL236" s="1102"/>
      <c r="CM236" s="935" t="s">
        <v>384</v>
      </c>
      <c r="CN236" s="930"/>
      <c r="CO236" s="930"/>
      <c r="CP236" s="930"/>
      <c r="CQ236" s="930"/>
      <c r="CR236" s="936"/>
      <c r="CS236" s="932">
        <v>1</v>
      </c>
      <c r="CT236" s="933"/>
      <c r="CU236" s="933"/>
      <c r="CV236" s="933"/>
      <c r="CW236" s="933"/>
      <c r="CX236" s="933"/>
      <c r="CY236" s="933"/>
      <c r="CZ236" s="933"/>
      <c r="DA236" s="934"/>
      <c r="DB236" s="929" t="s">
        <v>383</v>
      </c>
      <c r="DC236" s="930"/>
      <c r="DD236" s="931"/>
      <c r="DE236" s="935" t="s">
        <v>384</v>
      </c>
      <c r="DF236" s="930"/>
      <c r="DG236" s="930"/>
      <c r="DH236" s="930"/>
      <c r="DI236" s="930"/>
      <c r="DJ236" s="936"/>
      <c r="DK236" s="932">
        <v>1</v>
      </c>
      <c r="DL236" s="933"/>
      <c r="DM236" s="933"/>
      <c r="DN236" s="933"/>
      <c r="DO236" s="933"/>
      <c r="DP236" s="933"/>
      <c r="DQ236" s="933"/>
      <c r="DR236" s="933"/>
      <c r="DS236" s="934"/>
      <c r="DT236" s="929" t="s">
        <v>383</v>
      </c>
      <c r="DU236" s="930"/>
      <c r="DV236" s="931"/>
      <c r="DW236" s="935" t="s">
        <v>384</v>
      </c>
      <c r="DX236" s="930"/>
      <c r="DY236" s="930"/>
      <c r="DZ236" s="930"/>
      <c r="EA236" s="930"/>
      <c r="EB236" s="936"/>
      <c r="EC236" s="932"/>
      <c r="ED236" s="933"/>
      <c r="EE236" s="933"/>
      <c r="EF236" s="933"/>
      <c r="EG236" s="933"/>
      <c r="EH236" s="933"/>
      <c r="EI236" s="933"/>
      <c r="EJ236" s="933"/>
      <c r="EK236" s="934"/>
      <c r="EL236" s="929" t="s">
        <v>383</v>
      </c>
      <c r="EM236" s="930"/>
      <c r="EN236" s="931"/>
      <c r="EO236" s="935" t="s">
        <v>384</v>
      </c>
      <c r="EP236" s="930"/>
      <c r="EQ236" s="930"/>
      <c r="ER236" s="930"/>
      <c r="ES236" s="930"/>
      <c r="ET236" s="936"/>
      <c r="EU236" s="932"/>
      <c r="EV236" s="933"/>
      <c r="EW236" s="933"/>
      <c r="EX236" s="933"/>
      <c r="EY236" s="933"/>
      <c r="EZ236" s="933"/>
      <c r="FA236" s="933"/>
      <c r="FB236" s="933"/>
      <c r="FC236" s="934"/>
      <c r="FD236" s="929" t="s">
        <v>383</v>
      </c>
      <c r="FE236" s="930"/>
      <c r="FF236" s="931"/>
    </row>
    <row r="237" spans="1:232" s="15" customFormat="1" ht="19.149999999999999" customHeight="1" x14ac:dyDescent="0.4">
      <c r="A237" s="13"/>
      <c r="B237" s="1103"/>
      <c r="C237" s="1104"/>
      <c r="D237" s="1104"/>
      <c r="E237" s="1104"/>
      <c r="F237" s="1104"/>
      <c r="G237" s="1104"/>
      <c r="H237" s="1104"/>
      <c r="I237" s="866"/>
      <c r="J237" s="867"/>
      <c r="K237" s="867"/>
      <c r="L237" s="867"/>
      <c r="M237" s="867"/>
      <c r="N237" s="867"/>
      <c r="O237" s="867"/>
      <c r="P237" s="867"/>
      <c r="Q237" s="867"/>
      <c r="R237" s="867"/>
      <c r="S237" s="867"/>
      <c r="T237" s="867"/>
      <c r="U237" s="867"/>
      <c r="V237" s="867"/>
      <c r="W237" s="867"/>
      <c r="X237" s="867"/>
      <c r="Y237" s="867"/>
      <c r="Z237" s="868"/>
      <c r="AA237" s="866"/>
      <c r="AB237" s="867"/>
      <c r="AC237" s="867"/>
      <c r="AD237" s="867"/>
      <c r="AE237" s="867"/>
      <c r="AF237" s="867"/>
      <c r="AG237" s="867"/>
      <c r="AH237" s="867"/>
      <c r="AI237" s="867"/>
      <c r="AJ237" s="867"/>
      <c r="AK237" s="867"/>
      <c r="AL237" s="867"/>
      <c r="AM237" s="867"/>
      <c r="AN237" s="867"/>
      <c r="AO237" s="867"/>
      <c r="AP237" s="867"/>
      <c r="AQ237" s="867"/>
      <c r="AR237" s="868"/>
      <c r="AS237" s="866"/>
      <c r="AT237" s="867"/>
      <c r="AU237" s="867"/>
      <c r="AV237" s="867"/>
      <c r="AW237" s="867"/>
      <c r="AX237" s="867"/>
      <c r="AY237" s="867"/>
      <c r="AZ237" s="867"/>
      <c r="BA237" s="867"/>
      <c r="BB237" s="867"/>
      <c r="BC237" s="867"/>
      <c r="BD237" s="867"/>
      <c r="BE237" s="867"/>
      <c r="BF237" s="867"/>
      <c r="BG237" s="867"/>
      <c r="BH237" s="867"/>
      <c r="BI237" s="867"/>
      <c r="BJ237" s="868"/>
      <c r="BK237" s="866"/>
      <c r="BL237" s="867"/>
      <c r="BM237" s="867"/>
      <c r="BN237" s="867"/>
      <c r="BO237" s="867"/>
      <c r="BP237" s="867"/>
      <c r="BQ237" s="867"/>
      <c r="BR237" s="867"/>
      <c r="BS237" s="867"/>
      <c r="BT237" s="867"/>
      <c r="BU237" s="867"/>
      <c r="BV237" s="867"/>
      <c r="BW237" s="867"/>
      <c r="BX237" s="867"/>
      <c r="BY237" s="867"/>
      <c r="BZ237" s="867"/>
      <c r="CA237" s="867"/>
      <c r="CB237" s="868"/>
      <c r="CE237" s="13"/>
      <c r="CF237" s="1103"/>
      <c r="CG237" s="1104"/>
      <c r="CH237" s="1104"/>
      <c r="CI237" s="1104"/>
      <c r="CJ237" s="1104"/>
      <c r="CK237" s="1104"/>
      <c r="CL237" s="1104"/>
      <c r="CM237" s="866" t="s">
        <v>39</v>
      </c>
      <c r="CN237" s="867"/>
      <c r="CO237" s="867"/>
      <c r="CP237" s="867"/>
      <c r="CQ237" s="867"/>
      <c r="CR237" s="867"/>
      <c r="CS237" s="867"/>
      <c r="CT237" s="867"/>
      <c r="CU237" s="867"/>
      <c r="CV237" s="867"/>
      <c r="CW237" s="867"/>
      <c r="CX237" s="867"/>
      <c r="CY237" s="867"/>
      <c r="CZ237" s="867"/>
      <c r="DA237" s="867"/>
      <c r="DB237" s="867"/>
      <c r="DC237" s="867"/>
      <c r="DD237" s="868"/>
      <c r="DE237" s="866" t="s">
        <v>645</v>
      </c>
      <c r="DF237" s="867"/>
      <c r="DG237" s="867"/>
      <c r="DH237" s="867"/>
      <c r="DI237" s="867"/>
      <c r="DJ237" s="867"/>
      <c r="DK237" s="867"/>
      <c r="DL237" s="867"/>
      <c r="DM237" s="867"/>
      <c r="DN237" s="867"/>
      <c r="DO237" s="867"/>
      <c r="DP237" s="867"/>
      <c r="DQ237" s="867"/>
      <c r="DR237" s="867"/>
      <c r="DS237" s="867"/>
      <c r="DT237" s="867"/>
      <c r="DU237" s="867"/>
      <c r="DV237" s="868"/>
      <c r="DW237" s="866" t="s">
        <v>71</v>
      </c>
      <c r="DX237" s="867"/>
      <c r="DY237" s="867"/>
      <c r="DZ237" s="867"/>
      <c r="EA237" s="867"/>
      <c r="EB237" s="867"/>
      <c r="EC237" s="867"/>
      <c r="ED237" s="867"/>
      <c r="EE237" s="867"/>
      <c r="EF237" s="867"/>
      <c r="EG237" s="867"/>
      <c r="EH237" s="867"/>
      <c r="EI237" s="867"/>
      <c r="EJ237" s="867"/>
      <c r="EK237" s="867"/>
      <c r="EL237" s="867"/>
      <c r="EM237" s="867"/>
      <c r="EN237" s="868"/>
      <c r="EO237" s="911" t="s">
        <v>388</v>
      </c>
      <c r="EP237" s="912"/>
      <c r="EQ237" s="912"/>
      <c r="ER237" s="912"/>
      <c r="ES237" s="912"/>
      <c r="ET237" s="912"/>
      <c r="EU237" s="912"/>
      <c r="EV237" s="912"/>
      <c r="EW237" s="912"/>
      <c r="EX237" s="912"/>
      <c r="EY237" s="912"/>
      <c r="EZ237" s="912"/>
      <c r="FA237" s="912"/>
      <c r="FB237" s="912"/>
      <c r="FC237" s="912"/>
      <c r="FD237" s="912"/>
      <c r="FE237" s="912"/>
      <c r="FF237" s="913"/>
    </row>
    <row r="238" spans="1:232" s="15" customFormat="1" ht="19.149999999999999" customHeight="1" x14ac:dyDescent="0.4">
      <c r="A238" s="13"/>
      <c r="B238" s="1103"/>
      <c r="C238" s="1104"/>
      <c r="D238" s="1104"/>
      <c r="E238" s="1104"/>
      <c r="F238" s="1104"/>
      <c r="G238" s="1104"/>
      <c r="H238" s="1104"/>
      <c r="I238" s="869"/>
      <c r="J238" s="870"/>
      <c r="K238" s="870"/>
      <c r="L238" s="870"/>
      <c r="M238" s="870"/>
      <c r="N238" s="870"/>
      <c r="O238" s="870"/>
      <c r="P238" s="870"/>
      <c r="Q238" s="870"/>
      <c r="R238" s="870"/>
      <c r="S238" s="870"/>
      <c r="T238" s="870"/>
      <c r="U238" s="870"/>
      <c r="V238" s="870"/>
      <c r="W238" s="870"/>
      <c r="X238" s="870"/>
      <c r="Y238" s="870"/>
      <c r="Z238" s="871"/>
      <c r="AA238" s="869"/>
      <c r="AB238" s="870"/>
      <c r="AC238" s="870"/>
      <c r="AD238" s="870"/>
      <c r="AE238" s="870"/>
      <c r="AF238" s="870"/>
      <c r="AG238" s="870"/>
      <c r="AH238" s="870"/>
      <c r="AI238" s="870"/>
      <c r="AJ238" s="870"/>
      <c r="AK238" s="870"/>
      <c r="AL238" s="870"/>
      <c r="AM238" s="870"/>
      <c r="AN238" s="870"/>
      <c r="AO238" s="870"/>
      <c r="AP238" s="870"/>
      <c r="AQ238" s="870"/>
      <c r="AR238" s="871"/>
      <c r="AS238" s="869"/>
      <c r="AT238" s="870"/>
      <c r="AU238" s="870"/>
      <c r="AV238" s="870"/>
      <c r="AW238" s="870"/>
      <c r="AX238" s="870"/>
      <c r="AY238" s="870"/>
      <c r="AZ238" s="870"/>
      <c r="BA238" s="870"/>
      <c r="BB238" s="870"/>
      <c r="BC238" s="870"/>
      <c r="BD238" s="870"/>
      <c r="BE238" s="870"/>
      <c r="BF238" s="870"/>
      <c r="BG238" s="870"/>
      <c r="BH238" s="870"/>
      <c r="BI238" s="870"/>
      <c r="BJ238" s="871"/>
      <c r="BK238" s="869"/>
      <c r="BL238" s="870"/>
      <c r="BM238" s="870"/>
      <c r="BN238" s="870"/>
      <c r="BO238" s="870"/>
      <c r="BP238" s="870"/>
      <c r="BQ238" s="870"/>
      <c r="BR238" s="870"/>
      <c r="BS238" s="870"/>
      <c r="BT238" s="870"/>
      <c r="BU238" s="870"/>
      <c r="BV238" s="870"/>
      <c r="BW238" s="870"/>
      <c r="BX238" s="870"/>
      <c r="BY238" s="870"/>
      <c r="BZ238" s="870"/>
      <c r="CA238" s="870"/>
      <c r="CB238" s="871"/>
      <c r="CE238" s="13"/>
      <c r="CF238" s="1103"/>
      <c r="CG238" s="1104"/>
      <c r="CH238" s="1104"/>
      <c r="CI238" s="1104"/>
      <c r="CJ238" s="1104"/>
      <c r="CK238" s="1104"/>
      <c r="CL238" s="1104"/>
      <c r="CM238" s="869"/>
      <c r="CN238" s="870"/>
      <c r="CO238" s="870"/>
      <c r="CP238" s="870"/>
      <c r="CQ238" s="870"/>
      <c r="CR238" s="870"/>
      <c r="CS238" s="870"/>
      <c r="CT238" s="870"/>
      <c r="CU238" s="870"/>
      <c r="CV238" s="870"/>
      <c r="CW238" s="870"/>
      <c r="CX238" s="870"/>
      <c r="CY238" s="870"/>
      <c r="CZ238" s="870"/>
      <c r="DA238" s="870"/>
      <c r="DB238" s="870"/>
      <c r="DC238" s="870"/>
      <c r="DD238" s="871"/>
      <c r="DE238" s="869"/>
      <c r="DF238" s="870"/>
      <c r="DG238" s="870"/>
      <c r="DH238" s="870"/>
      <c r="DI238" s="870"/>
      <c r="DJ238" s="870"/>
      <c r="DK238" s="870"/>
      <c r="DL238" s="870"/>
      <c r="DM238" s="870"/>
      <c r="DN238" s="870"/>
      <c r="DO238" s="870"/>
      <c r="DP238" s="870"/>
      <c r="DQ238" s="870"/>
      <c r="DR238" s="870"/>
      <c r="DS238" s="870"/>
      <c r="DT238" s="870"/>
      <c r="DU238" s="870"/>
      <c r="DV238" s="871"/>
      <c r="DW238" s="869"/>
      <c r="DX238" s="870"/>
      <c r="DY238" s="870"/>
      <c r="DZ238" s="870"/>
      <c r="EA238" s="870"/>
      <c r="EB238" s="870"/>
      <c r="EC238" s="870"/>
      <c r="ED238" s="870"/>
      <c r="EE238" s="870"/>
      <c r="EF238" s="870"/>
      <c r="EG238" s="870"/>
      <c r="EH238" s="870"/>
      <c r="EI238" s="870"/>
      <c r="EJ238" s="870"/>
      <c r="EK238" s="870"/>
      <c r="EL238" s="870"/>
      <c r="EM238" s="870"/>
      <c r="EN238" s="871"/>
      <c r="EO238" s="914"/>
      <c r="EP238" s="915"/>
      <c r="EQ238" s="915"/>
      <c r="ER238" s="915"/>
      <c r="ES238" s="915"/>
      <c r="ET238" s="915"/>
      <c r="EU238" s="915"/>
      <c r="EV238" s="915"/>
      <c r="EW238" s="915"/>
      <c r="EX238" s="915"/>
      <c r="EY238" s="915"/>
      <c r="EZ238" s="915"/>
      <c r="FA238" s="915"/>
      <c r="FB238" s="915"/>
      <c r="FC238" s="915"/>
      <c r="FD238" s="915"/>
      <c r="FE238" s="915"/>
      <c r="FF238" s="916"/>
    </row>
    <row r="239" spans="1:232" s="15" customFormat="1" ht="19.149999999999999" customHeight="1" x14ac:dyDescent="0.4">
      <c r="A239" s="13"/>
      <c r="B239" s="1103"/>
      <c r="C239" s="1104"/>
      <c r="D239" s="1104"/>
      <c r="E239" s="1104"/>
      <c r="F239" s="1104"/>
      <c r="G239" s="1104"/>
      <c r="H239" s="1104"/>
      <c r="I239" s="866"/>
      <c r="J239" s="867"/>
      <c r="K239" s="867"/>
      <c r="L239" s="867"/>
      <c r="M239" s="867"/>
      <c r="N239" s="867"/>
      <c r="O239" s="867"/>
      <c r="P239" s="867"/>
      <c r="Q239" s="867"/>
      <c r="R239" s="867"/>
      <c r="S239" s="867"/>
      <c r="T239" s="867"/>
      <c r="U239" s="867"/>
      <c r="V239" s="867"/>
      <c r="W239" s="867"/>
      <c r="X239" s="867"/>
      <c r="Y239" s="867"/>
      <c r="Z239" s="868"/>
      <c r="AA239" s="866"/>
      <c r="AB239" s="867"/>
      <c r="AC239" s="867"/>
      <c r="AD239" s="867"/>
      <c r="AE239" s="867"/>
      <c r="AF239" s="867"/>
      <c r="AG239" s="867"/>
      <c r="AH239" s="867"/>
      <c r="AI239" s="867"/>
      <c r="AJ239" s="867"/>
      <c r="AK239" s="867"/>
      <c r="AL239" s="867"/>
      <c r="AM239" s="867"/>
      <c r="AN239" s="867"/>
      <c r="AO239" s="867"/>
      <c r="AP239" s="867"/>
      <c r="AQ239" s="867"/>
      <c r="AR239" s="868"/>
      <c r="AS239" s="866"/>
      <c r="AT239" s="867"/>
      <c r="AU239" s="867"/>
      <c r="AV239" s="867"/>
      <c r="AW239" s="867"/>
      <c r="AX239" s="867"/>
      <c r="AY239" s="867"/>
      <c r="AZ239" s="867"/>
      <c r="BA239" s="867"/>
      <c r="BB239" s="867"/>
      <c r="BC239" s="867"/>
      <c r="BD239" s="867"/>
      <c r="BE239" s="867"/>
      <c r="BF239" s="867"/>
      <c r="BG239" s="867"/>
      <c r="BH239" s="867"/>
      <c r="BI239" s="867"/>
      <c r="BJ239" s="868"/>
      <c r="BK239" s="866"/>
      <c r="BL239" s="867"/>
      <c r="BM239" s="867"/>
      <c r="BN239" s="867"/>
      <c r="BO239" s="867"/>
      <c r="BP239" s="867"/>
      <c r="BQ239" s="867"/>
      <c r="BR239" s="867"/>
      <c r="BS239" s="867"/>
      <c r="BT239" s="867"/>
      <c r="BU239" s="867"/>
      <c r="BV239" s="867"/>
      <c r="BW239" s="867"/>
      <c r="BX239" s="867"/>
      <c r="BY239" s="867"/>
      <c r="BZ239" s="867"/>
      <c r="CA239" s="867"/>
      <c r="CB239" s="868"/>
      <c r="CE239" s="13"/>
      <c r="CF239" s="1103"/>
      <c r="CG239" s="1104"/>
      <c r="CH239" s="1104"/>
      <c r="CI239" s="1104"/>
      <c r="CJ239" s="1104"/>
      <c r="CK239" s="1104"/>
      <c r="CL239" s="1104"/>
      <c r="CM239" s="866" t="s">
        <v>68</v>
      </c>
      <c r="CN239" s="867"/>
      <c r="CO239" s="867"/>
      <c r="CP239" s="867"/>
      <c r="CQ239" s="867"/>
      <c r="CR239" s="867"/>
      <c r="CS239" s="867"/>
      <c r="CT239" s="867"/>
      <c r="CU239" s="867"/>
      <c r="CV239" s="867"/>
      <c r="CW239" s="867"/>
      <c r="CX239" s="867"/>
      <c r="CY239" s="867"/>
      <c r="CZ239" s="867"/>
      <c r="DA239" s="867"/>
      <c r="DB239" s="867"/>
      <c r="DC239" s="867"/>
      <c r="DD239" s="868"/>
      <c r="DE239" s="866" t="s">
        <v>67</v>
      </c>
      <c r="DF239" s="867"/>
      <c r="DG239" s="867"/>
      <c r="DH239" s="867"/>
      <c r="DI239" s="867"/>
      <c r="DJ239" s="867"/>
      <c r="DK239" s="867"/>
      <c r="DL239" s="867"/>
      <c r="DM239" s="867"/>
      <c r="DN239" s="867"/>
      <c r="DO239" s="867"/>
      <c r="DP239" s="867"/>
      <c r="DQ239" s="867"/>
      <c r="DR239" s="867"/>
      <c r="DS239" s="867"/>
      <c r="DT239" s="867"/>
      <c r="DU239" s="867"/>
      <c r="DV239" s="868"/>
      <c r="DW239" s="866" t="s">
        <v>66</v>
      </c>
      <c r="DX239" s="867"/>
      <c r="DY239" s="867"/>
      <c r="DZ239" s="867"/>
      <c r="EA239" s="867"/>
      <c r="EB239" s="867"/>
      <c r="EC239" s="867"/>
      <c r="ED239" s="867"/>
      <c r="EE239" s="867"/>
      <c r="EF239" s="867"/>
      <c r="EG239" s="867"/>
      <c r="EH239" s="867"/>
      <c r="EI239" s="867"/>
      <c r="EJ239" s="867"/>
      <c r="EK239" s="867"/>
      <c r="EL239" s="867"/>
      <c r="EM239" s="867"/>
      <c r="EN239" s="868"/>
      <c r="EO239" s="866"/>
      <c r="EP239" s="867"/>
      <c r="EQ239" s="867"/>
      <c r="ER239" s="867"/>
      <c r="ES239" s="867"/>
      <c r="ET239" s="867"/>
      <c r="EU239" s="867"/>
      <c r="EV239" s="867"/>
      <c r="EW239" s="867"/>
      <c r="EX239" s="867"/>
      <c r="EY239" s="867"/>
      <c r="EZ239" s="867"/>
      <c r="FA239" s="867"/>
      <c r="FB239" s="867"/>
      <c r="FC239" s="867"/>
      <c r="FD239" s="867"/>
      <c r="FE239" s="867"/>
      <c r="FF239" s="868"/>
    </row>
    <row r="240" spans="1:232" s="15" customFormat="1" ht="19.149999999999999" customHeight="1" x14ac:dyDescent="0.4">
      <c r="A240" s="13"/>
      <c r="B240" s="1103"/>
      <c r="C240" s="1104"/>
      <c r="D240" s="1104"/>
      <c r="E240" s="1104"/>
      <c r="F240" s="1104"/>
      <c r="G240" s="1104"/>
      <c r="H240" s="1104"/>
      <c r="I240" s="869"/>
      <c r="J240" s="870"/>
      <c r="K240" s="870"/>
      <c r="L240" s="870"/>
      <c r="M240" s="870"/>
      <c r="N240" s="870"/>
      <c r="O240" s="870"/>
      <c r="P240" s="870"/>
      <c r="Q240" s="870"/>
      <c r="R240" s="870"/>
      <c r="S240" s="870"/>
      <c r="T240" s="870"/>
      <c r="U240" s="870"/>
      <c r="V240" s="870"/>
      <c r="W240" s="870"/>
      <c r="X240" s="870"/>
      <c r="Y240" s="870"/>
      <c r="Z240" s="871"/>
      <c r="AA240" s="869"/>
      <c r="AB240" s="870"/>
      <c r="AC240" s="870"/>
      <c r="AD240" s="870"/>
      <c r="AE240" s="870"/>
      <c r="AF240" s="870"/>
      <c r="AG240" s="870"/>
      <c r="AH240" s="870"/>
      <c r="AI240" s="870"/>
      <c r="AJ240" s="870"/>
      <c r="AK240" s="870"/>
      <c r="AL240" s="870"/>
      <c r="AM240" s="870"/>
      <c r="AN240" s="870"/>
      <c r="AO240" s="870"/>
      <c r="AP240" s="870"/>
      <c r="AQ240" s="870"/>
      <c r="AR240" s="871"/>
      <c r="AS240" s="869"/>
      <c r="AT240" s="870"/>
      <c r="AU240" s="870"/>
      <c r="AV240" s="870"/>
      <c r="AW240" s="870"/>
      <c r="AX240" s="870"/>
      <c r="AY240" s="870"/>
      <c r="AZ240" s="870"/>
      <c r="BA240" s="870"/>
      <c r="BB240" s="870"/>
      <c r="BC240" s="870"/>
      <c r="BD240" s="870"/>
      <c r="BE240" s="870"/>
      <c r="BF240" s="870"/>
      <c r="BG240" s="870"/>
      <c r="BH240" s="870"/>
      <c r="BI240" s="870"/>
      <c r="BJ240" s="871"/>
      <c r="BK240" s="869"/>
      <c r="BL240" s="870"/>
      <c r="BM240" s="870"/>
      <c r="BN240" s="870"/>
      <c r="BO240" s="870"/>
      <c r="BP240" s="870"/>
      <c r="BQ240" s="870"/>
      <c r="BR240" s="870"/>
      <c r="BS240" s="870"/>
      <c r="BT240" s="870"/>
      <c r="BU240" s="870"/>
      <c r="BV240" s="870"/>
      <c r="BW240" s="870"/>
      <c r="BX240" s="870"/>
      <c r="BY240" s="870"/>
      <c r="BZ240" s="870"/>
      <c r="CA240" s="870"/>
      <c r="CB240" s="871"/>
      <c r="CE240" s="13"/>
      <c r="CF240" s="1103"/>
      <c r="CG240" s="1104"/>
      <c r="CH240" s="1104"/>
      <c r="CI240" s="1104"/>
      <c r="CJ240" s="1104"/>
      <c r="CK240" s="1104"/>
      <c r="CL240" s="1104"/>
      <c r="CM240" s="869"/>
      <c r="CN240" s="870"/>
      <c r="CO240" s="870"/>
      <c r="CP240" s="870"/>
      <c r="CQ240" s="870"/>
      <c r="CR240" s="870"/>
      <c r="CS240" s="870"/>
      <c r="CT240" s="870"/>
      <c r="CU240" s="870"/>
      <c r="CV240" s="870"/>
      <c r="CW240" s="870"/>
      <c r="CX240" s="870"/>
      <c r="CY240" s="870"/>
      <c r="CZ240" s="870"/>
      <c r="DA240" s="870"/>
      <c r="DB240" s="870"/>
      <c r="DC240" s="870"/>
      <c r="DD240" s="871"/>
      <c r="DE240" s="869"/>
      <c r="DF240" s="870"/>
      <c r="DG240" s="870"/>
      <c r="DH240" s="870"/>
      <c r="DI240" s="870"/>
      <c r="DJ240" s="870"/>
      <c r="DK240" s="870"/>
      <c r="DL240" s="870"/>
      <c r="DM240" s="870"/>
      <c r="DN240" s="870"/>
      <c r="DO240" s="870"/>
      <c r="DP240" s="870"/>
      <c r="DQ240" s="870"/>
      <c r="DR240" s="870"/>
      <c r="DS240" s="870"/>
      <c r="DT240" s="870"/>
      <c r="DU240" s="870"/>
      <c r="DV240" s="871"/>
      <c r="DW240" s="869"/>
      <c r="DX240" s="870"/>
      <c r="DY240" s="870"/>
      <c r="DZ240" s="870"/>
      <c r="EA240" s="870"/>
      <c r="EB240" s="870"/>
      <c r="EC240" s="870"/>
      <c r="ED240" s="870"/>
      <c r="EE240" s="870"/>
      <c r="EF240" s="870"/>
      <c r="EG240" s="870"/>
      <c r="EH240" s="870"/>
      <c r="EI240" s="870"/>
      <c r="EJ240" s="870"/>
      <c r="EK240" s="870"/>
      <c r="EL240" s="870"/>
      <c r="EM240" s="870"/>
      <c r="EN240" s="871"/>
      <c r="EO240" s="869"/>
      <c r="EP240" s="870"/>
      <c r="EQ240" s="870"/>
      <c r="ER240" s="870"/>
      <c r="ES240" s="870"/>
      <c r="ET240" s="870"/>
      <c r="EU240" s="870"/>
      <c r="EV240" s="870"/>
      <c r="EW240" s="870"/>
      <c r="EX240" s="870"/>
      <c r="EY240" s="870"/>
      <c r="EZ240" s="870"/>
      <c r="FA240" s="870"/>
      <c r="FB240" s="870"/>
      <c r="FC240" s="870"/>
      <c r="FD240" s="870"/>
      <c r="FE240" s="870"/>
      <c r="FF240" s="871"/>
    </row>
    <row r="241" spans="1:162" s="15" customFormat="1" ht="19.149999999999999" customHeight="1" x14ac:dyDescent="0.4">
      <c r="A241" s="13"/>
      <c r="B241" s="1103"/>
      <c r="C241" s="1104"/>
      <c r="D241" s="1104"/>
      <c r="E241" s="1104"/>
      <c r="F241" s="1104"/>
      <c r="G241" s="1104"/>
      <c r="H241" s="1104"/>
      <c r="I241" s="866"/>
      <c r="J241" s="867"/>
      <c r="K241" s="867"/>
      <c r="L241" s="867"/>
      <c r="M241" s="867"/>
      <c r="N241" s="867"/>
      <c r="O241" s="867"/>
      <c r="P241" s="867"/>
      <c r="Q241" s="867"/>
      <c r="R241" s="867"/>
      <c r="S241" s="867"/>
      <c r="T241" s="867"/>
      <c r="U241" s="867"/>
      <c r="V241" s="867"/>
      <c r="W241" s="867"/>
      <c r="X241" s="867"/>
      <c r="Y241" s="867"/>
      <c r="Z241" s="868"/>
      <c r="AA241" s="866"/>
      <c r="AB241" s="867"/>
      <c r="AC241" s="867"/>
      <c r="AD241" s="867"/>
      <c r="AE241" s="867"/>
      <c r="AF241" s="867"/>
      <c r="AG241" s="867"/>
      <c r="AH241" s="867"/>
      <c r="AI241" s="867"/>
      <c r="AJ241" s="867"/>
      <c r="AK241" s="867"/>
      <c r="AL241" s="867"/>
      <c r="AM241" s="867"/>
      <c r="AN241" s="867"/>
      <c r="AO241" s="867"/>
      <c r="AP241" s="867"/>
      <c r="AQ241" s="867"/>
      <c r="AR241" s="868"/>
      <c r="AS241" s="866"/>
      <c r="AT241" s="867"/>
      <c r="AU241" s="867"/>
      <c r="AV241" s="867"/>
      <c r="AW241" s="867"/>
      <c r="AX241" s="867"/>
      <c r="AY241" s="867"/>
      <c r="AZ241" s="867"/>
      <c r="BA241" s="867"/>
      <c r="BB241" s="867"/>
      <c r="BC241" s="867"/>
      <c r="BD241" s="867"/>
      <c r="BE241" s="867"/>
      <c r="BF241" s="867"/>
      <c r="BG241" s="867"/>
      <c r="BH241" s="867"/>
      <c r="BI241" s="867"/>
      <c r="BJ241" s="868"/>
      <c r="BK241" s="866"/>
      <c r="BL241" s="867"/>
      <c r="BM241" s="867"/>
      <c r="BN241" s="867"/>
      <c r="BO241" s="867"/>
      <c r="BP241" s="867"/>
      <c r="BQ241" s="867"/>
      <c r="BR241" s="867"/>
      <c r="BS241" s="867"/>
      <c r="BT241" s="867"/>
      <c r="BU241" s="867"/>
      <c r="BV241" s="867"/>
      <c r="BW241" s="867"/>
      <c r="BX241" s="867"/>
      <c r="BY241" s="867"/>
      <c r="BZ241" s="867"/>
      <c r="CA241" s="867"/>
      <c r="CB241" s="868"/>
      <c r="CE241" s="13"/>
      <c r="CF241" s="1103"/>
      <c r="CG241" s="1104"/>
      <c r="CH241" s="1104"/>
      <c r="CI241" s="1104"/>
      <c r="CJ241" s="1104"/>
      <c r="CK241" s="1104"/>
      <c r="CL241" s="1104"/>
      <c r="CM241" s="866" t="s">
        <v>64</v>
      </c>
      <c r="CN241" s="867"/>
      <c r="CO241" s="867"/>
      <c r="CP241" s="867"/>
      <c r="CQ241" s="867"/>
      <c r="CR241" s="867"/>
      <c r="CS241" s="867"/>
      <c r="CT241" s="867"/>
      <c r="CU241" s="867"/>
      <c r="CV241" s="867"/>
      <c r="CW241" s="867"/>
      <c r="CX241" s="867"/>
      <c r="CY241" s="867"/>
      <c r="CZ241" s="867"/>
      <c r="DA241" s="867"/>
      <c r="DB241" s="867"/>
      <c r="DC241" s="867"/>
      <c r="DD241" s="868"/>
      <c r="DE241" s="866"/>
      <c r="DF241" s="867"/>
      <c r="DG241" s="867"/>
      <c r="DH241" s="867"/>
      <c r="DI241" s="867"/>
      <c r="DJ241" s="867"/>
      <c r="DK241" s="867"/>
      <c r="DL241" s="867"/>
      <c r="DM241" s="867"/>
      <c r="DN241" s="867"/>
      <c r="DO241" s="867"/>
      <c r="DP241" s="867"/>
      <c r="DQ241" s="867"/>
      <c r="DR241" s="867"/>
      <c r="DS241" s="867"/>
      <c r="DT241" s="867"/>
      <c r="DU241" s="867"/>
      <c r="DV241" s="868"/>
      <c r="DW241" s="866"/>
      <c r="DX241" s="867"/>
      <c r="DY241" s="867"/>
      <c r="DZ241" s="867"/>
      <c r="EA241" s="867"/>
      <c r="EB241" s="867"/>
      <c r="EC241" s="867"/>
      <c r="ED241" s="867"/>
      <c r="EE241" s="867"/>
      <c r="EF241" s="867"/>
      <c r="EG241" s="867"/>
      <c r="EH241" s="867"/>
      <c r="EI241" s="867"/>
      <c r="EJ241" s="867"/>
      <c r="EK241" s="867"/>
      <c r="EL241" s="867"/>
      <c r="EM241" s="867"/>
      <c r="EN241" s="868"/>
      <c r="EO241" s="866"/>
      <c r="EP241" s="867"/>
      <c r="EQ241" s="867"/>
      <c r="ER241" s="867"/>
      <c r="ES241" s="867"/>
      <c r="ET241" s="867"/>
      <c r="EU241" s="867"/>
      <c r="EV241" s="867"/>
      <c r="EW241" s="867"/>
      <c r="EX241" s="867"/>
      <c r="EY241" s="867"/>
      <c r="EZ241" s="867"/>
      <c r="FA241" s="867"/>
      <c r="FB241" s="867"/>
      <c r="FC241" s="867"/>
      <c r="FD241" s="867"/>
      <c r="FE241" s="867"/>
      <c r="FF241" s="868"/>
    </row>
    <row r="242" spans="1:162" s="15" customFormat="1" ht="19.149999999999999" customHeight="1" thickBot="1" x14ac:dyDescent="0.45">
      <c r="A242" s="13"/>
      <c r="B242" s="1105"/>
      <c r="C242" s="1106"/>
      <c r="D242" s="1106"/>
      <c r="E242" s="1106"/>
      <c r="F242" s="1106"/>
      <c r="G242" s="1106"/>
      <c r="H242" s="1106"/>
      <c r="I242" s="872"/>
      <c r="J242" s="873"/>
      <c r="K242" s="873"/>
      <c r="L242" s="873"/>
      <c r="M242" s="873"/>
      <c r="N242" s="873"/>
      <c r="O242" s="873"/>
      <c r="P242" s="873"/>
      <c r="Q242" s="873"/>
      <c r="R242" s="873"/>
      <c r="S242" s="873"/>
      <c r="T242" s="873"/>
      <c r="U242" s="873"/>
      <c r="V242" s="873"/>
      <c r="W242" s="873"/>
      <c r="X242" s="873"/>
      <c r="Y242" s="873"/>
      <c r="Z242" s="874"/>
      <c r="AA242" s="872"/>
      <c r="AB242" s="873"/>
      <c r="AC242" s="873"/>
      <c r="AD242" s="873"/>
      <c r="AE242" s="873"/>
      <c r="AF242" s="873"/>
      <c r="AG242" s="873"/>
      <c r="AH242" s="873"/>
      <c r="AI242" s="873"/>
      <c r="AJ242" s="873"/>
      <c r="AK242" s="873"/>
      <c r="AL242" s="873"/>
      <c r="AM242" s="873"/>
      <c r="AN242" s="873"/>
      <c r="AO242" s="873"/>
      <c r="AP242" s="873"/>
      <c r="AQ242" s="873"/>
      <c r="AR242" s="874"/>
      <c r="AS242" s="872"/>
      <c r="AT242" s="873"/>
      <c r="AU242" s="873"/>
      <c r="AV242" s="873"/>
      <c r="AW242" s="873"/>
      <c r="AX242" s="873"/>
      <c r="AY242" s="873"/>
      <c r="AZ242" s="873"/>
      <c r="BA242" s="873"/>
      <c r="BB242" s="873"/>
      <c r="BC242" s="873"/>
      <c r="BD242" s="873"/>
      <c r="BE242" s="873"/>
      <c r="BF242" s="873"/>
      <c r="BG242" s="873"/>
      <c r="BH242" s="873"/>
      <c r="BI242" s="873"/>
      <c r="BJ242" s="874"/>
      <c r="BK242" s="872"/>
      <c r="BL242" s="873"/>
      <c r="BM242" s="873"/>
      <c r="BN242" s="873"/>
      <c r="BO242" s="873"/>
      <c r="BP242" s="873"/>
      <c r="BQ242" s="873"/>
      <c r="BR242" s="873"/>
      <c r="BS242" s="873"/>
      <c r="BT242" s="873"/>
      <c r="BU242" s="873"/>
      <c r="BV242" s="873"/>
      <c r="BW242" s="873"/>
      <c r="BX242" s="873"/>
      <c r="BY242" s="873"/>
      <c r="BZ242" s="873"/>
      <c r="CA242" s="873"/>
      <c r="CB242" s="874"/>
      <c r="CE242" s="13"/>
      <c r="CF242" s="1105"/>
      <c r="CG242" s="1106"/>
      <c r="CH242" s="1106"/>
      <c r="CI242" s="1106"/>
      <c r="CJ242" s="1106"/>
      <c r="CK242" s="1106"/>
      <c r="CL242" s="1106"/>
      <c r="CM242" s="872"/>
      <c r="CN242" s="873"/>
      <c r="CO242" s="873"/>
      <c r="CP242" s="873"/>
      <c r="CQ242" s="873"/>
      <c r="CR242" s="873"/>
      <c r="CS242" s="873"/>
      <c r="CT242" s="873"/>
      <c r="CU242" s="873"/>
      <c r="CV242" s="873"/>
      <c r="CW242" s="873"/>
      <c r="CX242" s="873"/>
      <c r="CY242" s="873"/>
      <c r="CZ242" s="873"/>
      <c r="DA242" s="873"/>
      <c r="DB242" s="873"/>
      <c r="DC242" s="873"/>
      <c r="DD242" s="874"/>
      <c r="DE242" s="872"/>
      <c r="DF242" s="873"/>
      <c r="DG242" s="873"/>
      <c r="DH242" s="873"/>
      <c r="DI242" s="873"/>
      <c r="DJ242" s="873"/>
      <c r="DK242" s="873"/>
      <c r="DL242" s="873"/>
      <c r="DM242" s="873"/>
      <c r="DN242" s="873"/>
      <c r="DO242" s="873"/>
      <c r="DP242" s="873"/>
      <c r="DQ242" s="873"/>
      <c r="DR242" s="873"/>
      <c r="DS242" s="873"/>
      <c r="DT242" s="873"/>
      <c r="DU242" s="873"/>
      <c r="DV242" s="874"/>
      <c r="DW242" s="872"/>
      <c r="DX242" s="873"/>
      <c r="DY242" s="873"/>
      <c r="DZ242" s="873"/>
      <c r="EA242" s="873"/>
      <c r="EB242" s="873"/>
      <c r="EC242" s="873"/>
      <c r="ED242" s="873"/>
      <c r="EE242" s="873"/>
      <c r="EF242" s="873"/>
      <c r="EG242" s="873"/>
      <c r="EH242" s="873"/>
      <c r="EI242" s="873"/>
      <c r="EJ242" s="873"/>
      <c r="EK242" s="873"/>
      <c r="EL242" s="873"/>
      <c r="EM242" s="873"/>
      <c r="EN242" s="874"/>
      <c r="EO242" s="872"/>
      <c r="EP242" s="873"/>
      <c r="EQ242" s="873"/>
      <c r="ER242" s="873"/>
      <c r="ES242" s="873"/>
      <c r="ET242" s="873"/>
      <c r="EU242" s="873"/>
      <c r="EV242" s="873"/>
      <c r="EW242" s="873"/>
      <c r="EX242" s="873"/>
      <c r="EY242" s="873"/>
      <c r="EZ242" s="873"/>
      <c r="FA242" s="873"/>
      <c r="FB242" s="873"/>
      <c r="FC242" s="873"/>
      <c r="FD242" s="873"/>
      <c r="FE242" s="873"/>
      <c r="FF242" s="874"/>
    </row>
    <row r="243" spans="1:162" s="15" customFormat="1" ht="15" customHeight="1" x14ac:dyDescent="0.4">
      <c r="A243" s="13"/>
      <c r="B243" s="957" t="s">
        <v>377</v>
      </c>
      <c r="C243" s="958"/>
      <c r="D243" s="958"/>
      <c r="E243" s="958"/>
      <c r="F243" s="958"/>
      <c r="G243" s="958"/>
      <c r="H243" s="958"/>
      <c r="I243" s="887" t="s">
        <v>384</v>
      </c>
      <c r="J243" s="888"/>
      <c r="K243" s="888"/>
      <c r="L243" s="888"/>
      <c r="M243" s="888"/>
      <c r="N243" s="889"/>
      <c r="O243" s="904"/>
      <c r="P243" s="905"/>
      <c r="Q243" s="905"/>
      <c r="R243" s="905"/>
      <c r="S243" s="905"/>
      <c r="T243" s="905"/>
      <c r="U243" s="905"/>
      <c r="V243" s="905"/>
      <c r="W243" s="906"/>
      <c r="X243" s="909" t="s">
        <v>383</v>
      </c>
      <c r="Y243" s="888"/>
      <c r="Z243" s="910"/>
      <c r="AA243" s="887" t="s">
        <v>384</v>
      </c>
      <c r="AB243" s="888"/>
      <c r="AC243" s="888"/>
      <c r="AD243" s="888"/>
      <c r="AE243" s="888"/>
      <c r="AF243" s="889"/>
      <c r="AG243" s="904"/>
      <c r="AH243" s="905"/>
      <c r="AI243" s="905"/>
      <c r="AJ243" s="905"/>
      <c r="AK243" s="905"/>
      <c r="AL243" s="905"/>
      <c r="AM243" s="905"/>
      <c r="AN243" s="905"/>
      <c r="AO243" s="906"/>
      <c r="AP243" s="909" t="s">
        <v>383</v>
      </c>
      <c r="AQ243" s="888"/>
      <c r="AR243" s="910"/>
      <c r="AS243" s="887" t="s">
        <v>384</v>
      </c>
      <c r="AT243" s="888"/>
      <c r="AU243" s="888"/>
      <c r="AV243" s="888"/>
      <c r="AW243" s="888"/>
      <c r="AX243" s="889"/>
      <c r="AY243" s="904"/>
      <c r="AZ243" s="905"/>
      <c r="BA243" s="905"/>
      <c r="BB243" s="905"/>
      <c r="BC243" s="905"/>
      <c r="BD243" s="905"/>
      <c r="BE243" s="905"/>
      <c r="BF243" s="905"/>
      <c r="BG243" s="906"/>
      <c r="BH243" s="909" t="s">
        <v>383</v>
      </c>
      <c r="BI243" s="888"/>
      <c r="BJ243" s="910"/>
      <c r="BK243" s="887" t="s">
        <v>384</v>
      </c>
      <c r="BL243" s="888"/>
      <c r="BM243" s="888"/>
      <c r="BN243" s="888"/>
      <c r="BO243" s="888"/>
      <c r="BP243" s="889"/>
      <c r="BQ243" s="904"/>
      <c r="BR243" s="905"/>
      <c r="BS243" s="905"/>
      <c r="BT243" s="905"/>
      <c r="BU243" s="905"/>
      <c r="BV243" s="905"/>
      <c r="BW243" s="905"/>
      <c r="BX243" s="905"/>
      <c r="BY243" s="906"/>
      <c r="BZ243" s="909" t="s">
        <v>383</v>
      </c>
      <c r="CA243" s="888"/>
      <c r="CB243" s="910"/>
      <c r="CE243" s="13"/>
      <c r="CF243" s="957" t="s">
        <v>377</v>
      </c>
      <c r="CG243" s="958"/>
      <c r="CH243" s="958"/>
      <c r="CI243" s="958"/>
      <c r="CJ243" s="958"/>
      <c r="CK243" s="958"/>
      <c r="CL243" s="958"/>
      <c r="CM243" s="887" t="s">
        <v>384</v>
      </c>
      <c r="CN243" s="888"/>
      <c r="CO243" s="888"/>
      <c r="CP243" s="888"/>
      <c r="CQ243" s="888"/>
      <c r="CR243" s="889"/>
      <c r="CS243" s="904">
        <v>1</v>
      </c>
      <c r="CT243" s="905"/>
      <c r="CU243" s="905"/>
      <c r="CV243" s="905"/>
      <c r="CW243" s="905"/>
      <c r="CX243" s="905"/>
      <c r="CY243" s="905"/>
      <c r="CZ243" s="905"/>
      <c r="DA243" s="906"/>
      <c r="DB243" s="909" t="s">
        <v>383</v>
      </c>
      <c r="DC243" s="888"/>
      <c r="DD243" s="910"/>
      <c r="DE243" s="887" t="s">
        <v>384</v>
      </c>
      <c r="DF243" s="888"/>
      <c r="DG243" s="888"/>
      <c r="DH243" s="888"/>
      <c r="DI243" s="888"/>
      <c r="DJ243" s="889"/>
      <c r="DK243" s="904">
        <v>1</v>
      </c>
      <c r="DL243" s="905"/>
      <c r="DM243" s="905"/>
      <c r="DN243" s="905"/>
      <c r="DO243" s="905"/>
      <c r="DP243" s="905"/>
      <c r="DQ243" s="905"/>
      <c r="DR243" s="905"/>
      <c r="DS243" s="906"/>
      <c r="DT243" s="909" t="s">
        <v>383</v>
      </c>
      <c r="DU243" s="888"/>
      <c r="DV243" s="910"/>
      <c r="DW243" s="887" t="s">
        <v>384</v>
      </c>
      <c r="DX243" s="888"/>
      <c r="DY243" s="888"/>
      <c r="DZ243" s="888"/>
      <c r="EA243" s="888"/>
      <c r="EB243" s="889"/>
      <c r="EC243" s="904">
        <v>10</v>
      </c>
      <c r="ED243" s="905"/>
      <c r="EE243" s="905"/>
      <c r="EF243" s="905"/>
      <c r="EG243" s="905"/>
      <c r="EH243" s="905"/>
      <c r="EI243" s="905"/>
      <c r="EJ243" s="905"/>
      <c r="EK243" s="906"/>
      <c r="EL243" s="909" t="s">
        <v>383</v>
      </c>
      <c r="EM243" s="888"/>
      <c r="EN243" s="910"/>
      <c r="EO243" s="887" t="s">
        <v>384</v>
      </c>
      <c r="EP243" s="888"/>
      <c r="EQ243" s="888"/>
      <c r="ER243" s="888"/>
      <c r="ES243" s="888"/>
      <c r="ET243" s="889"/>
      <c r="EU243" s="904">
        <v>1</v>
      </c>
      <c r="EV243" s="905"/>
      <c r="EW243" s="905"/>
      <c r="EX243" s="905"/>
      <c r="EY243" s="905"/>
      <c r="EZ243" s="905"/>
      <c r="FA243" s="905"/>
      <c r="FB243" s="905"/>
      <c r="FC243" s="906"/>
      <c r="FD243" s="909" t="s">
        <v>383</v>
      </c>
      <c r="FE243" s="888"/>
      <c r="FF243" s="910"/>
    </row>
    <row r="244" spans="1:162" s="15" customFormat="1" ht="19.149999999999999" customHeight="1" x14ac:dyDescent="0.4">
      <c r="A244" s="13"/>
      <c r="B244" s="959"/>
      <c r="C244" s="960"/>
      <c r="D244" s="960"/>
      <c r="E244" s="960"/>
      <c r="F244" s="960"/>
      <c r="G244" s="960"/>
      <c r="H244" s="960"/>
      <c r="I244" s="866"/>
      <c r="J244" s="867"/>
      <c r="K244" s="867"/>
      <c r="L244" s="867"/>
      <c r="M244" s="867"/>
      <c r="N244" s="867"/>
      <c r="O244" s="867"/>
      <c r="P244" s="867"/>
      <c r="Q244" s="867"/>
      <c r="R244" s="867"/>
      <c r="S244" s="867"/>
      <c r="T244" s="867"/>
      <c r="U244" s="867"/>
      <c r="V244" s="867"/>
      <c r="W244" s="867"/>
      <c r="X244" s="867"/>
      <c r="Y244" s="867"/>
      <c r="Z244" s="868"/>
      <c r="AA244" s="866"/>
      <c r="AB244" s="867"/>
      <c r="AC244" s="867"/>
      <c r="AD244" s="867"/>
      <c r="AE244" s="867"/>
      <c r="AF244" s="867"/>
      <c r="AG244" s="867"/>
      <c r="AH244" s="867"/>
      <c r="AI244" s="867"/>
      <c r="AJ244" s="867"/>
      <c r="AK244" s="867"/>
      <c r="AL244" s="867"/>
      <c r="AM244" s="867"/>
      <c r="AN244" s="867"/>
      <c r="AO244" s="867"/>
      <c r="AP244" s="867"/>
      <c r="AQ244" s="867"/>
      <c r="AR244" s="868"/>
      <c r="AS244" s="866"/>
      <c r="AT244" s="867"/>
      <c r="AU244" s="867"/>
      <c r="AV244" s="867"/>
      <c r="AW244" s="867"/>
      <c r="AX244" s="867"/>
      <c r="AY244" s="867"/>
      <c r="AZ244" s="867"/>
      <c r="BA244" s="867"/>
      <c r="BB244" s="867"/>
      <c r="BC244" s="867"/>
      <c r="BD244" s="867"/>
      <c r="BE244" s="867"/>
      <c r="BF244" s="867"/>
      <c r="BG244" s="867"/>
      <c r="BH244" s="867"/>
      <c r="BI244" s="867"/>
      <c r="BJ244" s="868"/>
      <c r="BK244" s="866"/>
      <c r="BL244" s="867"/>
      <c r="BM244" s="867"/>
      <c r="BN244" s="867"/>
      <c r="BO244" s="867"/>
      <c r="BP244" s="867"/>
      <c r="BQ244" s="867"/>
      <c r="BR244" s="867"/>
      <c r="BS244" s="867"/>
      <c r="BT244" s="867"/>
      <c r="BU244" s="867"/>
      <c r="BV244" s="867"/>
      <c r="BW244" s="867"/>
      <c r="BX244" s="867"/>
      <c r="BY244" s="867"/>
      <c r="BZ244" s="867"/>
      <c r="CA244" s="867"/>
      <c r="CB244" s="868"/>
      <c r="CE244" s="13"/>
      <c r="CF244" s="959"/>
      <c r="CG244" s="960"/>
      <c r="CH244" s="960"/>
      <c r="CI244" s="960"/>
      <c r="CJ244" s="960"/>
      <c r="CK244" s="960"/>
      <c r="CL244" s="960"/>
      <c r="CM244" s="866" t="s">
        <v>39</v>
      </c>
      <c r="CN244" s="867"/>
      <c r="CO244" s="867"/>
      <c r="CP244" s="867"/>
      <c r="CQ244" s="867"/>
      <c r="CR244" s="867"/>
      <c r="CS244" s="867"/>
      <c r="CT244" s="867"/>
      <c r="CU244" s="867"/>
      <c r="CV244" s="867"/>
      <c r="CW244" s="867"/>
      <c r="CX244" s="867"/>
      <c r="CY244" s="867"/>
      <c r="CZ244" s="867"/>
      <c r="DA244" s="867"/>
      <c r="DB244" s="867"/>
      <c r="DC244" s="867"/>
      <c r="DD244" s="868"/>
      <c r="DE244" s="866" t="s">
        <v>525</v>
      </c>
      <c r="DF244" s="867"/>
      <c r="DG244" s="867"/>
      <c r="DH244" s="867"/>
      <c r="DI244" s="867"/>
      <c r="DJ244" s="867"/>
      <c r="DK244" s="867"/>
      <c r="DL244" s="867"/>
      <c r="DM244" s="867"/>
      <c r="DN244" s="867"/>
      <c r="DO244" s="867"/>
      <c r="DP244" s="867"/>
      <c r="DQ244" s="867"/>
      <c r="DR244" s="867"/>
      <c r="DS244" s="867"/>
      <c r="DT244" s="867"/>
      <c r="DU244" s="867"/>
      <c r="DV244" s="868"/>
      <c r="DW244" s="866" t="s">
        <v>60</v>
      </c>
      <c r="DX244" s="867"/>
      <c r="DY244" s="867"/>
      <c r="DZ244" s="867"/>
      <c r="EA244" s="867"/>
      <c r="EB244" s="867"/>
      <c r="EC244" s="867"/>
      <c r="ED244" s="867"/>
      <c r="EE244" s="867"/>
      <c r="EF244" s="867"/>
      <c r="EG244" s="867"/>
      <c r="EH244" s="867"/>
      <c r="EI244" s="867"/>
      <c r="EJ244" s="867"/>
      <c r="EK244" s="867"/>
      <c r="EL244" s="867"/>
      <c r="EM244" s="867"/>
      <c r="EN244" s="868"/>
      <c r="EO244" s="911" t="s">
        <v>138</v>
      </c>
      <c r="EP244" s="912"/>
      <c r="EQ244" s="912"/>
      <c r="ER244" s="912"/>
      <c r="ES244" s="912"/>
      <c r="ET244" s="912"/>
      <c r="EU244" s="912"/>
      <c r="EV244" s="912"/>
      <c r="EW244" s="912"/>
      <c r="EX244" s="912"/>
      <c r="EY244" s="912"/>
      <c r="EZ244" s="912"/>
      <c r="FA244" s="912"/>
      <c r="FB244" s="912"/>
      <c r="FC244" s="912"/>
      <c r="FD244" s="912"/>
      <c r="FE244" s="912"/>
      <c r="FF244" s="913"/>
    </row>
    <row r="245" spans="1:162" s="15" customFormat="1" ht="19.149999999999999" customHeight="1" x14ac:dyDescent="0.4">
      <c r="A245" s="13"/>
      <c r="B245" s="959"/>
      <c r="C245" s="960"/>
      <c r="D245" s="960"/>
      <c r="E245" s="960"/>
      <c r="F245" s="960"/>
      <c r="G245" s="960"/>
      <c r="H245" s="960"/>
      <c r="I245" s="869"/>
      <c r="J245" s="870"/>
      <c r="K245" s="870"/>
      <c r="L245" s="870"/>
      <c r="M245" s="870"/>
      <c r="N245" s="870"/>
      <c r="O245" s="870"/>
      <c r="P245" s="870"/>
      <c r="Q245" s="870"/>
      <c r="R245" s="870"/>
      <c r="S245" s="870"/>
      <c r="T245" s="870"/>
      <c r="U245" s="870"/>
      <c r="V245" s="870"/>
      <c r="W245" s="870"/>
      <c r="X245" s="870"/>
      <c r="Y245" s="870"/>
      <c r="Z245" s="871"/>
      <c r="AA245" s="869"/>
      <c r="AB245" s="870"/>
      <c r="AC245" s="870"/>
      <c r="AD245" s="870"/>
      <c r="AE245" s="870"/>
      <c r="AF245" s="870"/>
      <c r="AG245" s="870"/>
      <c r="AH245" s="870"/>
      <c r="AI245" s="870"/>
      <c r="AJ245" s="870"/>
      <c r="AK245" s="870"/>
      <c r="AL245" s="870"/>
      <c r="AM245" s="870"/>
      <c r="AN245" s="870"/>
      <c r="AO245" s="870"/>
      <c r="AP245" s="870"/>
      <c r="AQ245" s="870"/>
      <c r="AR245" s="871"/>
      <c r="AS245" s="869"/>
      <c r="AT245" s="870"/>
      <c r="AU245" s="870"/>
      <c r="AV245" s="870"/>
      <c r="AW245" s="870"/>
      <c r="AX245" s="870"/>
      <c r="AY245" s="870"/>
      <c r="AZ245" s="870"/>
      <c r="BA245" s="870"/>
      <c r="BB245" s="870"/>
      <c r="BC245" s="870"/>
      <c r="BD245" s="870"/>
      <c r="BE245" s="870"/>
      <c r="BF245" s="870"/>
      <c r="BG245" s="870"/>
      <c r="BH245" s="870"/>
      <c r="BI245" s="870"/>
      <c r="BJ245" s="871"/>
      <c r="BK245" s="869"/>
      <c r="BL245" s="870"/>
      <c r="BM245" s="870"/>
      <c r="BN245" s="870"/>
      <c r="BO245" s="870"/>
      <c r="BP245" s="870"/>
      <c r="BQ245" s="870"/>
      <c r="BR245" s="870"/>
      <c r="BS245" s="870"/>
      <c r="BT245" s="870"/>
      <c r="BU245" s="870"/>
      <c r="BV245" s="870"/>
      <c r="BW245" s="870"/>
      <c r="BX245" s="870"/>
      <c r="BY245" s="870"/>
      <c r="BZ245" s="870"/>
      <c r="CA245" s="870"/>
      <c r="CB245" s="871"/>
      <c r="CE245" s="13"/>
      <c r="CF245" s="959"/>
      <c r="CG245" s="960"/>
      <c r="CH245" s="960"/>
      <c r="CI245" s="960"/>
      <c r="CJ245" s="960"/>
      <c r="CK245" s="960"/>
      <c r="CL245" s="960"/>
      <c r="CM245" s="869"/>
      <c r="CN245" s="870"/>
      <c r="CO245" s="870"/>
      <c r="CP245" s="870"/>
      <c r="CQ245" s="870"/>
      <c r="CR245" s="870"/>
      <c r="CS245" s="870"/>
      <c r="CT245" s="870"/>
      <c r="CU245" s="870"/>
      <c r="CV245" s="870"/>
      <c r="CW245" s="870"/>
      <c r="CX245" s="870"/>
      <c r="CY245" s="870"/>
      <c r="CZ245" s="870"/>
      <c r="DA245" s="870"/>
      <c r="DB245" s="870"/>
      <c r="DC245" s="870"/>
      <c r="DD245" s="871"/>
      <c r="DE245" s="869"/>
      <c r="DF245" s="870"/>
      <c r="DG245" s="870"/>
      <c r="DH245" s="870"/>
      <c r="DI245" s="870"/>
      <c r="DJ245" s="870"/>
      <c r="DK245" s="870"/>
      <c r="DL245" s="870"/>
      <c r="DM245" s="870"/>
      <c r="DN245" s="870"/>
      <c r="DO245" s="870"/>
      <c r="DP245" s="870"/>
      <c r="DQ245" s="870"/>
      <c r="DR245" s="870"/>
      <c r="DS245" s="870"/>
      <c r="DT245" s="870"/>
      <c r="DU245" s="870"/>
      <c r="DV245" s="871"/>
      <c r="DW245" s="869"/>
      <c r="DX245" s="870"/>
      <c r="DY245" s="870"/>
      <c r="DZ245" s="870"/>
      <c r="EA245" s="870"/>
      <c r="EB245" s="870"/>
      <c r="EC245" s="870"/>
      <c r="ED245" s="870"/>
      <c r="EE245" s="870"/>
      <c r="EF245" s="870"/>
      <c r="EG245" s="870"/>
      <c r="EH245" s="870"/>
      <c r="EI245" s="870"/>
      <c r="EJ245" s="870"/>
      <c r="EK245" s="870"/>
      <c r="EL245" s="870"/>
      <c r="EM245" s="870"/>
      <c r="EN245" s="871"/>
      <c r="EO245" s="914"/>
      <c r="EP245" s="915"/>
      <c r="EQ245" s="915"/>
      <c r="ER245" s="915"/>
      <c r="ES245" s="915"/>
      <c r="ET245" s="915"/>
      <c r="EU245" s="915"/>
      <c r="EV245" s="915"/>
      <c r="EW245" s="915"/>
      <c r="EX245" s="915"/>
      <c r="EY245" s="915"/>
      <c r="EZ245" s="915"/>
      <c r="FA245" s="915"/>
      <c r="FB245" s="915"/>
      <c r="FC245" s="915"/>
      <c r="FD245" s="915"/>
      <c r="FE245" s="915"/>
      <c r="FF245" s="916"/>
    </row>
    <row r="246" spans="1:162" s="15" customFormat="1" ht="19.149999999999999" customHeight="1" x14ac:dyDescent="0.4">
      <c r="A246" s="13"/>
      <c r="B246" s="959"/>
      <c r="C246" s="960"/>
      <c r="D246" s="960"/>
      <c r="E246" s="960"/>
      <c r="F246" s="960"/>
      <c r="G246" s="960"/>
      <c r="H246" s="960"/>
      <c r="I246" s="866"/>
      <c r="J246" s="867"/>
      <c r="K246" s="867"/>
      <c r="L246" s="867"/>
      <c r="M246" s="867"/>
      <c r="N246" s="867"/>
      <c r="O246" s="867"/>
      <c r="P246" s="867"/>
      <c r="Q246" s="867"/>
      <c r="R246" s="867"/>
      <c r="S246" s="867"/>
      <c r="T246" s="867"/>
      <c r="U246" s="867"/>
      <c r="V246" s="867"/>
      <c r="W246" s="867"/>
      <c r="X246" s="867"/>
      <c r="Y246" s="867"/>
      <c r="Z246" s="868"/>
      <c r="AA246" s="866"/>
      <c r="AB246" s="867"/>
      <c r="AC246" s="867"/>
      <c r="AD246" s="867"/>
      <c r="AE246" s="867"/>
      <c r="AF246" s="867"/>
      <c r="AG246" s="867"/>
      <c r="AH246" s="867"/>
      <c r="AI246" s="867"/>
      <c r="AJ246" s="867"/>
      <c r="AK246" s="867"/>
      <c r="AL246" s="867"/>
      <c r="AM246" s="867"/>
      <c r="AN246" s="867"/>
      <c r="AO246" s="867"/>
      <c r="AP246" s="867"/>
      <c r="AQ246" s="867"/>
      <c r="AR246" s="868"/>
      <c r="AS246" s="866"/>
      <c r="AT246" s="867"/>
      <c r="AU246" s="867"/>
      <c r="AV246" s="867"/>
      <c r="AW246" s="867"/>
      <c r="AX246" s="867"/>
      <c r="AY246" s="867"/>
      <c r="AZ246" s="867"/>
      <c r="BA246" s="867"/>
      <c r="BB246" s="867"/>
      <c r="BC246" s="867"/>
      <c r="BD246" s="867"/>
      <c r="BE246" s="867"/>
      <c r="BF246" s="867"/>
      <c r="BG246" s="867"/>
      <c r="BH246" s="867"/>
      <c r="BI246" s="867"/>
      <c r="BJ246" s="868"/>
      <c r="BK246" s="866"/>
      <c r="BL246" s="867"/>
      <c r="BM246" s="867"/>
      <c r="BN246" s="867"/>
      <c r="BO246" s="867"/>
      <c r="BP246" s="867"/>
      <c r="BQ246" s="867"/>
      <c r="BR246" s="867"/>
      <c r="BS246" s="867"/>
      <c r="BT246" s="867"/>
      <c r="BU246" s="867"/>
      <c r="BV246" s="867"/>
      <c r="BW246" s="867"/>
      <c r="BX246" s="867"/>
      <c r="BY246" s="867"/>
      <c r="BZ246" s="867"/>
      <c r="CA246" s="867"/>
      <c r="CB246" s="868"/>
      <c r="CE246" s="13"/>
      <c r="CF246" s="959"/>
      <c r="CG246" s="960"/>
      <c r="CH246" s="960"/>
      <c r="CI246" s="960"/>
      <c r="CJ246" s="960"/>
      <c r="CK246" s="960"/>
      <c r="CL246" s="960"/>
      <c r="CM246" s="866" t="s">
        <v>58</v>
      </c>
      <c r="CN246" s="867"/>
      <c r="CO246" s="867"/>
      <c r="CP246" s="867"/>
      <c r="CQ246" s="867"/>
      <c r="CR246" s="867"/>
      <c r="CS246" s="867"/>
      <c r="CT246" s="867"/>
      <c r="CU246" s="867"/>
      <c r="CV246" s="867"/>
      <c r="CW246" s="867"/>
      <c r="CX246" s="867"/>
      <c r="CY246" s="867"/>
      <c r="CZ246" s="867"/>
      <c r="DA246" s="867"/>
      <c r="DB246" s="867"/>
      <c r="DC246" s="867"/>
      <c r="DD246" s="868"/>
      <c r="DE246" s="866" t="s">
        <v>151</v>
      </c>
      <c r="DF246" s="867"/>
      <c r="DG246" s="867"/>
      <c r="DH246" s="867"/>
      <c r="DI246" s="867"/>
      <c r="DJ246" s="867"/>
      <c r="DK246" s="867"/>
      <c r="DL246" s="867"/>
      <c r="DM246" s="867"/>
      <c r="DN246" s="867"/>
      <c r="DO246" s="867"/>
      <c r="DP246" s="867"/>
      <c r="DQ246" s="867"/>
      <c r="DR246" s="867"/>
      <c r="DS246" s="867"/>
      <c r="DT246" s="867"/>
      <c r="DU246" s="867"/>
      <c r="DV246" s="868"/>
      <c r="DW246" s="866" t="s">
        <v>57</v>
      </c>
      <c r="DX246" s="867"/>
      <c r="DY246" s="867"/>
      <c r="DZ246" s="867"/>
      <c r="EA246" s="867"/>
      <c r="EB246" s="867"/>
      <c r="EC246" s="867"/>
      <c r="ED246" s="867"/>
      <c r="EE246" s="867"/>
      <c r="EF246" s="867"/>
      <c r="EG246" s="867"/>
      <c r="EH246" s="867"/>
      <c r="EI246" s="867"/>
      <c r="EJ246" s="867"/>
      <c r="EK246" s="867"/>
      <c r="EL246" s="867"/>
      <c r="EM246" s="867"/>
      <c r="EN246" s="868"/>
      <c r="EO246" s="866" t="s">
        <v>49</v>
      </c>
      <c r="EP246" s="867"/>
      <c r="EQ246" s="867"/>
      <c r="ER246" s="867"/>
      <c r="ES246" s="867"/>
      <c r="ET246" s="867"/>
      <c r="EU246" s="867"/>
      <c r="EV246" s="867"/>
      <c r="EW246" s="867"/>
      <c r="EX246" s="867"/>
      <c r="EY246" s="867"/>
      <c r="EZ246" s="867"/>
      <c r="FA246" s="867"/>
      <c r="FB246" s="867"/>
      <c r="FC246" s="867"/>
      <c r="FD246" s="867"/>
      <c r="FE246" s="867"/>
      <c r="FF246" s="868"/>
    </row>
    <row r="247" spans="1:162" s="15" customFormat="1" ht="19.149999999999999" customHeight="1" x14ac:dyDescent="0.4">
      <c r="A247" s="13"/>
      <c r="B247" s="959"/>
      <c r="C247" s="960"/>
      <c r="D247" s="960"/>
      <c r="E247" s="960"/>
      <c r="F247" s="960"/>
      <c r="G247" s="960"/>
      <c r="H247" s="960"/>
      <c r="I247" s="869"/>
      <c r="J247" s="870"/>
      <c r="K247" s="870"/>
      <c r="L247" s="870"/>
      <c r="M247" s="870"/>
      <c r="N247" s="870"/>
      <c r="O247" s="870"/>
      <c r="P247" s="870"/>
      <c r="Q247" s="870"/>
      <c r="R247" s="870"/>
      <c r="S247" s="870"/>
      <c r="T247" s="870"/>
      <c r="U247" s="870"/>
      <c r="V247" s="870"/>
      <c r="W247" s="870"/>
      <c r="X247" s="870"/>
      <c r="Y247" s="870"/>
      <c r="Z247" s="871"/>
      <c r="AA247" s="869"/>
      <c r="AB247" s="870"/>
      <c r="AC247" s="870"/>
      <c r="AD247" s="870"/>
      <c r="AE247" s="870"/>
      <c r="AF247" s="870"/>
      <c r="AG247" s="870"/>
      <c r="AH247" s="870"/>
      <c r="AI247" s="870"/>
      <c r="AJ247" s="870"/>
      <c r="AK247" s="870"/>
      <c r="AL247" s="870"/>
      <c r="AM247" s="870"/>
      <c r="AN247" s="870"/>
      <c r="AO247" s="870"/>
      <c r="AP247" s="870"/>
      <c r="AQ247" s="870"/>
      <c r="AR247" s="871"/>
      <c r="AS247" s="869"/>
      <c r="AT247" s="870"/>
      <c r="AU247" s="870"/>
      <c r="AV247" s="870"/>
      <c r="AW247" s="870"/>
      <c r="AX247" s="870"/>
      <c r="AY247" s="870"/>
      <c r="AZ247" s="870"/>
      <c r="BA247" s="870"/>
      <c r="BB247" s="870"/>
      <c r="BC247" s="870"/>
      <c r="BD247" s="870"/>
      <c r="BE247" s="870"/>
      <c r="BF247" s="870"/>
      <c r="BG247" s="870"/>
      <c r="BH247" s="870"/>
      <c r="BI247" s="870"/>
      <c r="BJ247" s="871"/>
      <c r="BK247" s="869"/>
      <c r="BL247" s="870"/>
      <c r="BM247" s="870"/>
      <c r="BN247" s="870"/>
      <c r="BO247" s="870"/>
      <c r="BP247" s="870"/>
      <c r="BQ247" s="870"/>
      <c r="BR247" s="870"/>
      <c r="BS247" s="870"/>
      <c r="BT247" s="870"/>
      <c r="BU247" s="870"/>
      <c r="BV247" s="870"/>
      <c r="BW247" s="870"/>
      <c r="BX247" s="870"/>
      <c r="BY247" s="870"/>
      <c r="BZ247" s="870"/>
      <c r="CA247" s="870"/>
      <c r="CB247" s="871"/>
      <c r="CE247" s="13"/>
      <c r="CF247" s="959"/>
      <c r="CG247" s="960"/>
      <c r="CH247" s="960"/>
      <c r="CI247" s="960"/>
      <c r="CJ247" s="960"/>
      <c r="CK247" s="960"/>
      <c r="CL247" s="960"/>
      <c r="CM247" s="869"/>
      <c r="CN247" s="870"/>
      <c r="CO247" s="870"/>
      <c r="CP247" s="870"/>
      <c r="CQ247" s="870"/>
      <c r="CR247" s="870"/>
      <c r="CS247" s="870"/>
      <c r="CT247" s="870"/>
      <c r="CU247" s="870"/>
      <c r="CV247" s="870"/>
      <c r="CW247" s="870"/>
      <c r="CX247" s="870"/>
      <c r="CY247" s="870"/>
      <c r="CZ247" s="870"/>
      <c r="DA247" s="870"/>
      <c r="DB247" s="870"/>
      <c r="DC247" s="870"/>
      <c r="DD247" s="871"/>
      <c r="DE247" s="869"/>
      <c r="DF247" s="870"/>
      <c r="DG247" s="870"/>
      <c r="DH247" s="870"/>
      <c r="DI247" s="870"/>
      <c r="DJ247" s="870"/>
      <c r="DK247" s="870"/>
      <c r="DL247" s="870"/>
      <c r="DM247" s="870"/>
      <c r="DN247" s="870"/>
      <c r="DO247" s="870"/>
      <c r="DP247" s="870"/>
      <c r="DQ247" s="870"/>
      <c r="DR247" s="870"/>
      <c r="DS247" s="870"/>
      <c r="DT247" s="870"/>
      <c r="DU247" s="870"/>
      <c r="DV247" s="871"/>
      <c r="DW247" s="869"/>
      <c r="DX247" s="870"/>
      <c r="DY247" s="870"/>
      <c r="DZ247" s="870"/>
      <c r="EA247" s="870"/>
      <c r="EB247" s="870"/>
      <c r="EC247" s="870"/>
      <c r="ED247" s="870"/>
      <c r="EE247" s="870"/>
      <c r="EF247" s="870"/>
      <c r="EG247" s="870"/>
      <c r="EH247" s="870"/>
      <c r="EI247" s="870"/>
      <c r="EJ247" s="870"/>
      <c r="EK247" s="870"/>
      <c r="EL247" s="870"/>
      <c r="EM247" s="870"/>
      <c r="EN247" s="871"/>
      <c r="EO247" s="869"/>
      <c r="EP247" s="870"/>
      <c r="EQ247" s="870"/>
      <c r="ER247" s="870"/>
      <c r="ES247" s="870"/>
      <c r="ET247" s="870"/>
      <c r="EU247" s="870"/>
      <c r="EV247" s="870"/>
      <c r="EW247" s="870"/>
      <c r="EX247" s="870"/>
      <c r="EY247" s="870"/>
      <c r="EZ247" s="870"/>
      <c r="FA247" s="870"/>
      <c r="FB247" s="870"/>
      <c r="FC247" s="870"/>
      <c r="FD247" s="870"/>
      <c r="FE247" s="870"/>
      <c r="FF247" s="871"/>
    </row>
    <row r="248" spans="1:162" s="15" customFormat="1" ht="19.149999999999999" customHeight="1" x14ac:dyDescent="0.4">
      <c r="A248" s="13"/>
      <c r="B248" s="959"/>
      <c r="C248" s="960"/>
      <c r="D248" s="960"/>
      <c r="E248" s="960"/>
      <c r="F248" s="960"/>
      <c r="G248" s="960"/>
      <c r="H248" s="960"/>
      <c r="I248" s="866"/>
      <c r="J248" s="867"/>
      <c r="K248" s="867"/>
      <c r="L248" s="867"/>
      <c r="M248" s="867"/>
      <c r="N248" s="867"/>
      <c r="O248" s="867"/>
      <c r="P248" s="867"/>
      <c r="Q248" s="867"/>
      <c r="R248" s="867"/>
      <c r="S248" s="867"/>
      <c r="T248" s="867"/>
      <c r="U248" s="867"/>
      <c r="V248" s="867"/>
      <c r="W248" s="867"/>
      <c r="X248" s="867"/>
      <c r="Y248" s="867"/>
      <c r="Z248" s="868"/>
      <c r="AA248" s="866"/>
      <c r="AB248" s="867"/>
      <c r="AC248" s="867"/>
      <c r="AD248" s="867"/>
      <c r="AE248" s="867"/>
      <c r="AF248" s="867"/>
      <c r="AG248" s="867"/>
      <c r="AH248" s="867"/>
      <c r="AI248" s="867"/>
      <c r="AJ248" s="867"/>
      <c r="AK248" s="867"/>
      <c r="AL248" s="867"/>
      <c r="AM248" s="867"/>
      <c r="AN248" s="867"/>
      <c r="AO248" s="867"/>
      <c r="AP248" s="867"/>
      <c r="AQ248" s="867"/>
      <c r="AR248" s="868"/>
      <c r="AS248" s="866"/>
      <c r="AT248" s="867"/>
      <c r="AU248" s="867"/>
      <c r="AV248" s="867"/>
      <c r="AW248" s="867"/>
      <c r="AX248" s="867"/>
      <c r="AY248" s="867"/>
      <c r="AZ248" s="867"/>
      <c r="BA248" s="867"/>
      <c r="BB248" s="867"/>
      <c r="BC248" s="867"/>
      <c r="BD248" s="867"/>
      <c r="BE248" s="867"/>
      <c r="BF248" s="867"/>
      <c r="BG248" s="867"/>
      <c r="BH248" s="867"/>
      <c r="BI248" s="867"/>
      <c r="BJ248" s="868"/>
      <c r="BK248" s="866"/>
      <c r="BL248" s="867"/>
      <c r="BM248" s="867"/>
      <c r="BN248" s="867"/>
      <c r="BO248" s="867"/>
      <c r="BP248" s="867"/>
      <c r="BQ248" s="867"/>
      <c r="BR248" s="867"/>
      <c r="BS248" s="867"/>
      <c r="BT248" s="867"/>
      <c r="BU248" s="867"/>
      <c r="BV248" s="867"/>
      <c r="BW248" s="867"/>
      <c r="BX248" s="867"/>
      <c r="BY248" s="867"/>
      <c r="BZ248" s="867"/>
      <c r="CA248" s="867"/>
      <c r="CB248" s="868"/>
      <c r="CE248" s="13"/>
      <c r="CF248" s="959"/>
      <c r="CG248" s="960"/>
      <c r="CH248" s="960"/>
      <c r="CI248" s="960"/>
      <c r="CJ248" s="960"/>
      <c r="CK248" s="960"/>
      <c r="CL248" s="960"/>
      <c r="CM248" s="866" t="s">
        <v>55</v>
      </c>
      <c r="CN248" s="867"/>
      <c r="CO248" s="867"/>
      <c r="CP248" s="867"/>
      <c r="CQ248" s="867"/>
      <c r="CR248" s="867"/>
      <c r="CS248" s="867"/>
      <c r="CT248" s="867"/>
      <c r="CU248" s="867"/>
      <c r="CV248" s="867"/>
      <c r="CW248" s="867"/>
      <c r="CX248" s="867"/>
      <c r="CY248" s="867"/>
      <c r="CZ248" s="867"/>
      <c r="DA248" s="867"/>
      <c r="DB248" s="867"/>
      <c r="DC248" s="867"/>
      <c r="DD248" s="868"/>
      <c r="DE248" s="866"/>
      <c r="DF248" s="867"/>
      <c r="DG248" s="867"/>
      <c r="DH248" s="867"/>
      <c r="DI248" s="867"/>
      <c r="DJ248" s="867"/>
      <c r="DK248" s="867"/>
      <c r="DL248" s="867"/>
      <c r="DM248" s="867"/>
      <c r="DN248" s="867"/>
      <c r="DO248" s="867"/>
      <c r="DP248" s="867"/>
      <c r="DQ248" s="867"/>
      <c r="DR248" s="867"/>
      <c r="DS248" s="867"/>
      <c r="DT248" s="867"/>
      <c r="DU248" s="867"/>
      <c r="DV248" s="868"/>
      <c r="DW248" s="866" t="s">
        <v>54</v>
      </c>
      <c r="DX248" s="867"/>
      <c r="DY248" s="867"/>
      <c r="DZ248" s="867"/>
      <c r="EA248" s="867"/>
      <c r="EB248" s="867"/>
      <c r="EC248" s="867"/>
      <c r="ED248" s="867"/>
      <c r="EE248" s="867"/>
      <c r="EF248" s="867"/>
      <c r="EG248" s="867"/>
      <c r="EH248" s="867"/>
      <c r="EI248" s="867"/>
      <c r="EJ248" s="867"/>
      <c r="EK248" s="867"/>
      <c r="EL248" s="867"/>
      <c r="EM248" s="867"/>
      <c r="EN248" s="868"/>
      <c r="EO248" s="866"/>
      <c r="EP248" s="867"/>
      <c r="EQ248" s="867"/>
      <c r="ER248" s="867"/>
      <c r="ES248" s="867"/>
      <c r="ET248" s="867"/>
      <c r="EU248" s="867"/>
      <c r="EV248" s="867"/>
      <c r="EW248" s="867"/>
      <c r="EX248" s="867"/>
      <c r="EY248" s="867"/>
      <c r="EZ248" s="867"/>
      <c r="FA248" s="867"/>
      <c r="FB248" s="867"/>
      <c r="FC248" s="867"/>
      <c r="FD248" s="867"/>
      <c r="FE248" s="867"/>
      <c r="FF248" s="868"/>
    </row>
    <row r="249" spans="1:162" s="15" customFormat="1" ht="19.149999999999999" customHeight="1" thickBot="1" x14ac:dyDescent="0.45">
      <c r="A249" s="13"/>
      <c r="B249" s="961"/>
      <c r="C249" s="962"/>
      <c r="D249" s="962"/>
      <c r="E249" s="962"/>
      <c r="F249" s="962"/>
      <c r="G249" s="962"/>
      <c r="H249" s="962"/>
      <c r="I249" s="872"/>
      <c r="J249" s="873"/>
      <c r="K249" s="873"/>
      <c r="L249" s="873"/>
      <c r="M249" s="873"/>
      <c r="N249" s="873"/>
      <c r="O249" s="873"/>
      <c r="P249" s="873"/>
      <c r="Q249" s="873"/>
      <c r="R249" s="873"/>
      <c r="S249" s="873"/>
      <c r="T249" s="873"/>
      <c r="U249" s="873"/>
      <c r="V249" s="873"/>
      <c r="W249" s="873"/>
      <c r="X249" s="873"/>
      <c r="Y249" s="873"/>
      <c r="Z249" s="874"/>
      <c r="AA249" s="872"/>
      <c r="AB249" s="873"/>
      <c r="AC249" s="873"/>
      <c r="AD249" s="873"/>
      <c r="AE249" s="873"/>
      <c r="AF249" s="873"/>
      <c r="AG249" s="873"/>
      <c r="AH249" s="873"/>
      <c r="AI249" s="873"/>
      <c r="AJ249" s="873"/>
      <c r="AK249" s="873"/>
      <c r="AL249" s="873"/>
      <c r="AM249" s="873"/>
      <c r="AN249" s="873"/>
      <c r="AO249" s="873"/>
      <c r="AP249" s="873"/>
      <c r="AQ249" s="873"/>
      <c r="AR249" s="874"/>
      <c r="AS249" s="872"/>
      <c r="AT249" s="873"/>
      <c r="AU249" s="873"/>
      <c r="AV249" s="873"/>
      <c r="AW249" s="873"/>
      <c r="AX249" s="873"/>
      <c r="AY249" s="873"/>
      <c r="AZ249" s="873"/>
      <c r="BA249" s="873"/>
      <c r="BB249" s="873"/>
      <c r="BC249" s="873"/>
      <c r="BD249" s="873"/>
      <c r="BE249" s="873"/>
      <c r="BF249" s="873"/>
      <c r="BG249" s="873"/>
      <c r="BH249" s="873"/>
      <c r="BI249" s="873"/>
      <c r="BJ249" s="874"/>
      <c r="BK249" s="872"/>
      <c r="BL249" s="873"/>
      <c r="BM249" s="873"/>
      <c r="BN249" s="873"/>
      <c r="BO249" s="873"/>
      <c r="BP249" s="873"/>
      <c r="BQ249" s="873"/>
      <c r="BR249" s="873"/>
      <c r="BS249" s="873"/>
      <c r="BT249" s="873"/>
      <c r="BU249" s="873"/>
      <c r="BV249" s="873"/>
      <c r="BW249" s="873"/>
      <c r="BX249" s="873"/>
      <c r="BY249" s="873"/>
      <c r="BZ249" s="873"/>
      <c r="CA249" s="873"/>
      <c r="CB249" s="874"/>
      <c r="CE249" s="13"/>
      <c r="CF249" s="961"/>
      <c r="CG249" s="962"/>
      <c r="CH249" s="962"/>
      <c r="CI249" s="962"/>
      <c r="CJ249" s="962"/>
      <c r="CK249" s="962"/>
      <c r="CL249" s="962"/>
      <c r="CM249" s="872"/>
      <c r="CN249" s="873"/>
      <c r="CO249" s="873"/>
      <c r="CP249" s="873"/>
      <c r="CQ249" s="873"/>
      <c r="CR249" s="873"/>
      <c r="CS249" s="873"/>
      <c r="CT249" s="873"/>
      <c r="CU249" s="873"/>
      <c r="CV249" s="873"/>
      <c r="CW249" s="873"/>
      <c r="CX249" s="873"/>
      <c r="CY249" s="873"/>
      <c r="CZ249" s="873"/>
      <c r="DA249" s="873"/>
      <c r="DB249" s="873"/>
      <c r="DC249" s="873"/>
      <c r="DD249" s="874"/>
      <c r="DE249" s="872"/>
      <c r="DF249" s="873"/>
      <c r="DG249" s="873"/>
      <c r="DH249" s="873"/>
      <c r="DI249" s="873"/>
      <c r="DJ249" s="873"/>
      <c r="DK249" s="873"/>
      <c r="DL249" s="873"/>
      <c r="DM249" s="873"/>
      <c r="DN249" s="873"/>
      <c r="DO249" s="873"/>
      <c r="DP249" s="873"/>
      <c r="DQ249" s="873"/>
      <c r="DR249" s="873"/>
      <c r="DS249" s="873"/>
      <c r="DT249" s="873"/>
      <c r="DU249" s="873"/>
      <c r="DV249" s="874"/>
      <c r="DW249" s="872"/>
      <c r="DX249" s="873"/>
      <c r="DY249" s="873"/>
      <c r="DZ249" s="873"/>
      <c r="EA249" s="873"/>
      <c r="EB249" s="873"/>
      <c r="EC249" s="873"/>
      <c r="ED249" s="873"/>
      <c r="EE249" s="873"/>
      <c r="EF249" s="873"/>
      <c r="EG249" s="873"/>
      <c r="EH249" s="873"/>
      <c r="EI249" s="873"/>
      <c r="EJ249" s="873"/>
      <c r="EK249" s="873"/>
      <c r="EL249" s="873"/>
      <c r="EM249" s="873"/>
      <c r="EN249" s="874"/>
      <c r="EO249" s="872"/>
      <c r="EP249" s="873"/>
      <c r="EQ249" s="873"/>
      <c r="ER249" s="873"/>
      <c r="ES249" s="873"/>
      <c r="ET249" s="873"/>
      <c r="EU249" s="873"/>
      <c r="EV249" s="873"/>
      <c r="EW249" s="873"/>
      <c r="EX249" s="873"/>
      <c r="EY249" s="873"/>
      <c r="EZ249" s="873"/>
      <c r="FA249" s="873"/>
      <c r="FB249" s="873"/>
      <c r="FC249" s="873"/>
      <c r="FD249" s="873"/>
      <c r="FE249" s="873"/>
      <c r="FF249" s="874"/>
    </row>
    <row r="250" spans="1:162" s="15" customFormat="1" ht="19.149999999999999" customHeight="1" x14ac:dyDescent="0.4">
      <c r="A250" s="13"/>
      <c r="B250" s="1085" t="s">
        <v>387</v>
      </c>
      <c r="C250" s="1086"/>
      <c r="D250" s="1086"/>
      <c r="E250" s="1086"/>
      <c r="F250" s="1086"/>
      <c r="G250" s="1086"/>
      <c r="H250" s="1086"/>
      <c r="I250" s="887" t="s">
        <v>384</v>
      </c>
      <c r="J250" s="888"/>
      <c r="K250" s="888"/>
      <c r="L250" s="888"/>
      <c r="M250" s="888"/>
      <c r="N250" s="889"/>
      <c r="O250" s="904"/>
      <c r="P250" s="905"/>
      <c r="Q250" s="905"/>
      <c r="R250" s="905"/>
      <c r="S250" s="905"/>
      <c r="T250" s="905"/>
      <c r="U250" s="905"/>
      <c r="V250" s="905"/>
      <c r="W250" s="906"/>
      <c r="X250" s="909" t="s">
        <v>383</v>
      </c>
      <c r="Y250" s="888"/>
      <c r="Z250" s="910"/>
      <c r="AA250" s="887" t="s">
        <v>384</v>
      </c>
      <c r="AB250" s="888"/>
      <c r="AC250" s="888"/>
      <c r="AD250" s="888"/>
      <c r="AE250" s="888"/>
      <c r="AF250" s="889"/>
      <c r="AG250" s="904"/>
      <c r="AH250" s="905"/>
      <c r="AI250" s="905"/>
      <c r="AJ250" s="905"/>
      <c r="AK250" s="905"/>
      <c r="AL250" s="905"/>
      <c r="AM250" s="905"/>
      <c r="AN250" s="905"/>
      <c r="AO250" s="906"/>
      <c r="AP250" s="909" t="s">
        <v>383</v>
      </c>
      <c r="AQ250" s="888"/>
      <c r="AR250" s="910"/>
      <c r="AS250" s="887" t="s">
        <v>384</v>
      </c>
      <c r="AT250" s="888"/>
      <c r="AU250" s="888"/>
      <c r="AV250" s="888"/>
      <c r="AW250" s="888"/>
      <c r="AX250" s="889"/>
      <c r="AY250" s="904"/>
      <c r="AZ250" s="905"/>
      <c r="BA250" s="905"/>
      <c r="BB250" s="905"/>
      <c r="BC250" s="905"/>
      <c r="BD250" s="905"/>
      <c r="BE250" s="905"/>
      <c r="BF250" s="905"/>
      <c r="BG250" s="906"/>
      <c r="BH250" s="909" t="s">
        <v>383</v>
      </c>
      <c r="BI250" s="888"/>
      <c r="BJ250" s="910"/>
      <c r="BK250" s="887" t="s">
        <v>384</v>
      </c>
      <c r="BL250" s="888"/>
      <c r="BM250" s="888"/>
      <c r="BN250" s="888"/>
      <c r="BO250" s="888"/>
      <c r="BP250" s="889"/>
      <c r="BQ250" s="904"/>
      <c r="BR250" s="905"/>
      <c r="BS250" s="905"/>
      <c r="BT250" s="905"/>
      <c r="BU250" s="905"/>
      <c r="BV250" s="905"/>
      <c r="BW250" s="905"/>
      <c r="BX250" s="905"/>
      <c r="BY250" s="906"/>
      <c r="BZ250" s="909" t="s">
        <v>383</v>
      </c>
      <c r="CA250" s="888"/>
      <c r="CB250" s="910"/>
      <c r="CE250" s="13"/>
      <c r="CF250" s="1085" t="s">
        <v>387</v>
      </c>
      <c r="CG250" s="1086"/>
      <c r="CH250" s="1086"/>
      <c r="CI250" s="1086"/>
      <c r="CJ250" s="1086"/>
      <c r="CK250" s="1086"/>
      <c r="CL250" s="1086"/>
      <c r="CM250" s="887" t="s">
        <v>384</v>
      </c>
      <c r="CN250" s="888"/>
      <c r="CO250" s="888"/>
      <c r="CP250" s="888"/>
      <c r="CQ250" s="888"/>
      <c r="CR250" s="889"/>
      <c r="CS250" s="904">
        <v>1</v>
      </c>
      <c r="CT250" s="905"/>
      <c r="CU250" s="905"/>
      <c r="CV250" s="905"/>
      <c r="CW250" s="905"/>
      <c r="CX250" s="905"/>
      <c r="CY250" s="905"/>
      <c r="CZ250" s="905"/>
      <c r="DA250" s="906"/>
      <c r="DB250" s="909" t="s">
        <v>383</v>
      </c>
      <c r="DC250" s="888"/>
      <c r="DD250" s="910"/>
      <c r="DE250" s="887" t="s">
        <v>384</v>
      </c>
      <c r="DF250" s="888"/>
      <c r="DG250" s="888"/>
      <c r="DH250" s="888"/>
      <c r="DI250" s="888"/>
      <c r="DJ250" s="889"/>
      <c r="DK250" s="904">
        <v>1</v>
      </c>
      <c r="DL250" s="905"/>
      <c r="DM250" s="905"/>
      <c r="DN250" s="905"/>
      <c r="DO250" s="905"/>
      <c r="DP250" s="905"/>
      <c r="DQ250" s="905"/>
      <c r="DR250" s="905"/>
      <c r="DS250" s="906"/>
      <c r="DT250" s="909" t="s">
        <v>383</v>
      </c>
      <c r="DU250" s="888"/>
      <c r="DV250" s="910"/>
      <c r="DW250" s="887" t="s">
        <v>384</v>
      </c>
      <c r="DX250" s="888"/>
      <c r="DY250" s="888"/>
      <c r="DZ250" s="888"/>
      <c r="EA250" s="888"/>
      <c r="EB250" s="889"/>
      <c r="EC250" s="904">
        <v>15</v>
      </c>
      <c r="ED250" s="905"/>
      <c r="EE250" s="905"/>
      <c r="EF250" s="905"/>
      <c r="EG250" s="905"/>
      <c r="EH250" s="905"/>
      <c r="EI250" s="905"/>
      <c r="EJ250" s="905"/>
      <c r="EK250" s="906"/>
      <c r="EL250" s="909" t="s">
        <v>383</v>
      </c>
      <c r="EM250" s="888"/>
      <c r="EN250" s="910"/>
      <c r="EO250" s="887" t="s">
        <v>384</v>
      </c>
      <c r="EP250" s="888"/>
      <c r="EQ250" s="888"/>
      <c r="ER250" s="888"/>
      <c r="ES250" s="888"/>
      <c r="ET250" s="889"/>
      <c r="EU250" s="904">
        <v>2</v>
      </c>
      <c r="EV250" s="905"/>
      <c r="EW250" s="905"/>
      <c r="EX250" s="905"/>
      <c r="EY250" s="905"/>
      <c r="EZ250" s="905"/>
      <c r="FA250" s="905"/>
      <c r="FB250" s="905"/>
      <c r="FC250" s="906"/>
      <c r="FD250" s="909" t="s">
        <v>383</v>
      </c>
      <c r="FE250" s="888"/>
      <c r="FF250" s="910"/>
    </row>
    <row r="251" spans="1:162" s="15" customFormat="1" ht="19.149999999999999" customHeight="1" x14ac:dyDescent="0.4">
      <c r="A251" s="13"/>
      <c r="B251" s="1087"/>
      <c r="C251" s="1088"/>
      <c r="D251" s="1088"/>
      <c r="E251" s="1088"/>
      <c r="F251" s="1088"/>
      <c r="G251" s="1088"/>
      <c r="H251" s="1088"/>
      <c r="I251" s="866"/>
      <c r="J251" s="867"/>
      <c r="K251" s="867"/>
      <c r="L251" s="867"/>
      <c r="M251" s="867"/>
      <c r="N251" s="867"/>
      <c r="O251" s="867"/>
      <c r="P251" s="867"/>
      <c r="Q251" s="867"/>
      <c r="R251" s="867"/>
      <c r="S251" s="867"/>
      <c r="T251" s="867"/>
      <c r="U251" s="867"/>
      <c r="V251" s="867"/>
      <c r="W251" s="867"/>
      <c r="X251" s="867"/>
      <c r="Y251" s="867"/>
      <c r="Z251" s="868"/>
      <c r="AA251" s="866"/>
      <c r="AB251" s="867"/>
      <c r="AC251" s="867"/>
      <c r="AD251" s="867"/>
      <c r="AE251" s="867"/>
      <c r="AF251" s="867"/>
      <c r="AG251" s="867"/>
      <c r="AH251" s="867"/>
      <c r="AI251" s="867"/>
      <c r="AJ251" s="867"/>
      <c r="AK251" s="867"/>
      <c r="AL251" s="867"/>
      <c r="AM251" s="867"/>
      <c r="AN251" s="867"/>
      <c r="AO251" s="867"/>
      <c r="AP251" s="867"/>
      <c r="AQ251" s="867"/>
      <c r="AR251" s="868"/>
      <c r="AS251" s="866"/>
      <c r="AT251" s="867"/>
      <c r="AU251" s="867"/>
      <c r="AV251" s="867"/>
      <c r="AW251" s="867"/>
      <c r="AX251" s="867"/>
      <c r="AY251" s="867"/>
      <c r="AZ251" s="867"/>
      <c r="BA251" s="867"/>
      <c r="BB251" s="867"/>
      <c r="BC251" s="867"/>
      <c r="BD251" s="867"/>
      <c r="BE251" s="867"/>
      <c r="BF251" s="867"/>
      <c r="BG251" s="867"/>
      <c r="BH251" s="867"/>
      <c r="BI251" s="867"/>
      <c r="BJ251" s="868"/>
      <c r="BK251" s="866"/>
      <c r="BL251" s="867"/>
      <c r="BM251" s="867"/>
      <c r="BN251" s="867"/>
      <c r="BO251" s="867"/>
      <c r="BP251" s="867"/>
      <c r="BQ251" s="867"/>
      <c r="BR251" s="867"/>
      <c r="BS251" s="867"/>
      <c r="BT251" s="867"/>
      <c r="BU251" s="867"/>
      <c r="BV251" s="867"/>
      <c r="BW251" s="867"/>
      <c r="BX251" s="867"/>
      <c r="BY251" s="867"/>
      <c r="BZ251" s="867"/>
      <c r="CA251" s="867"/>
      <c r="CB251" s="868"/>
      <c r="CE251" s="13"/>
      <c r="CF251" s="1087"/>
      <c r="CG251" s="1088"/>
      <c r="CH251" s="1088"/>
      <c r="CI251" s="1088"/>
      <c r="CJ251" s="1088"/>
      <c r="CK251" s="1088"/>
      <c r="CL251" s="1088"/>
      <c r="CM251" s="866" t="s">
        <v>39</v>
      </c>
      <c r="CN251" s="867"/>
      <c r="CO251" s="867"/>
      <c r="CP251" s="867"/>
      <c r="CQ251" s="867"/>
      <c r="CR251" s="867"/>
      <c r="CS251" s="867"/>
      <c r="CT251" s="867"/>
      <c r="CU251" s="867"/>
      <c r="CV251" s="867"/>
      <c r="CW251" s="867"/>
      <c r="CX251" s="867"/>
      <c r="CY251" s="867"/>
      <c r="CZ251" s="867"/>
      <c r="DA251" s="867"/>
      <c r="DB251" s="867"/>
      <c r="DC251" s="867"/>
      <c r="DD251" s="868"/>
      <c r="DE251" s="866" t="s">
        <v>524</v>
      </c>
      <c r="DF251" s="867"/>
      <c r="DG251" s="867"/>
      <c r="DH251" s="867"/>
      <c r="DI251" s="867"/>
      <c r="DJ251" s="867"/>
      <c r="DK251" s="867"/>
      <c r="DL251" s="867"/>
      <c r="DM251" s="867"/>
      <c r="DN251" s="867"/>
      <c r="DO251" s="867"/>
      <c r="DP251" s="867"/>
      <c r="DQ251" s="867"/>
      <c r="DR251" s="867"/>
      <c r="DS251" s="867"/>
      <c r="DT251" s="867"/>
      <c r="DU251" s="867"/>
      <c r="DV251" s="868"/>
      <c r="DW251" s="866" t="s">
        <v>146</v>
      </c>
      <c r="DX251" s="867"/>
      <c r="DY251" s="867"/>
      <c r="DZ251" s="867"/>
      <c r="EA251" s="867"/>
      <c r="EB251" s="867"/>
      <c r="EC251" s="867"/>
      <c r="ED251" s="867"/>
      <c r="EE251" s="867"/>
      <c r="EF251" s="867"/>
      <c r="EG251" s="867"/>
      <c r="EH251" s="867"/>
      <c r="EI251" s="867"/>
      <c r="EJ251" s="867"/>
      <c r="EK251" s="867"/>
      <c r="EL251" s="867"/>
      <c r="EM251" s="867"/>
      <c r="EN251" s="868"/>
      <c r="EO251" s="866" t="s">
        <v>136</v>
      </c>
      <c r="EP251" s="867"/>
      <c r="EQ251" s="867"/>
      <c r="ER251" s="867"/>
      <c r="ES251" s="867"/>
      <c r="ET251" s="867"/>
      <c r="EU251" s="867"/>
      <c r="EV251" s="867"/>
      <c r="EW251" s="867"/>
      <c r="EX251" s="867"/>
      <c r="EY251" s="867"/>
      <c r="EZ251" s="867"/>
      <c r="FA251" s="867"/>
      <c r="FB251" s="867"/>
      <c r="FC251" s="867"/>
      <c r="FD251" s="867"/>
      <c r="FE251" s="867"/>
      <c r="FF251" s="868"/>
    </row>
    <row r="252" spans="1:162" s="15" customFormat="1" ht="19.149999999999999" customHeight="1" x14ac:dyDescent="0.4">
      <c r="A252" s="13"/>
      <c r="B252" s="1087"/>
      <c r="C252" s="1088"/>
      <c r="D252" s="1088"/>
      <c r="E252" s="1088"/>
      <c r="F252" s="1088"/>
      <c r="G252" s="1088"/>
      <c r="H252" s="1088"/>
      <c r="I252" s="869"/>
      <c r="J252" s="870"/>
      <c r="K252" s="870"/>
      <c r="L252" s="870"/>
      <c r="M252" s="870"/>
      <c r="N252" s="870"/>
      <c r="O252" s="870"/>
      <c r="P252" s="870"/>
      <c r="Q252" s="870"/>
      <c r="R252" s="870"/>
      <c r="S252" s="870"/>
      <c r="T252" s="870"/>
      <c r="U252" s="870"/>
      <c r="V252" s="870"/>
      <c r="W252" s="870"/>
      <c r="X252" s="870"/>
      <c r="Y252" s="870"/>
      <c r="Z252" s="871"/>
      <c r="AA252" s="869"/>
      <c r="AB252" s="870"/>
      <c r="AC252" s="870"/>
      <c r="AD252" s="870"/>
      <c r="AE252" s="870"/>
      <c r="AF252" s="870"/>
      <c r="AG252" s="870"/>
      <c r="AH252" s="870"/>
      <c r="AI252" s="870"/>
      <c r="AJ252" s="870"/>
      <c r="AK252" s="870"/>
      <c r="AL252" s="870"/>
      <c r="AM252" s="870"/>
      <c r="AN252" s="870"/>
      <c r="AO252" s="870"/>
      <c r="AP252" s="870"/>
      <c r="AQ252" s="870"/>
      <c r="AR252" s="871"/>
      <c r="AS252" s="869"/>
      <c r="AT252" s="870"/>
      <c r="AU252" s="870"/>
      <c r="AV252" s="870"/>
      <c r="AW252" s="870"/>
      <c r="AX252" s="870"/>
      <c r="AY252" s="870"/>
      <c r="AZ252" s="870"/>
      <c r="BA252" s="870"/>
      <c r="BB252" s="870"/>
      <c r="BC252" s="870"/>
      <c r="BD252" s="870"/>
      <c r="BE252" s="870"/>
      <c r="BF252" s="870"/>
      <c r="BG252" s="870"/>
      <c r="BH252" s="870"/>
      <c r="BI252" s="870"/>
      <c r="BJ252" s="871"/>
      <c r="BK252" s="869"/>
      <c r="BL252" s="870"/>
      <c r="BM252" s="870"/>
      <c r="BN252" s="870"/>
      <c r="BO252" s="870"/>
      <c r="BP252" s="870"/>
      <c r="BQ252" s="870"/>
      <c r="BR252" s="870"/>
      <c r="BS252" s="870"/>
      <c r="BT252" s="870"/>
      <c r="BU252" s="870"/>
      <c r="BV252" s="870"/>
      <c r="BW252" s="870"/>
      <c r="BX252" s="870"/>
      <c r="BY252" s="870"/>
      <c r="BZ252" s="870"/>
      <c r="CA252" s="870"/>
      <c r="CB252" s="871"/>
      <c r="CE252" s="13"/>
      <c r="CF252" s="1087"/>
      <c r="CG252" s="1088"/>
      <c r="CH252" s="1088"/>
      <c r="CI252" s="1088"/>
      <c r="CJ252" s="1088"/>
      <c r="CK252" s="1088"/>
      <c r="CL252" s="1088"/>
      <c r="CM252" s="869"/>
      <c r="CN252" s="870"/>
      <c r="CO252" s="870"/>
      <c r="CP252" s="870"/>
      <c r="CQ252" s="870"/>
      <c r="CR252" s="870"/>
      <c r="CS252" s="870"/>
      <c r="CT252" s="870"/>
      <c r="CU252" s="870"/>
      <c r="CV252" s="870"/>
      <c r="CW252" s="870"/>
      <c r="CX252" s="870"/>
      <c r="CY252" s="870"/>
      <c r="CZ252" s="870"/>
      <c r="DA252" s="870"/>
      <c r="DB252" s="870"/>
      <c r="DC252" s="870"/>
      <c r="DD252" s="871"/>
      <c r="DE252" s="869"/>
      <c r="DF252" s="870"/>
      <c r="DG252" s="870"/>
      <c r="DH252" s="870"/>
      <c r="DI252" s="870"/>
      <c r="DJ252" s="870"/>
      <c r="DK252" s="870"/>
      <c r="DL252" s="870"/>
      <c r="DM252" s="870"/>
      <c r="DN252" s="870"/>
      <c r="DO252" s="870"/>
      <c r="DP252" s="870"/>
      <c r="DQ252" s="870"/>
      <c r="DR252" s="870"/>
      <c r="DS252" s="870"/>
      <c r="DT252" s="870"/>
      <c r="DU252" s="870"/>
      <c r="DV252" s="871"/>
      <c r="DW252" s="869"/>
      <c r="DX252" s="870"/>
      <c r="DY252" s="870"/>
      <c r="DZ252" s="870"/>
      <c r="EA252" s="870"/>
      <c r="EB252" s="870"/>
      <c r="EC252" s="870"/>
      <c r="ED252" s="870"/>
      <c r="EE252" s="870"/>
      <c r="EF252" s="870"/>
      <c r="EG252" s="870"/>
      <c r="EH252" s="870"/>
      <c r="EI252" s="870"/>
      <c r="EJ252" s="870"/>
      <c r="EK252" s="870"/>
      <c r="EL252" s="870"/>
      <c r="EM252" s="870"/>
      <c r="EN252" s="871"/>
      <c r="EO252" s="869"/>
      <c r="EP252" s="870"/>
      <c r="EQ252" s="870"/>
      <c r="ER252" s="870"/>
      <c r="ES252" s="870"/>
      <c r="ET252" s="870"/>
      <c r="EU252" s="870"/>
      <c r="EV252" s="870"/>
      <c r="EW252" s="870"/>
      <c r="EX252" s="870"/>
      <c r="EY252" s="870"/>
      <c r="EZ252" s="870"/>
      <c r="FA252" s="870"/>
      <c r="FB252" s="870"/>
      <c r="FC252" s="870"/>
      <c r="FD252" s="870"/>
      <c r="FE252" s="870"/>
      <c r="FF252" s="871"/>
    </row>
    <row r="253" spans="1:162" s="15" customFormat="1" ht="19.149999999999999" customHeight="1" x14ac:dyDescent="0.4">
      <c r="A253" s="13"/>
      <c r="B253" s="1087"/>
      <c r="C253" s="1088"/>
      <c r="D253" s="1088"/>
      <c r="E253" s="1088"/>
      <c r="F253" s="1088"/>
      <c r="G253" s="1088"/>
      <c r="H253" s="1088"/>
      <c r="I253" s="866"/>
      <c r="J253" s="867"/>
      <c r="K253" s="867"/>
      <c r="L253" s="867"/>
      <c r="M253" s="867"/>
      <c r="N253" s="867"/>
      <c r="O253" s="867"/>
      <c r="P253" s="867"/>
      <c r="Q253" s="867"/>
      <c r="R253" s="867"/>
      <c r="S253" s="867"/>
      <c r="T253" s="867"/>
      <c r="U253" s="867"/>
      <c r="V253" s="867"/>
      <c r="W253" s="867"/>
      <c r="X253" s="867"/>
      <c r="Y253" s="867"/>
      <c r="Z253" s="868"/>
      <c r="AA253" s="866"/>
      <c r="AB253" s="867"/>
      <c r="AC253" s="867"/>
      <c r="AD253" s="867"/>
      <c r="AE253" s="867"/>
      <c r="AF253" s="867"/>
      <c r="AG253" s="867"/>
      <c r="AH253" s="867"/>
      <c r="AI253" s="867"/>
      <c r="AJ253" s="867"/>
      <c r="AK253" s="867"/>
      <c r="AL253" s="867"/>
      <c r="AM253" s="867"/>
      <c r="AN253" s="867"/>
      <c r="AO253" s="867"/>
      <c r="AP253" s="867"/>
      <c r="AQ253" s="867"/>
      <c r="AR253" s="868"/>
      <c r="AS253" s="866"/>
      <c r="AT253" s="867"/>
      <c r="AU253" s="867"/>
      <c r="AV253" s="867"/>
      <c r="AW253" s="867"/>
      <c r="AX253" s="867"/>
      <c r="AY253" s="867"/>
      <c r="AZ253" s="867"/>
      <c r="BA253" s="867"/>
      <c r="BB253" s="867"/>
      <c r="BC253" s="867"/>
      <c r="BD253" s="867"/>
      <c r="BE253" s="867"/>
      <c r="BF253" s="867"/>
      <c r="BG253" s="867"/>
      <c r="BH253" s="867"/>
      <c r="BI253" s="867"/>
      <c r="BJ253" s="868"/>
      <c r="BK253" s="866"/>
      <c r="BL253" s="867"/>
      <c r="BM253" s="867"/>
      <c r="BN253" s="867"/>
      <c r="BO253" s="867"/>
      <c r="BP253" s="867"/>
      <c r="BQ253" s="867"/>
      <c r="BR253" s="867"/>
      <c r="BS253" s="867"/>
      <c r="BT253" s="867"/>
      <c r="BU253" s="867"/>
      <c r="BV253" s="867"/>
      <c r="BW253" s="867"/>
      <c r="BX253" s="867"/>
      <c r="BY253" s="867"/>
      <c r="BZ253" s="867"/>
      <c r="CA253" s="867"/>
      <c r="CB253" s="868"/>
      <c r="CE253" s="13"/>
      <c r="CF253" s="1087"/>
      <c r="CG253" s="1088"/>
      <c r="CH253" s="1088"/>
      <c r="CI253" s="1088"/>
      <c r="CJ253" s="1088"/>
      <c r="CK253" s="1088"/>
      <c r="CL253" s="1088"/>
      <c r="CM253" s="866" t="s">
        <v>386</v>
      </c>
      <c r="CN253" s="867"/>
      <c r="CO253" s="867"/>
      <c r="CP253" s="867"/>
      <c r="CQ253" s="867"/>
      <c r="CR253" s="867"/>
      <c r="CS253" s="867"/>
      <c r="CT253" s="867"/>
      <c r="CU253" s="867"/>
      <c r="CV253" s="867"/>
      <c r="CW253" s="867"/>
      <c r="CX253" s="867"/>
      <c r="CY253" s="867"/>
      <c r="CZ253" s="867"/>
      <c r="DA253" s="867"/>
      <c r="DB253" s="867"/>
      <c r="DC253" s="867"/>
      <c r="DD253" s="868"/>
      <c r="DE253" s="866" t="s">
        <v>512</v>
      </c>
      <c r="DF253" s="867"/>
      <c r="DG253" s="867"/>
      <c r="DH253" s="867"/>
      <c r="DI253" s="867"/>
      <c r="DJ253" s="867"/>
      <c r="DK253" s="867"/>
      <c r="DL253" s="867"/>
      <c r="DM253" s="867"/>
      <c r="DN253" s="867"/>
      <c r="DO253" s="867"/>
      <c r="DP253" s="867"/>
      <c r="DQ253" s="867"/>
      <c r="DR253" s="867"/>
      <c r="DS253" s="867"/>
      <c r="DT253" s="867"/>
      <c r="DU253" s="867"/>
      <c r="DV253" s="868"/>
      <c r="DW253" s="866"/>
      <c r="DX253" s="867"/>
      <c r="DY253" s="867"/>
      <c r="DZ253" s="867"/>
      <c r="EA253" s="867"/>
      <c r="EB253" s="867"/>
      <c r="EC253" s="867"/>
      <c r="ED253" s="867"/>
      <c r="EE253" s="867"/>
      <c r="EF253" s="867"/>
      <c r="EG253" s="867"/>
      <c r="EH253" s="867"/>
      <c r="EI253" s="867"/>
      <c r="EJ253" s="867"/>
      <c r="EK253" s="867"/>
      <c r="EL253" s="867"/>
      <c r="EM253" s="867"/>
      <c r="EN253" s="868"/>
      <c r="EO253" s="866" t="s">
        <v>135</v>
      </c>
      <c r="EP253" s="867"/>
      <c r="EQ253" s="867"/>
      <c r="ER253" s="867"/>
      <c r="ES253" s="867"/>
      <c r="ET253" s="867"/>
      <c r="EU253" s="867"/>
      <c r="EV253" s="867"/>
      <c r="EW253" s="867"/>
      <c r="EX253" s="867"/>
      <c r="EY253" s="867"/>
      <c r="EZ253" s="867"/>
      <c r="FA253" s="867"/>
      <c r="FB253" s="867"/>
      <c r="FC253" s="867"/>
      <c r="FD253" s="867"/>
      <c r="FE253" s="867"/>
      <c r="FF253" s="868"/>
    </row>
    <row r="254" spans="1:162" s="15" customFormat="1" ht="19.149999999999999" customHeight="1" x14ac:dyDescent="0.4">
      <c r="A254" s="13"/>
      <c r="B254" s="1087"/>
      <c r="C254" s="1088"/>
      <c r="D254" s="1088"/>
      <c r="E254" s="1088"/>
      <c r="F254" s="1088"/>
      <c r="G254" s="1088"/>
      <c r="H254" s="1088"/>
      <c r="I254" s="869"/>
      <c r="J254" s="870"/>
      <c r="K254" s="870"/>
      <c r="L254" s="870"/>
      <c r="M254" s="870"/>
      <c r="N254" s="870"/>
      <c r="O254" s="870"/>
      <c r="P254" s="870"/>
      <c r="Q254" s="870"/>
      <c r="R254" s="870"/>
      <c r="S254" s="870"/>
      <c r="T254" s="870"/>
      <c r="U254" s="870"/>
      <c r="V254" s="870"/>
      <c r="W254" s="870"/>
      <c r="X254" s="870"/>
      <c r="Y254" s="870"/>
      <c r="Z254" s="871"/>
      <c r="AA254" s="869"/>
      <c r="AB254" s="870"/>
      <c r="AC254" s="870"/>
      <c r="AD254" s="870"/>
      <c r="AE254" s="870"/>
      <c r="AF254" s="870"/>
      <c r="AG254" s="870"/>
      <c r="AH254" s="870"/>
      <c r="AI254" s="870"/>
      <c r="AJ254" s="870"/>
      <c r="AK254" s="870"/>
      <c r="AL254" s="870"/>
      <c r="AM254" s="870"/>
      <c r="AN254" s="870"/>
      <c r="AO254" s="870"/>
      <c r="AP254" s="870"/>
      <c r="AQ254" s="870"/>
      <c r="AR254" s="871"/>
      <c r="AS254" s="869"/>
      <c r="AT254" s="870"/>
      <c r="AU254" s="870"/>
      <c r="AV254" s="870"/>
      <c r="AW254" s="870"/>
      <c r="AX254" s="870"/>
      <c r="AY254" s="870"/>
      <c r="AZ254" s="870"/>
      <c r="BA254" s="870"/>
      <c r="BB254" s="870"/>
      <c r="BC254" s="870"/>
      <c r="BD254" s="870"/>
      <c r="BE254" s="870"/>
      <c r="BF254" s="870"/>
      <c r="BG254" s="870"/>
      <c r="BH254" s="870"/>
      <c r="BI254" s="870"/>
      <c r="BJ254" s="871"/>
      <c r="BK254" s="869"/>
      <c r="BL254" s="870"/>
      <c r="BM254" s="870"/>
      <c r="BN254" s="870"/>
      <c r="BO254" s="870"/>
      <c r="BP254" s="870"/>
      <c r="BQ254" s="870"/>
      <c r="BR254" s="870"/>
      <c r="BS254" s="870"/>
      <c r="BT254" s="870"/>
      <c r="BU254" s="870"/>
      <c r="BV254" s="870"/>
      <c r="BW254" s="870"/>
      <c r="BX254" s="870"/>
      <c r="BY254" s="870"/>
      <c r="BZ254" s="870"/>
      <c r="CA254" s="870"/>
      <c r="CB254" s="871"/>
      <c r="CE254" s="13"/>
      <c r="CF254" s="1087"/>
      <c r="CG254" s="1088"/>
      <c r="CH254" s="1088"/>
      <c r="CI254" s="1088"/>
      <c r="CJ254" s="1088"/>
      <c r="CK254" s="1088"/>
      <c r="CL254" s="1088"/>
      <c r="CM254" s="869"/>
      <c r="CN254" s="870"/>
      <c r="CO254" s="870"/>
      <c r="CP254" s="870"/>
      <c r="CQ254" s="870"/>
      <c r="CR254" s="870"/>
      <c r="CS254" s="870"/>
      <c r="CT254" s="870"/>
      <c r="CU254" s="870"/>
      <c r="CV254" s="870"/>
      <c r="CW254" s="870"/>
      <c r="CX254" s="870"/>
      <c r="CY254" s="870"/>
      <c r="CZ254" s="870"/>
      <c r="DA254" s="870"/>
      <c r="DB254" s="870"/>
      <c r="DC254" s="870"/>
      <c r="DD254" s="871"/>
      <c r="DE254" s="869"/>
      <c r="DF254" s="870"/>
      <c r="DG254" s="870"/>
      <c r="DH254" s="870"/>
      <c r="DI254" s="870"/>
      <c r="DJ254" s="870"/>
      <c r="DK254" s="870"/>
      <c r="DL254" s="870"/>
      <c r="DM254" s="870"/>
      <c r="DN254" s="870"/>
      <c r="DO254" s="870"/>
      <c r="DP254" s="870"/>
      <c r="DQ254" s="870"/>
      <c r="DR254" s="870"/>
      <c r="DS254" s="870"/>
      <c r="DT254" s="870"/>
      <c r="DU254" s="870"/>
      <c r="DV254" s="871"/>
      <c r="DW254" s="869"/>
      <c r="DX254" s="870"/>
      <c r="DY254" s="870"/>
      <c r="DZ254" s="870"/>
      <c r="EA254" s="870"/>
      <c r="EB254" s="870"/>
      <c r="EC254" s="870"/>
      <c r="ED254" s="870"/>
      <c r="EE254" s="870"/>
      <c r="EF254" s="870"/>
      <c r="EG254" s="870"/>
      <c r="EH254" s="870"/>
      <c r="EI254" s="870"/>
      <c r="EJ254" s="870"/>
      <c r="EK254" s="870"/>
      <c r="EL254" s="870"/>
      <c r="EM254" s="870"/>
      <c r="EN254" s="871"/>
      <c r="EO254" s="869"/>
      <c r="EP254" s="870"/>
      <c r="EQ254" s="870"/>
      <c r="ER254" s="870"/>
      <c r="ES254" s="870"/>
      <c r="ET254" s="870"/>
      <c r="EU254" s="870"/>
      <c r="EV254" s="870"/>
      <c r="EW254" s="870"/>
      <c r="EX254" s="870"/>
      <c r="EY254" s="870"/>
      <c r="EZ254" s="870"/>
      <c r="FA254" s="870"/>
      <c r="FB254" s="870"/>
      <c r="FC254" s="870"/>
      <c r="FD254" s="870"/>
      <c r="FE254" s="870"/>
      <c r="FF254" s="871"/>
    </row>
    <row r="255" spans="1:162" s="15" customFormat="1" ht="19.149999999999999" customHeight="1" x14ac:dyDescent="0.4">
      <c r="A255" s="13"/>
      <c r="B255" s="1087"/>
      <c r="C255" s="1088"/>
      <c r="D255" s="1088"/>
      <c r="E255" s="1088"/>
      <c r="F255" s="1088"/>
      <c r="G255" s="1088"/>
      <c r="H255" s="1088"/>
      <c r="I255" s="866"/>
      <c r="J255" s="867"/>
      <c r="K255" s="867"/>
      <c r="L255" s="867"/>
      <c r="M255" s="867"/>
      <c r="N255" s="867"/>
      <c r="O255" s="867"/>
      <c r="P255" s="867"/>
      <c r="Q255" s="867"/>
      <c r="R255" s="867"/>
      <c r="S255" s="867"/>
      <c r="T255" s="867"/>
      <c r="U255" s="867"/>
      <c r="V255" s="867"/>
      <c r="W255" s="867"/>
      <c r="X255" s="867"/>
      <c r="Y255" s="867"/>
      <c r="Z255" s="868"/>
      <c r="AA255" s="866"/>
      <c r="AB255" s="867"/>
      <c r="AC255" s="867"/>
      <c r="AD255" s="867"/>
      <c r="AE255" s="867"/>
      <c r="AF255" s="867"/>
      <c r="AG255" s="867"/>
      <c r="AH255" s="867"/>
      <c r="AI255" s="867"/>
      <c r="AJ255" s="867"/>
      <c r="AK255" s="867"/>
      <c r="AL255" s="867"/>
      <c r="AM255" s="867"/>
      <c r="AN255" s="867"/>
      <c r="AO255" s="867"/>
      <c r="AP255" s="867"/>
      <c r="AQ255" s="867"/>
      <c r="AR255" s="868"/>
      <c r="AS255" s="866"/>
      <c r="AT255" s="867"/>
      <c r="AU255" s="867"/>
      <c r="AV255" s="867"/>
      <c r="AW255" s="867"/>
      <c r="AX255" s="867"/>
      <c r="AY255" s="867"/>
      <c r="AZ255" s="867"/>
      <c r="BA255" s="867"/>
      <c r="BB255" s="867"/>
      <c r="BC255" s="867"/>
      <c r="BD255" s="867"/>
      <c r="BE255" s="867"/>
      <c r="BF255" s="867"/>
      <c r="BG255" s="867"/>
      <c r="BH255" s="867"/>
      <c r="BI255" s="867"/>
      <c r="BJ255" s="868"/>
      <c r="BK255" s="866"/>
      <c r="BL255" s="867"/>
      <c r="BM255" s="867"/>
      <c r="BN255" s="867"/>
      <c r="BO255" s="867"/>
      <c r="BP255" s="867"/>
      <c r="BQ255" s="867"/>
      <c r="BR255" s="867"/>
      <c r="BS255" s="867"/>
      <c r="BT255" s="867"/>
      <c r="BU255" s="867"/>
      <c r="BV255" s="867"/>
      <c r="BW255" s="867"/>
      <c r="BX255" s="867"/>
      <c r="BY255" s="867"/>
      <c r="BZ255" s="867"/>
      <c r="CA255" s="867"/>
      <c r="CB255" s="868"/>
      <c r="CE255" s="13"/>
      <c r="CF255" s="1087"/>
      <c r="CG255" s="1088"/>
      <c r="CH255" s="1088"/>
      <c r="CI255" s="1088"/>
      <c r="CJ255" s="1088"/>
      <c r="CK255" s="1088"/>
      <c r="CL255" s="1088"/>
      <c r="CM255" s="866"/>
      <c r="CN255" s="867"/>
      <c r="CO255" s="867"/>
      <c r="CP255" s="867"/>
      <c r="CQ255" s="867"/>
      <c r="CR255" s="867"/>
      <c r="CS255" s="867"/>
      <c r="CT255" s="867"/>
      <c r="CU255" s="867"/>
      <c r="CV255" s="867"/>
      <c r="CW255" s="867"/>
      <c r="CX255" s="867"/>
      <c r="CY255" s="867"/>
      <c r="CZ255" s="867"/>
      <c r="DA255" s="867"/>
      <c r="DB255" s="867"/>
      <c r="DC255" s="867"/>
      <c r="DD255" s="868"/>
      <c r="DE255" s="866" t="s">
        <v>38</v>
      </c>
      <c r="DF255" s="867"/>
      <c r="DG255" s="867"/>
      <c r="DH255" s="867"/>
      <c r="DI255" s="867"/>
      <c r="DJ255" s="867"/>
      <c r="DK255" s="867"/>
      <c r="DL255" s="867"/>
      <c r="DM255" s="867"/>
      <c r="DN255" s="867"/>
      <c r="DO255" s="867"/>
      <c r="DP255" s="867"/>
      <c r="DQ255" s="867"/>
      <c r="DR255" s="867"/>
      <c r="DS255" s="867"/>
      <c r="DT255" s="867"/>
      <c r="DU255" s="867"/>
      <c r="DV255" s="868"/>
      <c r="DW255" s="866"/>
      <c r="DX255" s="867"/>
      <c r="DY255" s="867"/>
      <c r="DZ255" s="867"/>
      <c r="EA255" s="867"/>
      <c r="EB255" s="867"/>
      <c r="EC255" s="867"/>
      <c r="ED255" s="867"/>
      <c r="EE255" s="867"/>
      <c r="EF255" s="867"/>
      <c r="EG255" s="867"/>
      <c r="EH255" s="867"/>
      <c r="EI255" s="867"/>
      <c r="EJ255" s="867"/>
      <c r="EK255" s="867"/>
      <c r="EL255" s="867"/>
      <c r="EM255" s="867"/>
      <c r="EN255" s="868"/>
      <c r="EO255" s="866" t="s">
        <v>133</v>
      </c>
      <c r="EP255" s="867"/>
      <c r="EQ255" s="867"/>
      <c r="ER255" s="867"/>
      <c r="ES255" s="867"/>
      <c r="ET255" s="867"/>
      <c r="EU255" s="867"/>
      <c r="EV255" s="867"/>
      <c r="EW255" s="867"/>
      <c r="EX255" s="867"/>
      <c r="EY255" s="867"/>
      <c r="EZ255" s="867"/>
      <c r="FA255" s="867"/>
      <c r="FB255" s="867"/>
      <c r="FC255" s="867"/>
      <c r="FD255" s="867"/>
      <c r="FE255" s="867"/>
      <c r="FF255" s="868"/>
    </row>
    <row r="256" spans="1:162" s="15" customFormat="1" ht="19.149999999999999" customHeight="1" thickBot="1" x14ac:dyDescent="0.45">
      <c r="A256" s="13"/>
      <c r="B256" s="1089"/>
      <c r="C256" s="1090"/>
      <c r="D256" s="1090"/>
      <c r="E256" s="1090"/>
      <c r="F256" s="1090"/>
      <c r="G256" s="1090"/>
      <c r="H256" s="1090"/>
      <c r="I256" s="872"/>
      <c r="J256" s="873"/>
      <c r="K256" s="873"/>
      <c r="L256" s="873"/>
      <c r="M256" s="873"/>
      <c r="N256" s="873"/>
      <c r="O256" s="873"/>
      <c r="P256" s="873"/>
      <c r="Q256" s="873"/>
      <c r="R256" s="873"/>
      <c r="S256" s="873"/>
      <c r="T256" s="873"/>
      <c r="U256" s="873"/>
      <c r="V256" s="873"/>
      <c r="W256" s="873"/>
      <c r="X256" s="873"/>
      <c r="Y256" s="873"/>
      <c r="Z256" s="874"/>
      <c r="AA256" s="872"/>
      <c r="AB256" s="873"/>
      <c r="AC256" s="873"/>
      <c r="AD256" s="873"/>
      <c r="AE256" s="873"/>
      <c r="AF256" s="873"/>
      <c r="AG256" s="873"/>
      <c r="AH256" s="873"/>
      <c r="AI256" s="873"/>
      <c r="AJ256" s="873"/>
      <c r="AK256" s="873"/>
      <c r="AL256" s="873"/>
      <c r="AM256" s="873"/>
      <c r="AN256" s="873"/>
      <c r="AO256" s="873"/>
      <c r="AP256" s="873"/>
      <c r="AQ256" s="873"/>
      <c r="AR256" s="874"/>
      <c r="AS256" s="872"/>
      <c r="AT256" s="873"/>
      <c r="AU256" s="873"/>
      <c r="AV256" s="873"/>
      <c r="AW256" s="873"/>
      <c r="AX256" s="873"/>
      <c r="AY256" s="873"/>
      <c r="AZ256" s="873"/>
      <c r="BA256" s="873"/>
      <c r="BB256" s="873"/>
      <c r="BC256" s="873"/>
      <c r="BD256" s="873"/>
      <c r="BE256" s="873"/>
      <c r="BF256" s="873"/>
      <c r="BG256" s="873"/>
      <c r="BH256" s="873"/>
      <c r="BI256" s="873"/>
      <c r="BJ256" s="874"/>
      <c r="BK256" s="872"/>
      <c r="BL256" s="873"/>
      <c r="BM256" s="873"/>
      <c r="BN256" s="873"/>
      <c r="BO256" s="873"/>
      <c r="BP256" s="873"/>
      <c r="BQ256" s="873"/>
      <c r="BR256" s="873"/>
      <c r="BS256" s="873"/>
      <c r="BT256" s="873"/>
      <c r="BU256" s="873"/>
      <c r="BV256" s="873"/>
      <c r="BW256" s="873"/>
      <c r="BX256" s="873"/>
      <c r="BY256" s="873"/>
      <c r="BZ256" s="873"/>
      <c r="CA256" s="873"/>
      <c r="CB256" s="874"/>
      <c r="CE256" s="13"/>
      <c r="CF256" s="1089"/>
      <c r="CG256" s="1090"/>
      <c r="CH256" s="1090"/>
      <c r="CI256" s="1090"/>
      <c r="CJ256" s="1090"/>
      <c r="CK256" s="1090"/>
      <c r="CL256" s="1090"/>
      <c r="CM256" s="872"/>
      <c r="CN256" s="873"/>
      <c r="CO256" s="873"/>
      <c r="CP256" s="873"/>
      <c r="CQ256" s="873"/>
      <c r="CR256" s="873"/>
      <c r="CS256" s="873"/>
      <c r="CT256" s="873"/>
      <c r="CU256" s="873"/>
      <c r="CV256" s="873"/>
      <c r="CW256" s="873"/>
      <c r="CX256" s="873"/>
      <c r="CY256" s="873"/>
      <c r="CZ256" s="873"/>
      <c r="DA256" s="873"/>
      <c r="DB256" s="873"/>
      <c r="DC256" s="873"/>
      <c r="DD256" s="874"/>
      <c r="DE256" s="872"/>
      <c r="DF256" s="873"/>
      <c r="DG256" s="873"/>
      <c r="DH256" s="873"/>
      <c r="DI256" s="873"/>
      <c r="DJ256" s="873"/>
      <c r="DK256" s="873"/>
      <c r="DL256" s="873"/>
      <c r="DM256" s="873"/>
      <c r="DN256" s="873"/>
      <c r="DO256" s="873"/>
      <c r="DP256" s="873"/>
      <c r="DQ256" s="873"/>
      <c r="DR256" s="873"/>
      <c r="DS256" s="873"/>
      <c r="DT256" s="873"/>
      <c r="DU256" s="873"/>
      <c r="DV256" s="874"/>
      <c r="DW256" s="872"/>
      <c r="DX256" s="873"/>
      <c r="DY256" s="873"/>
      <c r="DZ256" s="873"/>
      <c r="EA256" s="873"/>
      <c r="EB256" s="873"/>
      <c r="EC256" s="873"/>
      <c r="ED256" s="873"/>
      <c r="EE256" s="873"/>
      <c r="EF256" s="873"/>
      <c r="EG256" s="873"/>
      <c r="EH256" s="873"/>
      <c r="EI256" s="873"/>
      <c r="EJ256" s="873"/>
      <c r="EK256" s="873"/>
      <c r="EL256" s="873"/>
      <c r="EM256" s="873"/>
      <c r="EN256" s="874"/>
      <c r="EO256" s="872"/>
      <c r="EP256" s="873"/>
      <c r="EQ256" s="873"/>
      <c r="ER256" s="873"/>
      <c r="ES256" s="873"/>
      <c r="ET256" s="873"/>
      <c r="EU256" s="873"/>
      <c r="EV256" s="873"/>
      <c r="EW256" s="873"/>
      <c r="EX256" s="873"/>
      <c r="EY256" s="873"/>
      <c r="EZ256" s="873"/>
      <c r="FA256" s="873"/>
      <c r="FB256" s="873"/>
      <c r="FC256" s="873"/>
      <c r="FD256" s="873"/>
      <c r="FE256" s="873"/>
      <c r="FF256" s="874"/>
    </row>
    <row r="257" spans="1:162" s="15" customFormat="1" ht="19.149999999999999" customHeight="1" x14ac:dyDescent="0.4">
      <c r="A257" s="13"/>
      <c r="B257" s="878" t="s">
        <v>385</v>
      </c>
      <c r="C257" s="879"/>
      <c r="D257" s="879"/>
      <c r="E257" s="879"/>
      <c r="F257" s="879"/>
      <c r="G257" s="879"/>
      <c r="H257" s="880"/>
      <c r="I257" s="887" t="s">
        <v>384</v>
      </c>
      <c r="J257" s="888"/>
      <c r="K257" s="888"/>
      <c r="L257" s="888"/>
      <c r="M257" s="888"/>
      <c r="N257" s="889"/>
      <c r="O257" s="904"/>
      <c r="P257" s="905"/>
      <c r="Q257" s="905"/>
      <c r="R257" s="905"/>
      <c r="S257" s="905"/>
      <c r="T257" s="905"/>
      <c r="U257" s="905"/>
      <c r="V257" s="905"/>
      <c r="W257" s="906"/>
      <c r="X257" s="909" t="s">
        <v>383</v>
      </c>
      <c r="Y257" s="888"/>
      <c r="Z257" s="910"/>
      <c r="AA257" s="887" t="s">
        <v>384</v>
      </c>
      <c r="AB257" s="888"/>
      <c r="AC257" s="888"/>
      <c r="AD257" s="888"/>
      <c r="AE257" s="888"/>
      <c r="AF257" s="889"/>
      <c r="AG257" s="904"/>
      <c r="AH257" s="905"/>
      <c r="AI257" s="905"/>
      <c r="AJ257" s="905"/>
      <c r="AK257" s="905"/>
      <c r="AL257" s="905"/>
      <c r="AM257" s="905"/>
      <c r="AN257" s="905"/>
      <c r="AO257" s="906"/>
      <c r="AP257" s="909" t="s">
        <v>383</v>
      </c>
      <c r="AQ257" s="888"/>
      <c r="AR257" s="910"/>
      <c r="AS257" s="887" t="s">
        <v>384</v>
      </c>
      <c r="AT257" s="888"/>
      <c r="AU257" s="888"/>
      <c r="AV257" s="888"/>
      <c r="AW257" s="888"/>
      <c r="AX257" s="889"/>
      <c r="AY257" s="904"/>
      <c r="AZ257" s="905"/>
      <c r="BA257" s="905"/>
      <c r="BB257" s="905"/>
      <c r="BC257" s="905"/>
      <c r="BD257" s="905"/>
      <c r="BE257" s="905"/>
      <c r="BF257" s="905"/>
      <c r="BG257" s="906"/>
      <c r="BH257" s="909" t="s">
        <v>383</v>
      </c>
      <c r="BI257" s="888"/>
      <c r="BJ257" s="910"/>
      <c r="BK257" s="887" t="s">
        <v>384</v>
      </c>
      <c r="BL257" s="888"/>
      <c r="BM257" s="888"/>
      <c r="BN257" s="888"/>
      <c r="BO257" s="888"/>
      <c r="BP257" s="889"/>
      <c r="BQ257" s="904"/>
      <c r="BR257" s="905"/>
      <c r="BS257" s="905"/>
      <c r="BT257" s="905"/>
      <c r="BU257" s="905"/>
      <c r="BV257" s="905"/>
      <c r="BW257" s="905"/>
      <c r="BX257" s="905"/>
      <c r="BY257" s="906"/>
      <c r="BZ257" s="909" t="s">
        <v>383</v>
      </c>
      <c r="CA257" s="888"/>
      <c r="CB257" s="910"/>
      <c r="CE257" s="13"/>
      <c r="CF257" s="878" t="s">
        <v>385</v>
      </c>
      <c r="CG257" s="879"/>
      <c r="CH257" s="879"/>
      <c r="CI257" s="879"/>
      <c r="CJ257" s="879"/>
      <c r="CK257" s="879"/>
      <c r="CL257" s="880"/>
      <c r="CM257" s="887" t="s">
        <v>384</v>
      </c>
      <c r="CN257" s="888"/>
      <c r="CO257" s="888"/>
      <c r="CP257" s="888"/>
      <c r="CQ257" s="888"/>
      <c r="CR257" s="889"/>
      <c r="CS257" s="904">
        <v>1</v>
      </c>
      <c r="CT257" s="905"/>
      <c r="CU257" s="905"/>
      <c r="CV257" s="905"/>
      <c r="CW257" s="905"/>
      <c r="CX257" s="905"/>
      <c r="CY257" s="905"/>
      <c r="CZ257" s="905"/>
      <c r="DA257" s="906"/>
      <c r="DB257" s="909" t="s">
        <v>383</v>
      </c>
      <c r="DC257" s="888"/>
      <c r="DD257" s="910"/>
      <c r="DE257" s="887" t="s">
        <v>384</v>
      </c>
      <c r="DF257" s="888"/>
      <c r="DG257" s="888"/>
      <c r="DH257" s="888"/>
      <c r="DI257" s="888"/>
      <c r="DJ257" s="889"/>
      <c r="DK257" s="904">
        <v>1</v>
      </c>
      <c r="DL257" s="905"/>
      <c r="DM257" s="905"/>
      <c r="DN257" s="905"/>
      <c r="DO257" s="905"/>
      <c r="DP257" s="905"/>
      <c r="DQ257" s="905"/>
      <c r="DR257" s="905"/>
      <c r="DS257" s="906"/>
      <c r="DT257" s="909" t="s">
        <v>383</v>
      </c>
      <c r="DU257" s="888"/>
      <c r="DV257" s="910"/>
      <c r="DW257" s="887" t="s">
        <v>384</v>
      </c>
      <c r="DX257" s="888"/>
      <c r="DY257" s="888"/>
      <c r="DZ257" s="888"/>
      <c r="EA257" s="888"/>
      <c r="EB257" s="889"/>
      <c r="EC257" s="904">
        <v>16</v>
      </c>
      <c r="ED257" s="905"/>
      <c r="EE257" s="905"/>
      <c r="EF257" s="905"/>
      <c r="EG257" s="905"/>
      <c r="EH257" s="905"/>
      <c r="EI257" s="905"/>
      <c r="EJ257" s="905"/>
      <c r="EK257" s="906"/>
      <c r="EL257" s="909" t="s">
        <v>383</v>
      </c>
      <c r="EM257" s="888"/>
      <c r="EN257" s="910"/>
      <c r="EO257" s="887" t="s">
        <v>384</v>
      </c>
      <c r="EP257" s="888"/>
      <c r="EQ257" s="888"/>
      <c r="ER257" s="888"/>
      <c r="ES257" s="888"/>
      <c r="ET257" s="889"/>
      <c r="EU257" s="904">
        <v>1</v>
      </c>
      <c r="EV257" s="905"/>
      <c r="EW257" s="905"/>
      <c r="EX257" s="905"/>
      <c r="EY257" s="905"/>
      <c r="EZ257" s="905"/>
      <c r="FA257" s="905"/>
      <c r="FB257" s="905"/>
      <c r="FC257" s="906"/>
      <c r="FD257" s="909" t="s">
        <v>383</v>
      </c>
      <c r="FE257" s="888"/>
      <c r="FF257" s="910"/>
    </row>
    <row r="258" spans="1:162" s="15" customFormat="1" ht="19.149999999999999" customHeight="1" x14ac:dyDescent="0.4">
      <c r="A258" s="13"/>
      <c r="B258" s="881"/>
      <c r="C258" s="882"/>
      <c r="D258" s="882"/>
      <c r="E258" s="882"/>
      <c r="F258" s="882"/>
      <c r="G258" s="882"/>
      <c r="H258" s="883"/>
      <c r="I258" s="866"/>
      <c r="J258" s="867"/>
      <c r="K258" s="867"/>
      <c r="L258" s="867"/>
      <c r="M258" s="867"/>
      <c r="N258" s="867"/>
      <c r="O258" s="867"/>
      <c r="P258" s="867"/>
      <c r="Q258" s="867"/>
      <c r="R258" s="867"/>
      <c r="S258" s="867"/>
      <c r="T258" s="867"/>
      <c r="U258" s="867"/>
      <c r="V258" s="867"/>
      <c r="W258" s="867"/>
      <c r="X258" s="867"/>
      <c r="Y258" s="867"/>
      <c r="Z258" s="868"/>
      <c r="AA258" s="866"/>
      <c r="AB258" s="867"/>
      <c r="AC258" s="867"/>
      <c r="AD258" s="867"/>
      <c r="AE258" s="867"/>
      <c r="AF258" s="867"/>
      <c r="AG258" s="867"/>
      <c r="AH258" s="867"/>
      <c r="AI258" s="867"/>
      <c r="AJ258" s="867"/>
      <c r="AK258" s="867"/>
      <c r="AL258" s="867"/>
      <c r="AM258" s="867"/>
      <c r="AN258" s="867"/>
      <c r="AO258" s="867"/>
      <c r="AP258" s="867"/>
      <c r="AQ258" s="867"/>
      <c r="AR258" s="868"/>
      <c r="AS258" s="866"/>
      <c r="AT258" s="867"/>
      <c r="AU258" s="867"/>
      <c r="AV258" s="867"/>
      <c r="AW258" s="867"/>
      <c r="AX258" s="867"/>
      <c r="AY258" s="867"/>
      <c r="AZ258" s="867"/>
      <c r="BA258" s="867"/>
      <c r="BB258" s="867"/>
      <c r="BC258" s="867"/>
      <c r="BD258" s="867"/>
      <c r="BE258" s="867"/>
      <c r="BF258" s="867"/>
      <c r="BG258" s="867"/>
      <c r="BH258" s="867"/>
      <c r="BI258" s="867"/>
      <c r="BJ258" s="868"/>
      <c r="BK258" s="866"/>
      <c r="BL258" s="867"/>
      <c r="BM258" s="867"/>
      <c r="BN258" s="867"/>
      <c r="BO258" s="867"/>
      <c r="BP258" s="867"/>
      <c r="BQ258" s="867"/>
      <c r="BR258" s="867"/>
      <c r="BS258" s="867"/>
      <c r="BT258" s="867"/>
      <c r="BU258" s="867"/>
      <c r="BV258" s="867"/>
      <c r="BW258" s="867"/>
      <c r="BX258" s="867"/>
      <c r="BY258" s="867"/>
      <c r="BZ258" s="867"/>
      <c r="CA258" s="867"/>
      <c r="CB258" s="868"/>
      <c r="CE258" s="13"/>
      <c r="CF258" s="881"/>
      <c r="CG258" s="882"/>
      <c r="CH258" s="882"/>
      <c r="CI258" s="882"/>
      <c r="CJ258" s="882"/>
      <c r="CK258" s="882"/>
      <c r="CL258" s="883"/>
      <c r="CM258" s="866" t="s">
        <v>39</v>
      </c>
      <c r="CN258" s="867"/>
      <c r="CO258" s="867"/>
      <c r="CP258" s="867"/>
      <c r="CQ258" s="867"/>
      <c r="CR258" s="867"/>
      <c r="CS258" s="867"/>
      <c r="CT258" s="867"/>
      <c r="CU258" s="867"/>
      <c r="CV258" s="867"/>
      <c r="CW258" s="867"/>
      <c r="CX258" s="867"/>
      <c r="CY258" s="867"/>
      <c r="CZ258" s="867"/>
      <c r="DA258" s="867"/>
      <c r="DB258" s="867"/>
      <c r="DC258" s="867"/>
      <c r="DD258" s="868"/>
      <c r="DE258" s="866" t="s">
        <v>38</v>
      </c>
      <c r="DF258" s="867"/>
      <c r="DG258" s="867"/>
      <c r="DH258" s="867"/>
      <c r="DI258" s="867"/>
      <c r="DJ258" s="867"/>
      <c r="DK258" s="867"/>
      <c r="DL258" s="867"/>
      <c r="DM258" s="867"/>
      <c r="DN258" s="867"/>
      <c r="DO258" s="867"/>
      <c r="DP258" s="867"/>
      <c r="DQ258" s="867"/>
      <c r="DR258" s="867"/>
      <c r="DS258" s="867"/>
      <c r="DT258" s="867"/>
      <c r="DU258" s="867"/>
      <c r="DV258" s="868"/>
      <c r="DW258" s="866" t="s">
        <v>37</v>
      </c>
      <c r="DX258" s="867"/>
      <c r="DY258" s="867"/>
      <c r="DZ258" s="867"/>
      <c r="EA258" s="867"/>
      <c r="EB258" s="867"/>
      <c r="EC258" s="867"/>
      <c r="ED258" s="867"/>
      <c r="EE258" s="867"/>
      <c r="EF258" s="867"/>
      <c r="EG258" s="867"/>
      <c r="EH258" s="867"/>
      <c r="EI258" s="867"/>
      <c r="EJ258" s="867"/>
      <c r="EK258" s="867"/>
      <c r="EL258" s="867"/>
      <c r="EM258" s="867"/>
      <c r="EN258" s="868"/>
      <c r="EO258" s="866" t="s">
        <v>131</v>
      </c>
      <c r="EP258" s="867"/>
      <c r="EQ258" s="867"/>
      <c r="ER258" s="867"/>
      <c r="ES258" s="867"/>
      <c r="ET258" s="867"/>
      <c r="EU258" s="867"/>
      <c r="EV258" s="867"/>
      <c r="EW258" s="867"/>
      <c r="EX258" s="867"/>
      <c r="EY258" s="867"/>
      <c r="EZ258" s="867"/>
      <c r="FA258" s="867"/>
      <c r="FB258" s="867"/>
      <c r="FC258" s="867"/>
      <c r="FD258" s="867"/>
      <c r="FE258" s="867"/>
      <c r="FF258" s="868"/>
    </row>
    <row r="259" spans="1:162" s="15" customFormat="1" ht="19.149999999999999" customHeight="1" x14ac:dyDescent="0.4">
      <c r="A259" s="13"/>
      <c r="B259" s="881"/>
      <c r="C259" s="882"/>
      <c r="D259" s="882"/>
      <c r="E259" s="882"/>
      <c r="F259" s="882"/>
      <c r="G259" s="882"/>
      <c r="H259" s="883"/>
      <c r="I259" s="869"/>
      <c r="J259" s="870"/>
      <c r="K259" s="870"/>
      <c r="L259" s="870"/>
      <c r="M259" s="870"/>
      <c r="N259" s="870"/>
      <c r="O259" s="870"/>
      <c r="P259" s="870"/>
      <c r="Q259" s="870"/>
      <c r="R259" s="870"/>
      <c r="S259" s="870"/>
      <c r="T259" s="870"/>
      <c r="U259" s="870"/>
      <c r="V259" s="870"/>
      <c r="W259" s="870"/>
      <c r="X259" s="870"/>
      <c r="Y259" s="870"/>
      <c r="Z259" s="871"/>
      <c r="AA259" s="869"/>
      <c r="AB259" s="870"/>
      <c r="AC259" s="870"/>
      <c r="AD259" s="870"/>
      <c r="AE259" s="870"/>
      <c r="AF259" s="870"/>
      <c r="AG259" s="870"/>
      <c r="AH259" s="870"/>
      <c r="AI259" s="870"/>
      <c r="AJ259" s="870"/>
      <c r="AK259" s="870"/>
      <c r="AL259" s="870"/>
      <c r="AM259" s="870"/>
      <c r="AN259" s="870"/>
      <c r="AO259" s="870"/>
      <c r="AP259" s="870"/>
      <c r="AQ259" s="870"/>
      <c r="AR259" s="871"/>
      <c r="AS259" s="869"/>
      <c r="AT259" s="870"/>
      <c r="AU259" s="870"/>
      <c r="AV259" s="870"/>
      <c r="AW259" s="870"/>
      <c r="AX259" s="870"/>
      <c r="AY259" s="870"/>
      <c r="AZ259" s="870"/>
      <c r="BA259" s="870"/>
      <c r="BB259" s="870"/>
      <c r="BC259" s="870"/>
      <c r="BD259" s="870"/>
      <c r="BE259" s="870"/>
      <c r="BF259" s="870"/>
      <c r="BG259" s="870"/>
      <c r="BH259" s="870"/>
      <c r="BI259" s="870"/>
      <c r="BJ259" s="871"/>
      <c r="BK259" s="869"/>
      <c r="BL259" s="870"/>
      <c r="BM259" s="870"/>
      <c r="BN259" s="870"/>
      <c r="BO259" s="870"/>
      <c r="BP259" s="870"/>
      <c r="BQ259" s="870"/>
      <c r="BR259" s="870"/>
      <c r="BS259" s="870"/>
      <c r="BT259" s="870"/>
      <c r="BU259" s="870"/>
      <c r="BV259" s="870"/>
      <c r="BW259" s="870"/>
      <c r="BX259" s="870"/>
      <c r="BY259" s="870"/>
      <c r="BZ259" s="870"/>
      <c r="CA259" s="870"/>
      <c r="CB259" s="871"/>
      <c r="CE259" s="13"/>
      <c r="CF259" s="881"/>
      <c r="CG259" s="882"/>
      <c r="CH259" s="882"/>
      <c r="CI259" s="882"/>
      <c r="CJ259" s="882"/>
      <c r="CK259" s="882"/>
      <c r="CL259" s="883"/>
      <c r="CM259" s="869"/>
      <c r="CN259" s="870"/>
      <c r="CO259" s="870"/>
      <c r="CP259" s="870"/>
      <c r="CQ259" s="870"/>
      <c r="CR259" s="870"/>
      <c r="CS259" s="870"/>
      <c r="CT259" s="870"/>
      <c r="CU259" s="870"/>
      <c r="CV259" s="870"/>
      <c r="CW259" s="870"/>
      <c r="CX259" s="870"/>
      <c r="CY259" s="870"/>
      <c r="CZ259" s="870"/>
      <c r="DA259" s="870"/>
      <c r="DB259" s="870"/>
      <c r="DC259" s="870"/>
      <c r="DD259" s="871"/>
      <c r="DE259" s="869"/>
      <c r="DF259" s="870"/>
      <c r="DG259" s="870"/>
      <c r="DH259" s="870"/>
      <c r="DI259" s="870"/>
      <c r="DJ259" s="870"/>
      <c r="DK259" s="870"/>
      <c r="DL259" s="870"/>
      <c r="DM259" s="870"/>
      <c r="DN259" s="870"/>
      <c r="DO259" s="870"/>
      <c r="DP259" s="870"/>
      <c r="DQ259" s="870"/>
      <c r="DR259" s="870"/>
      <c r="DS259" s="870"/>
      <c r="DT259" s="870"/>
      <c r="DU259" s="870"/>
      <c r="DV259" s="871"/>
      <c r="DW259" s="869"/>
      <c r="DX259" s="870"/>
      <c r="DY259" s="870"/>
      <c r="DZ259" s="870"/>
      <c r="EA259" s="870"/>
      <c r="EB259" s="870"/>
      <c r="EC259" s="870"/>
      <c r="ED259" s="870"/>
      <c r="EE259" s="870"/>
      <c r="EF259" s="870"/>
      <c r="EG259" s="870"/>
      <c r="EH259" s="870"/>
      <c r="EI259" s="870"/>
      <c r="EJ259" s="870"/>
      <c r="EK259" s="870"/>
      <c r="EL259" s="870"/>
      <c r="EM259" s="870"/>
      <c r="EN259" s="871"/>
      <c r="EO259" s="869"/>
      <c r="EP259" s="870"/>
      <c r="EQ259" s="870"/>
      <c r="ER259" s="870"/>
      <c r="ES259" s="870"/>
      <c r="ET259" s="870"/>
      <c r="EU259" s="870"/>
      <c r="EV259" s="870"/>
      <c r="EW259" s="870"/>
      <c r="EX259" s="870"/>
      <c r="EY259" s="870"/>
      <c r="EZ259" s="870"/>
      <c r="FA259" s="870"/>
      <c r="FB259" s="870"/>
      <c r="FC259" s="870"/>
      <c r="FD259" s="870"/>
      <c r="FE259" s="870"/>
      <c r="FF259" s="871"/>
    </row>
    <row r="260" spans="1:162" s="15" customFormat="1" ht="19.149999999999999" customHeight="1" x14ac:dyDescent="0.4">
      <c r="A260" s="13"/>
      <c r="B260" s="881"/>
      <c r="C260" s="882"/>
      <c r="D260" s="882"/>
      <c r="E260" s="882"/>
      <c r="F260" s="882"/>
      <c r="G260" s="882"/>
      <c r="H260" s="883"/>
      <c r="I260" s="866"/>
      <c r="J260" s="867"/>
      <c r="K260" s="867"/>
      <c r="L260" s="867"/>
      <c r="M260" s="867"/>
      <c r="N260" s="867"/>
      <c r="O260" s="867"/>
      <c r="P260" s="867"/>
      <c r="Q260" s="867"/>
      <c r="R260" s="867"/>
      <c r="S260" s="867"/>
      <c r="T260" s="867"/>
      <c r="U260" s="867"/>
      <c r="V260" s="867"/>
      <c r="W260" s="867"/>
      <c r="X260" s="867"/>
      <c r="Y260" s="867"/>
      <c r="Z260" s="868"/>
      <c r="AA260" s="866"/>
      <c r="AB260" s="867"/>
      <c r="AC260" s="867"/>
      <c r="AD260" s="867"/>
      <c r="AE260" s="867"/>
      <c r="AF260" s="867"/>
      <c r="AG260" s="867"/>
      <c r="AH260" s="867"/>
      <c r="AI260" s="867"/>
      <c r="AJ260" s="867"/>
      <c r="AK260" s="867"/>
      <c r="AL260" s="867"/>
      <c r="AM260" s="867"/>
      <c r="AN260" s="867"/>
      <c r="AO260" s="867"/>
      <c r="AP260" s="867"/>
      <c r="AQ260" s="867"/>
      <c r="AR260" s="868"/>
      <c r="AS260" s="866"/>
      <c r="AT260" s="867"/>
      <c r="AU260" s="867"/>
      <c r="AV260" s="867"/>
      <c r="AW260" s="867"/>
      <c r="AX260" s="867"/>
      <c r="AY260" s="867"/>
      <c r="AZ260" s="867"/>
      <c r="BA260" s="867"/>
      <c r="BB260" s="867"/>
      <c r="BC260" s="867"/>
      <c r="BD260" s="867"/>
      <c r="BE260" s="867"/>
      <c r="BF260" s="867"/>
      <c r="BG260" s="867"/>
      <c r="BH260" s="867"/>
      <c r="BI260" s="867"/>
      <c r="BJ260" s="868"/>
      <c r="BK260" s="866"/>
      <c r="BL260" s="867"/>
      <c r="BM260" s="867"/>
      <c r="BN260" s="867"/>
      <c r="BO260" s="867"/>
      <c r="BP260" s="867"/>
      <c r="BQ260" s="867"/>
      <c r="BR260" s="867"/>
      <c r="BS260" s="867"/>
      <c r="BT260" s="867"/>
      <c r="BU260" s="867"/>
      <c r="BV260" s="867"/>
      <c r="BW260" s="867"/>
      <c r="BX260" s="867"/>
      <c r="BY260" s="867"/>
      <c r="BZ260" s="867"/>
      <c r="CA260" s="867"/>
      <c r="CB260" s="868"/>
      <c r="CE260" s="13"/>
      <c r="CF260" s="881"/>
      <c r="CG260" s="882"/>
      <c r="CH260" s="882"/>
      <c r="CI260" s="882"/>
      <c r="CJ260" s="882"/>
      <c r="CK260" s="882"/>
      <c r="CL260" s="883"/>
      <c r="CM260" s="866" t="s">
        <v>513</v>
      </c>
      <c r="CN260" s="867"/>
      <c r="CO260" s="867"/>
      <c r="CP260" s="867"/>
      <c r="CQ260" s="867"/>
      <c r="CR260" s="867"/>
      <c r="CS260" s="867"/>
      <c r="CT260" s="867"/>
      <c r="CU260" s="867"/>
      <c r="CV260" s="867"/>
      <c r="CW260" s="867"/>
      <c r="CX260" s="867"/>
      <c r="CY260" s="867"/>
      <c r="CZ260" s="867"/>
      <c r="DA260" s="867"/>
      <c r="DB260" s="867"/>
      <c r="DC260" s="867"/>
      <c r="DD260" s="868"/>
      <c r="DE260" s="866"/>
      <c r="DF260" s="867"/>
      <c r="DG260" s="867"/>
      <c r="DH260" s="867"/>
      <c r="DI260" s="867"/>
      <c r="DJ260" s="867"/>
      <c r="DK260" s="867"/>
      <c r="DL260" s="867"/>
      <c r="DM260" s="867"/>
      <c r="DN260" s="867"/>
      <c r="DO260" s="867"/>
      <c r="DP260" s="867"/>
      <c r="DQ260" s="867"/>
      <c r="DR260" s="867"/>
      <c r="DS260" s="867"/>
      <c r="DT260" s="867"/>
      <c r="DU260" s="867"/>
      <c r="DV260" s="868"/>
      <c r="DW260" s="866" t="s">
        <v>514</v>
      </c>
      <c r="DX260" s="867"/>
      <c r="DY260" s="867"/>
      <c r="DZ260" s="867"/>
      <c r="EA260" s="867"/>
      <c r="EB260" s="867"/>
      <c r="EC260" s="867"/>
      <c r="ED260" s="867"/>
      <c r="EE260" s="867"/>
      <c r="EF260" s="867"/>
      <c r="EG260" s="867"/>
      <c r="EH260" s="867"/>
      <c r="EI260" s="867"/>
      <c r="EJ260" s="867"/>
      <c r="EK260" s="867"/>
      <c r="EL260" s="867"/>
      <c r="EM260" s="867"/>
      <c r="EN260" s="868"/>
      <c r="EO260" s="866"/>
      <c r="EP260" s="867"/>
      <c r="EQ260" s="867"/>
      <c r="ER260" s="867"/>
      <c r="ES260" s="867"/>
      <c r="ET260" s="867"/>
      <c r="EU260" s="867"/>
      <c r="EV260" s="867"/>
      <c r="EW260" s="867"/>
      <c r="EX260" s="867"/>
      <c r="EY260" s="867"/>
      <c r="EZ260" s="867"/>
      <c r="FA260" s="867"/>
      <c r="FB260" s="867"/>
      <c r="FC260" s="867"/>
      <c r="FD260" s="867"/>
      <c r="FE260" s="867"/>
      <c r="FF260" s="868"/>
    </row>
    <row r="261" spans="1:162" s="15" customFormat="1" ht="19.149999999999999" customHeight="1" x14ac:dyDescent="0.4">
      <c r="A261" s="13"/>
      <c r="B261" s="881"/>
      <c r="C261" s="882"/>
      <c r="D261" s="882"/>
      <c r="E261" s="882"/>
      <c r="F261" s="882"/>
      <c r="G261" s="882"/>
      <c r="H261" s="883"/>
      <c r="I261" s="869"/>
      <c r="J261" s="870"/>
      <c r="K261" s="870"/>
      <c r="L261" s="870"/>
      <c r="M261" s="870"/>
      <c r="N261" s="870"/>
      <c r="O261" s="870"/>
      <c r="P261" s="870"/>
      <c r="Q261" s="870"/>
      <c r="R261" s="870"/>
      <c r="S261" s="870"/>
      <c r="T261" s="870"/>
      <c r="U261" s="870"/>
      <c r="V261" s="870"/>
      <c r="W261" s="870"/>
      <c r="X261" s="870"/>
      <c r="Y261" s="870"/>
      <c r="Z261" s="871"/>
      <c r="AA261" s="869"/>
      <c r="AB261" s="870"/>
      <c r="AC261" s="870"/>
      <c r="AD261" s="870"/>
      <c r="AE261" s="870"/>
      <c r="AF261" s="870"/>
      <c r="AG261" s="870"/>
      <c r="AH261" s="870"/>
      <c r="AI261" s="870"/>
      <c r="AJ261" s="870"/>
      <c r="AK261" s="870"/>
      <c r="AL261" s="870"/>
      <c r="AM261" s="870"/>
      <c r="AN261" s="870"/>
      <c r="AO261" s="870"/>
      <c r="AP261" s="870"/>
      <c r="AQ261" s="870"/>
      <c r="AR261" s="871"/>
      <c r="AS261" s="869"/>
      <c r="AT261" s="870"/>
      <c r="AU261" s="870"/>
      <c r="AV261" s="870"/>
      <c r="AW261" s="870"/>
      <c r="AX261" s="870"/>
      <c r="AY261" s="870"/>
      <c r="AZ261" s="870"/>
      <c r="BA261" s="870"/>
      <c r="BB261" s="870"/>
      <c r="BC261" s="870"/>
      <c r="BD261" s="870"/>
      <c r="BE261" s="870"/>
      <c r="BF261" s="870"/>
      <c r="BG261" s="870"/>
      <c r="BH261" s="870"/>
      <c r="BI261" s="870"/>
      <c r="BJ261" s="871"/>
      <c r="BK261" s="869"/>
      <c r="BL261" s="870"/>
      <c r="BM261" s="870"/>
      <c r="BN261" s="870"/>
      <c r="BO261" s="870"/>
      <c r="BP261" s="870"/>
      <c r="BQ261" s="870"/>
      <c r="BR261" s="870"/>
      <c r="BS261" s="870"/>
      <c r="BT261" s="870"/>
      <c r="BU261" s="870"/>
      <c r="BV261" s="870"/>
      <c r="BW261" s="870"/>
      <c r="BX261" s="870"/>
      <c r="BY261" s="870"/>
      <c r="BZ261" s="870"/>
      <c r="CA261" s="870"/>
      <c r="CB261" s="871"/>
      <c r="CE261" s="13"/>
      <c r="CF261" s="881"/>
      <c r="CG261" s="882"/>
      <c r="CH261" s="882"/>
      <c r="CI261" s="882"/>
      <c r="CJ261" s="882"/>
      <c r="CK261" s="882"/>
      <c r="CL261" s="883"/>
      <c r="CM261" s="869"/>
      <c r="CN261" s="870"/>
      <c r="CO261" s="870"/>
      <c r="CP261" s="870"/>
      <c r="CQ261" s="870"/>
      <c r="CR261" s="870"/>
      <c r="CS261" s="870"/>
      <c r="CT261" s="870"/>
      <c r="CU261" s="870"/>
      <c r="CV261" s="870"/>
      <c r="CW261" s="870"/>
      <c r="CX261" s="870"/>
      <c r="CY261" s="870"/>
      <c r="CZ261" s="870"/>
      <c r="DA261" s="870"/>
      <c r="DB261" s="870"/>
      <c r="DC261" s="870"/>
      <c r="DD261" s="871"/>
      <c r="DE261" s="869"/>
      <c r="DF261" s="870"/>
      <c r="DG261" s="870"/>
      <c r="DH261" s="870"/>
      <c r="DI261" s="870"/>
      <c r="DJ261" s="870"/>
      <c r="DK261" s="870"/>
      <c r="DL261" s="870"/>
      <c r="DM261" s="870"/>
      <c r="DN261" s="870"/>
      <c r="DO261" s="870"/>
      <c r="DP261" s="870"/>
      <c r="DQ261" s="870"/>
      <c r="DR261" s="870"/>
      <c r="DS261" s="870"/>
      <c r="DT261" s="870"/>
      <c r="DU261" s="870"/>
      <c r="DV261" s="871"/>
      <c r="DW261" s="869"/>
      <c r="DX261" s="870"/>
      <c r="DY261" s="870"/>
      <c r="DZ261" s="870"/>
      <c r="EA261" s="870"/>
      <c r="EB261" s="870"/>
      <c r="EC261" s="870"/>
      <c r="ED261" s="870"/>
      <c r="EE261" s="870"/>
      <c r="EF261" s="870"/>
      <c r="EG261" s="870"/>
      <c r="EH261" s="870"/>
      <c r="EI261" s="870"/>
      <c r="EJ261" s="870"/>
      <c r="EK261" s="870"/>
      <c r="EL261" s="870"/>
      <c r="EM261" s="870"/>
      <c r="EN261" s="871"/>
      <c r="EO261" s="869"/>
      <c r="EP261" s="870"/>
      <c r="EQ261" s="870"/>
      <c r="ER261" s="870"/>
      <c r="ES261" s="870"/>
      <c r="ET261" s="870"/>
      <c r="EU261" s="870"/>
      <c r="EV261" s="870"/>
      <c r="EW261" s="870"/>
      <c r="EX261" s="870"/>
      <c r="EY261" s="870"/>
      <c r="EZ261" s="870"/>
      <c r="FA261" s="870"/>
      <c r="FB261" s="870"/>
      <c r="FC261" s="870"/>
      <c r="FD261" s="870"/>
      <c r="FE261" s="870"/>
      <c r="FF261" s="871"/>
    </row>
    <row r="262" spans="1:162" s="15" customFormat="1" ht="19.149999999999999" customHeight="1" x14ac:dyDescent="0.4">
      <c r="A262" s="13"/>
      <c r="B262" s="881"/>
      <c r="C262" s="882"/>
      <c r="D262" s="882"/>
      <c r="E262" s="882"/>
      <c r="F262" s="882"/>
      <c r="G262" s="882"/>
      <c r="H262" s="883"/>
      <c r="I262" s="866"/>
      <c r="J262" s="867"/>
      <c r="K262" s="867"/>
      <c r="L262" s="867"/>
      <c r="M262" s="867"/>
      <c r="N262" s="867"/>
      <c r="O262" s="867"/>
      <c r="P262" s="867"/>
      <c r="Q262" s="867"/>
      <c r="R262" s="867"/>
      <c r="S262" s="867"/>
      <c r="T262" s="867"/>
      <c r="U262" s="867"/>
      <c r="V262" s="867"/>
      <c r="W262" s="867"/>
      <c r="X262" s="867"/>
      <c r="Y262" s="867"/>
      <c r="Z262" s="868"/>
      <c r="AA262" s="866"/>
      <c r="AB262" s="867"/>
      <c r="AC262" s="867"/>
      <c r="AD262" s="867"/>
      <c r="AE262" s="867"/>
      <c r="AF262" s="867"/>
      <c r="AG262" s="867"/>
      <c r="AH262" s="867"/>
      <c r="AI262" s="867"/>
      <c r="AJ262" s="867"/>
      <c r="AK262" s="867"/>
      <c r="AL262" s="867"/>
      <c r="AM262" s="867"/>
      <c r="AN262" s="867"/>
      <c r="AO262" s="867"/>
      <c r="AP262" s="867"/>
      <c r="AQ262" s="867"/>
      <c r="AR262" s="868"/>
      <c r="AS262" s="866"/>
      <c r="AT262" s="867"/>
      <c r="AU262" s="867"/>
      <c r="AV262" s="867"/>
      <c r="AW262" s="867"/>
      <c r="AX262" s="867"/>
      <c r="AY262" s="867"/>
      <c r="AZ262" s="867"/>
      <c r="BA262" s="867"/>
      <c r="BB262" s="867"/>
      <c r="BC262" s="867"/>
      <c r="BD262" s="867"/>
      <c r="BE262" s="867"/>
      <c r="BF262" s="867"/>
      <c r="BG262" s="867"/>
      <c r="BH262" s="867"/>
      <c r="BI262" s="867"/>
      <c r="BJ262" s="868"/>
      <c r="BK262" s="866"/>
      <c r="BL262" s="867"/>
      <c r="BM262" s="867"/>
      <c r="BN262" s="867"/>
      <c r="BO262" s="867"/>
      <c r="BP262" s="867"/>
      <c r="BQ262" s="867"/>
      <c r="BR262" s="867"/>
      <c r="BS262" s="867"/>
      <c r="BT262" s="867"/>
      <c r="BU262" s="867"/>
      <c r="BV262" s="867"/>
      <c r="BW262" s="867"/>
      <c r="BX262" s="867"/>
      <c r="BY262" s="867"/>
      <c r="BZ262" s="867"/>
      <c r="CA262" s="867"/>
      <c r="CB262" s="868"/>
      <c r="CE262" s="13"/>
      <c r="CF262" s="881"/>
      <c r="CG262" s="882"/>
      <c r="CH262" s="882"/>
      <c r="CI262" s="882"/>
      <c r="CJ262" s="882"/>
      <c r="CK262" s="882"/>
      <c r="CL262" s="883"/>
      <c r="CM262" s="866" t="s">
        <v>32</v>
      </c>
      <c r="CN262" s="867"/>
      <c r="CO262" s="867"/>
      <c r="CP262" s="867"/>
      <c r="CQ262" s="867"/>
      <c r="CR262" s="867"/>
      <c r="CS262" s="867"/>
      <c r="CT262" s="867"/>
      <c r="CU262" s="867"/>
      <c r="CV262" s="867"/>
      <c r="CW262" s="867"/>
      <c r="CX262" s="867"/>
      <c r="CY262" s="867"/>
      <c r="CZ262" s="867"/>
      <c r="DA262" s="867"/>
      <c r="DB262" s="867"/>
      <c r="DC262" s="867"/>
      <c r="DD262" s="868"/>
      <c r="DE262" s="866"/>
      <c r="DF262" s="867"/>
      <c r="DG262" s="867"/>
      <c r="DH262" s="867"/>
      <c r="DI262" s="867"/>
      <c r="DJ262" s="867"/>
      <c r="DK262" s="867"/>
      <c r="DL262" s="867"/>
      <c r="DM262" s="867"/>
      <c r="DN262" s="867"/>
      <c r="DO262" s="867"/>
      <c r="DP262" s="867"/>
      <c r="DQ262" s="867"/>
      <c r="DR262" s="867"/>
      <c r="DS262" s="867"/>
      <c r="DT262" s="867"/>
      <c r="DU262" s="867"/>
      <c r="DV262" s="868"/>
      <c r="DW262" s="866" t="s">
        <v>381</v>
      </c>
      <c r="DX262" s="867"/>
      <c r="DY262" s="867"/>
      <c r="DZ262" s="867"/>
      <c r="EA262" s="867"/>
      <c r="EB262" s="867"/>
      <c r="EC262" s="867"/>
      <c r="ED262" s="867"/>
      <c r="EE262" s="867"/>
      <c r="EF262" s="867"/>
      <c r="EG262" s="867"/>
      <c r="EH262" s="867"/>
      <c r="EI262" s="867"/>
      <c r="EJ262" s="867"/>
      <c r="EK262" s="867"/>
      <c r="EL262" s="867"/>
      <c r="EM262" s="867"/>
      <c r="EN262" s="868"/>
      <c r="EO262" s="866"/>
      <c r="EP262" s="867"/>
      <c r="EQ262" s="867"/>
      <c r="ER262" s="867"/>
      <c r="ES262" s="867"/>
      <c r="ET262" s="867"/>
      <c r="EU262" s="867"/>
      <c r="EV262" s="867"/>
      <c r="EW262" s="867"/>
      <c r="EX262" s="867"/>
      <c r="EY262" s="867"/>
      <c r="EZ262" s="867"/>
      <c r="FA262" s="867"/>
      <c r="FB262" s="867"/>
      <c r="FC262" s="867"/>
      <c r="FD262" s="867"/>
      <c r="FE262" s="867"/>
      <c r="FF262" s="868"/>
    </row>
    <row r="263" spans="1:162" s="15" customFormat="1" ht="19.149999999999999" customHeight="1" thickBot="1" x14ac:dyDescent="0.45">
      <c r="A263" s="13"/>
      <c r="B263" s="884"/>
      <c r="C263" s="885"/>
      <c r="D263" s="885"/>
      <c r="E263" s="885"/>
      <c r="F263" s="885"/>
      <c r="G263" s="885"/>
      <c r="H263" s="886"/>
      <c r="I263" s="872"/>
      <c r="J263" s="873"/>
      <c r="K263" s="873"/>
      <c r="L263" s="873"/>
      <c r="M263" s="873"/>
      <c r="N263" s="873"/>
      <c r="O263" s="873"/>
      <c r="P263" s="873"/>
      <c r="Q263" s="873"/>
      <c r="R263" s="873"/>
      <c r="S263" s="873"/>
      <c r="T263" s="873"/>
      <c r="U263" s="873"/>
      <c r="V263" s="873"/>
      <c r="W263" s="873"/>
      <c r="X263" s="873"/>
      <c r="Y263" s="873"/>
      <c r="Z263" s="874"/>
      <c r="AA263" s="872"/>
      <c r="AB263" s="873"/>
      <c r="AC263" s="873"/>
      <c r="AD263" s="873"/>
      <c r="AE263" s="873"/>
      <c r="AF263" s="873"/>
      <c r="AG263" s="873"/>
      <c r="AH263" s="873"/>
      <c r="AI263" s="873"/>
      <c r="AJ263" s="873"/>
      <c r="AK263" s="873"/>
      <c r="AL263" s="873"/>
      <c r="AM263" s="873"/>
      <c r="AN263" s="873"/>
      <c r="AO263" s="873"/>
      <c r="AP263" s="873"/>
      <c r="AQ263" s="873"/>
      <c r="AR263" s="874"/>
      <c r="AS263" s="872"/>
      <c r="AT263" s="873"/>
      <c r="AU263" s="873"/>
      <c r="AV263" s="873"/>
      <c r="AW263" s="873"/>
      <c r="AX263" s="873"/>
      <c r="AY263" s="873"/>
      <c r="AZ263" s="873"/>
      <c r="BA263" s="873"/>
      <c r="BB263" s="873"/>
      <c r="BC263" s="873"/>
      <c r="BD263" s="873"/>
      <c r="BE263" s="873"/>
      <c r="BF263" s="873"/>
      <c r="BG263" s="873"/>
      <c r="BH263" s="873"/>
      <c r="BI263" s="873"/>
      <c r="BJ263" s="874"/>
      <c r="BK263" s="872"/>
      <c r="BL263" s="873"/>
      <c r="BM263" s="873"/>
      <c r="BN263" s="873"/>
      <c r="BO263" s="873"/>
      <c r="BP263" s="873"/>
      <c r="BQ263" s="873"/>
      <c r="BR263" s="873"/>
      <c r="BS263" s="873"/>
      <c r="BT263" s="873"/>
      <c r="BU263" s="873"/>
      <c r="BV263" s="873"/>
      <c r="BW263" s="873"/>
      <c r="BX263" s="873"/>
      <c r="BY263" s="873"/>
      <c r="BZ263" s="873"/>
      <c r="CA263" s="873"/>
      <c r="CB263" s="874"/>
      <c r="CE263" s="13"/>
      <c r="CF263" s="884"/>
      <c r="CG263" s="885"/>
      <c r="CH263" s="885"/>
      <c r="CI263" s="885"/>
      <c r="CJ263" s="885"/>
      <c r="CK263" s="885"/>
      <c r="CL263" s="886"/>
      <c r="CM263" s="872"/>
      <c r="CN263" s="873"/>
      <c r="CO263" s="873"/>
      <c r="CP263" s="873"/>
      <c r="CQ263" s="873"/>
      <c r="CR263" s="873"/>
      <c r="CS263" s="873"/>
      <c r="CT263" s="873"/>
      <c r="CU263" s="873"/>
      <c r="CV263" s="873"/>
      <c r="CW263" s="873"/>
      <c r="CX263" s="873"/>
      <c r="CY263" s="873"/>
      <c r="CZ263" s="873"/>
      <c r="DA263" s="873"/>
      <c r="DB263" s="873"/>
      <c r="DC263" s="873"/>
      <c r="DD263" s="874"/>
      <c r="DE263" s="872"/>
      <c r="DF263" s="873"/>
      <c r="DG263" s="873"/>
      <c r="DH263" s="873"/>
      <c r="DI263" s="873"/>
      <c r="DJ263" s="873"/>
      <c r="DK263" s="873"/>
      <c r="DL263" s="873"/>
      <c r="DM263" s="873"/>
      <c r="DN263" s="873"/>
      <c r="DO263" s="873"/>
      <c r="DP263" s="873"/>
      <c r="DQ263" s="873"/>
      <c r="DR263" s="873"/>
      <c r="DS263" s="873"/>
      <c r="DT263" s="873"/>
      <c r="DU263" s="873"/>
      <c r="DV263" s="874"/>
      <c r="DW263" s="872"/>
      <c r="DX263" s="873"/>
      <c r="DY263" s="873"/>
      <c r="DZ263" s="873"/>
      <c r="EA263" s="873"/>
      <c r="EB263" s="873"/>
      <c r="EC263" s="873"/>
      <c r="ED263" s="873"/>
      <c r="EE263" s="873"/>
      <c r="EF263" s="873"/>
      <c r="EG263" s="873"/>
      <c r="EH263" s="873"/>
      <c r="EI263" s="873"/>
      <c r="EJ263" s="873"/>
      <c r="EK263" s="873"/>
      <c r="EL263" s="873"/>
      <c r="EM263" s="873"/>
      <c r="EN263" s="874"/>
      <c r="EO263" s="872"/>
      <c r="EP263" s="873"/>
      <c r="EQ263" s="873"/>
      <c r="ER263" s="873"/>
      <c r="ES263" s="873"/>
      <c r="ET263" s="873"/>
      <c r="EU263" s="873"/>
      <c r="EV263" s="873"/>
      <c r="EW263" s="873"/>
      <c r="EX263" s="873"/>
      <c r="EY263" s="873"/>
      <c r="EZ263" s="873"/>
      <c r="FA263" s="873"/>
      <c r="FB263" s="873"/>
      <c r="FC263" s="873"/>
      <c r="FD263" s="873"/>
      <c r="FE263" s="873"/>
      <c r="FF263" s="874"/>
    </row>
    <row r="264" spans="1:162" s="15" customFormat="1" x14ac:dyDescent="0.4">
      <c r="A264" s="13"/>
      <c r="E264" s="183" t="s">
        <v>559</v>
      </c>
      <c r="CE264" s="13"/>
      <c r="CI264" s="183" t="s">
        <v>559</v>
      </c>
    </row>
    <row r="265" spans="1:162" s="15" customFormat="1" ht="15" customHeight="1" thickBot="1" x14ac:dyDescent="0.45">
      <c r="A265" s="13"/>
      <c r="CE265" s="13"/>
    </row>
    <row r="266" spans="1:162" s="15" customFormat="1" ht="19.899999999999999" customHeight="1" x14ac:dyDescent="0.4">
      <c r="A266" s="13"/>
      <c r="E266" s="1101" t="s">
        <v>380</v>
      </c>
      <c r="F266" s="1102"/>
      <c r="G266" s="1102"/>
      <c r="H266" s="1102"/>
      <c r="I266" s="1102"/>
      <c r="J266" s="1102"/>
      <c r="K266" s="1102"/>
      <c r="L266" s="1102"/>
      <c r="M266" s="1102"/>
      <c r="N266" s="1102"/>
      <c r="O266" s="1102"/>
      <c r="P266" s="1102"/>
      <c r="Q266" s="107" t="s">
        <v>647</v>
      </c>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106"/>
      <c r="AO266" s="106"/>
      <c r="AP266" s="106"/>
      <c r="AQ266" s="106"/>
      <c r="AR266" s="106"/>
      <c r="AS266" s="106"/>
      <c r="AT266" s="106"/>
      <c r="AU266" s="106"/>
      <c r="AV266" s="106"/>
      <c r="AW266" s="106"/>
      <c r="AX266" s="106"/>
      <c r="AY266" s="106"/>
      <c r="AZ266" s="106"/>
      <c r="BA266" s="106"/>
      <c r="BB266" s="106"/>
      <c r="BC266" s="106"/>
      <c r="BD266" s="106"/>
      <c r="BE266" s="106"/>
      <c r="BF266" s="106"/>
      <c r="BG266" s="106"/>
      <c r="BH266" s="262"/>
      <c r="BI266" s="262"/>
      <c r="BJ266" s="262"/>
      <c r="BK266" s="262"/>
      <c r="BL266" s="262"/>
      <c r="BM266" s="262"/>
      <c r="BN266" s="262"/>
      <c r="BO266" s="262"/>
      <c r="BP266" s="262"/>
      <c r="BQ266" s="105"/>
      <c r="BR266" s="104"/>
      <c r="CE266" s="13"/>
      <c r="CI266" s="1101" t="s">
        <v>380</v>
      </c>
      <c r="CJ266" s="1102"/>
      <c r="CK266" s="1102"/>
      <c r="CL266" s="1102"/>
      <c r="CM266" s="1102"/>
      <c r="CN266" s="1102"/>
      <c r="CO266" s="1102"/>
      <c r="CP266" s="1102"/>
      <c r="CQ266" s="1102"/>
      <c r="CR266" s="1102"/>
      <c r="CS266" s="1102"/>
      <c r="CT266" s="1102"/>
      <c r="CU266" s="107" t="s">
        <v>379</v>
      </c>
      <c r="CV266" s="106"/>
      <c r="CW266" s="106"/>
      <c r="CX266" s="106"/>
      <c r="CY266" s="106"/>
      <c r="CZ266" s="106"/>
      <c r="DA266" s="106"/>
      <c r="DB266" s="106"/>
      <c r="DC266" s="106"/>
      <c r="DD266" s="106"/>
      <c r="DE266" s="106"/>
      <c r="DF266" s="106"/>
      <c r="DG266" s="106"/>
      <c r="DH266" s="106"/>
      <c r="DI266" s="106"/>
      <c r="DJ266" s="106"/>
      <c r="DK266" s="106"/>
      <c r="DL266" s="106"/>
      <c r="DM266" s="106"/>
      <c r="DN266" s="106"/>
      <c r="DO266" s="106"/>
      <c r="DP266" s="106"/>
      <c r="DQ266" s="106"/>
      <c r="DR266" s="106"/>
      <c r="DS266" s="106"/>
      <c r="DT266" s="106"/>
      <c r="DU266" s="106"/>
      <c r="DV266" s="106"/>
      <c r="DW266" s="106"/>
      <c r="DX266" s="106"/>
      <c r="DY266" s="106"/>
      <c r="DZ266" s="106"/>
      <c r="EA266" s="106"/>
      <c r="EB266" s="106"/>
      <c r="EC266" s="106"/>
      <c r="ED266" s="106"/>
      <c r="EE266" s="106"/>
      <c r="EF266" s="106"/>
      <c r="EG266" s="106"/>
      <c r="EH266" s="106"/>
      <c r="EI266" s="106"/>
      <c r="EJ266" s="106"/>
      <c r="EK266" s="106"/>
      <c r="EL266" s="262"/>
      <c r="EM266" s="262"/>
      <c r="EN266" s="262"/>
      <c r="EO266" s="262"/>
      <c r="EP266" s="262"/>
      <c r="EQ266" s="262"/>
      <c r="ER266" s="262"/>
      <c r="ES266" s="262"/>
      <c r="ET266" s="262"/>
      <c r="EU266" s="105"/>
      <c r="EV266" s="104"/>
    </row>
    <row r="267" spans="1:162" s="15" customFormat="1" ht="19.899999999999999" customHeight="1" x14ac:dyDescent="0.4">
      <c r="A267" s="13"/>
      <c r="E267" s="1103"/>
      <c r="F267" s="1104"/>
      <c r="G267" s="1104"/>
      <c r="H267" s="1104"/>
      <c r="I267" s="1104"/>
      <c r="J267" s="1104"/>
      <c r="K267" s="1104"/>
      <c r="L267" s="1104"/>
      <c r="M267" s="1104"/>
      <c r="N267" s="1104"/>
      <c r="O267" s="1104"/>
      <c r="P267" s="1104"/>
      <c r="Q267" s="102" t="s">
        <v>378</v>
      </c>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c r="AQ267" s="101"/>
      <c r="AR267" s="101"/>
      <c r="AS267" s="101"/>
      <c r="AT267" s="101"/>
      <c r="AU267" s="101"/>
      <c r="AV267" s="101"/>
      <c r="AW267" s="101"/>
      <c r="AX267" s="101"/>
      <c r="AY267" s="101"/>
      <c r="AZ267" s="101"/>
      <c r="BA267" s="101"/>
      <c r="BB267" s="101"/>
      <c r="BC267" s="101"/>
      <c r="BD267" s="101"/>
      <c r="BE267" s="101"/>
      <c r="BF267" s="101"/>
      <c r="BG267" s="101"/>
      <c r="BH267" s="14"/>
      <c r="BI267" s="14"/>
      <c r="BJ267" s="14"/>
      <c r="BK267" s="14"/>
      <c r="BL267" s="14"/>
      <c r="BM267" s="14"/>
      <c r="BN267" s="14"/>
      <c r="BO267" s="14"/>
      <c r="BP267" s="14"/>
      <c r="BR267" s="100"/>
      <c r="CE267" s="13"/>
      <c r="CI267" s="1103"/>
      <c r="CJ267" s="1104"/>
      <c r="CK267" s="1104"/>
      <c r="CL267" s="1104"/>
      <c r="CM267" s="1104"/>
      <c r="CN267" s="1104"/>
      <c r="CO267" s="1104"/>
      <c r="CP267" s="1104"/>
      <c r="CQ267" s="1104"/>
      <c r="CR267" s="1104"/>
      <c r="CS267" s="1104"/>
      <c r="CT267" s="1104"/>
      <c r="CU267" s="102" t="s">
        <v>378</v>
      </c>
      <c r="CV267" s="101"/>
      <c r="CW267" s="101"/>
      <c r="CX267" s="101"/>
      <c r="CY267" s="101"/>
      <c r="CZ267" s="101"/>
      <c r="DA267" s="101"/>
      <c r="DB267" s="101"/>
      <c r="DC267" s="101"/>
      <c r="DD267" s="101"/>
      <c r="DE267" s="101"/>
      <c r="DF267" s="101"/>
      <c r="DG267" s="101"/>
      <c r="DH267" s="101"/>
      <c r="DI267" s="101"/>
      <c r="DJ267" s="101"/>
      <c r="DK267" s="101"/>
      <c r="DL267" s="101"/>
      <c r="DM267" s="101"/>
      <c r="DN267" s="101"/>
      <c r="DO267" s="101"/>
      <c r="DP267" s="101"/>
      <c r="DQ267" s="101"/>
      <c r="DR267" s="101"/>
      <c r="DS267" s="101"/>
      <c r="DT267" s="101"/>
      <c r="DU267" s="101"/>
      <c r="DV267" s="101"/>
      <c r="DW267" s="101"/>
      <c r="DX267" s="101"/>
      <c r="DY267" s="101"/>
      <c r="DZ267" s="101"/>
      <c r="EA267" s="101"/>
      <c r="EB267" s="101"/>
      <c r="EC267" s="101"/>
      <c r="ED267" s="101"/>
      <c r="EE267" s="101"/>
      <c r="EF267" s="101"/>
      <c r="EG267" s="101"/>
      <c r="EH267" s="101"/>
      <c r="EI267" s="101"/>
      <c r="EJ267" s="101"/>
      <c r="EK267" s="101"/>
      <c r="EL267" s="14"/>
      <c r="EM267" s="14"/>
      <c r="EN267" s="14"/>
      <c r="EO267" s="14"/>
      <c r="EP267" s="14"/>
      <c r="EQ267" s="14"/>
      <c r="ER267" s="14"/>
      <c r="ES267" s="14"/>
      <c r="ET267" s="14"/>
      <c r="EV267" s="100"/>
    </row>
    <row r="268" spans="1:162" s="15" customFormat="1" ht="19.899999999999999" customHeight="1" thickBot="1" x14ac:dyDescent="0.45">
      <c r="A268" s="13"/>
      <c r="E268" s="1105"/>
      <c r="F268" s="1106"/>
      <c r="G268" s="1106"/>
      <c r="H268" s="1106"/>
      <c r="I268" s="1106"/>
      <c r="J268" s="1106"/>
      <c r="K268" s="1106"/>
      <c r="L268" s="1106"/>
      <c r="M268" s="1106"/>
      <c r="N268" s="1106"/>
      <c r="O268" s="1106"/>
      <c r="P268" s="1106"/>
      <c r="Q268" s="99"/>
      <c r="R268" s="98"/>
      <c r="S268" s="98"/>
      <c r="T268" s="98"/>
      <c r="U268" s="98"/>
      <c r="V268" s="98"/>
      <c r="W268" s="98"/>
      <c r="X268" s="98"/>
      <c r="Y268" s="98"/>
      <c r="Z268" s="98"/>
      <c r="AA268" s="98"/>
      <c r="AB268" s="98"/>
      <c r="AC268" s="98"/>
      <c r="AD268" s="98"/>
      <c r="AE268" s="98"/>
      <c r="AF268" s="98"/>
      <c r="AG268" s="98"/>
      <c r="AH268" s="98"/>
      <c r="AI268" s="98"/>
      <c r="AJ268" s="98"/>
      <c r="AK268" s="98"/>
      <c r="AL268" s="98"/>
      <c r="AM268" s="98"/>
      <c r="AN268" s="98"/>
      <c r="AO268" s="98"/>
      <c r="AP268" s="98"/>
      <c r="AQ268" s="98"/>
      <c r="AR268" s="98"/>
      <c r="AS268" s="98"/>
      <c r="AT268" s="98"/>
      <c r="AU268" s="98"/>
      <c r="AV268" s="98"/>
      <c r="AW268" s="98"/>
      <c r="AX268" s="98"/>
      <c r="AY268" s="98"/>
      <c r="AZ268" s="98"/>
      <c r="BA268" s="98"/>
      <c r="BB268" s="98"/>
      <c r="BC268" s="98"/>
      <c r="BD268" s="98"/>
      <c r="BE268" s="98"/>
      <c r="BF268" s="98"/>
      <c r="BG268" s="98"/>
      <c r="BH268" s="261"/>
      <c r="BI268" s="261"/>
      <c r="BJ268" s="261"/>
      <c r="BK268" s="261"/>
      <c r="BL268" s="261"/>
      <c r="BM268" s="261"/>
      <c r="BN268" s="261"/>
      <c r="BO268" s="261"/>
      <c r="BP268" s="261"/>
      <c r="BQ268" s="97"/>
      <c r="BR268" s="96"/>
      <c r="CE268" s="13"/>
      <c r="CI268" s="1105"/>
      <c r="CJ268" s="1106"/>
      <c r="CK268" s="1106"/>
      <c r="CL268" s="1106"/>
      <c r="CM268" s="1106"/>
      <c r="CN268" s="1106"/>
      <c r="CO268" s="1106"/>
      <c r="CP268" s="1106"/>
      <c r="CQ268" s="1106"/>
      <c r="CR268" s="1106"/>
      <c r="CS268" s="1106"/>
      <c r="CT268" s="1106"/>
      <c r="CU268" s="99"/>
      <c r="CV268" s="98"/>
      <c r="CW268" s="98"/>
      <c r="CX268" s="98"/>
      <c r="CY268" s="98"/>
      <c r="CZ268" s="98"/>
      <c r="DA268" s="98"/>
      <c r="DB268" s="98"/>
      <c r="DC268" s="98"/>
      <c r="DD268" s="98"/>
      <c r="DE268" s="98"/>
      <c r="DF268" s="98"/>
      <c r="DG268" s="98"/>
      <c r="DH268" s="98"/>
      <c r="DI268" s="98"/>
      <c r="DJ268" s="98"/>
      <c r="DK268" s="98"/>
      <c r="DL268" s="98"/>
      <c r="DM268" s="98"/>
      <c r="DN268" s="98"/>
      <c r="DO268" s="98"/>
      <c r="DP268" s="98"/>
      <c r="DQ268" s="98"/>
      <c r="DR268" s="98"/>
      <c r="DS268" s="98"/>
      <c r="DT268" s="98"/>
      <c r="DU268" s="98"/>
      <c r="DV268" s="98"/>
      <c r="DW268" s="98"/>
      <c r="DX268" s="98"/>
      <c r="DY268" s="98"/>
      <c r="DZ268" s="98"/>
      <c r="EA268" s="98"/>
      <c r="EB268" s="98"/>
      <c r="EC268" s="98"/>
      <c r="ED268" s="98"/>
      <c r="EE268" s="98"/>
      <c r="EF268" s="98"/>
      <c r="EG268" s="98"/>
      <c r="EH268" s="98"/>
      <c r="EI268" s="98"/>
      <c r="EJ268" s="98"/>
      <c r="EK268" s="98"/>
      <c r="EL268" s="261"/>
      <c r="EM268" s="261"/>
      <c r="EN268" s="261"/>
      <c r="EO268" s="261"/>
      <c r="EP268" s="261"/>
      <c r="EQ268" s="261"/>
      <c r="ER268" s="261"/>
      <c r="ES268" s="261"/>
      <c r="ET268" s="261"/>
      <c r="EU268" s="97"/>
      <c r="EV268" s="96"/>
    </row>
    <row r="269" spans="1:162" s="15" customFormat="1" ht="16.899999999999999" customHeight="1" x14ac:dyDescent="0.4">
      <c r="A269" s="13"/>
      <c r="E269" s="1107" t="s">
        <v>377</v>
      </c>
      <c r="F269" s="1108"/>
      <c r="G269" s="1108"/>
      <c r="H269" s="1108"/>
      <c r="I269" s="1108"/>
      <c r="J269" s="1108"/>
      <c r="K269" s="1108"/>
      <c r="L269" s="1108"/>
      <c r="M269" s="1108"/>
      <c r="N269" s="1108"/>
      <c r="O269" s="1108"/>
      <c r="P269" s="1108"/>
      <c r="Q269" s="107" t="s">
        <v>608</v>
      </c>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262"/>
      <c r="BI269" s="262"/>
      <c r="BJ269" s="262"/>
      <c r="BK269" s="262"/>
      <c r="BL269" s="262"/>
      <c r="BM269" s="262"/>
      <c r="BN269" s="262"/>
      <c r="BO269" s="262"/>
      <c r="BP269" s="262"/>
      <c r="BQ269" s="105"/>
      <c r="BR269" s="104"/>
      <c r="CE269" s="13"/>
      <c r="CI269" s="1107" t="s">
        <v>377</v>
      </c>
      <c r="CJ269" s="1108"/>
      <c r="CK269" s="1108"/>
      <c r="CL269" s="1108"/>
      <c r="CM269" s="1108"/>
      <c r="CN269" s="1108"/>
      <c r="CO269" s="1108"/>
      <c r="CP269" s="1108"/>
      <c r="CQ269" s="1108"/>
      <c r="CR269" s="1108"/>
      <c r="CS269" s="1108"/>
      <c r="CT269" s="1108"/>
      <c r="CU269" s="107" t="s">
        <v>608</v>
      </c>
      <c r="CV269" s="106"/>
      <c r="CW269" s="106"/>
      <c r="CX269" s="106"/>
      <c r="CY269" s="106"/>
      <c r="CZ269" s="106"/>
      <c r="DA269" s="106"/>
      <c r="DB269" s="106"/>
      <c r="DC269" s="106"/>
      <c r="DD269" s="106"/>
      <c r="DE269" s="106"/>
      <c r="DF269" s="106"/>
      <c r="DG269" s="106"/>
      <c r="DH269" s="106"/>
      <c r="DI269" s="106"/>
      <c r="DJ269" s="106"/>
      <c r="DK269" s="106"/>
      <c r="DL269" s="106"/>
      <c r="DM269" s="106"/>
      <c r="DN269" s="106"/>
      <c r="DO269" s="106"/>
      <c r="DP269" s="106"/>
      <c r="DQ269" s="106"/>
      <c r="DR269" s="106"/>
      <c r="DS269" s="106"/>
      <c r="DT269" s="106"/>
      <c r="DU269" s="106"/>
      <c r="DV269" s="106"/>
      <c r="DW269" s="106"/>
      <c r="DX269" s="106"/>
      <c r="DY269" s="106"/>
      <c r="DZ269" s="106"/>
      <c r="EA269" s="106"/>
      <c r="EB269" s="106"/>
      <c r="EC269" s="106"/>
      <c r="ED269" s="106"/>
      <c r="EE269" s="106"/>
      <c r="EF269" s="106"/>
      <c r="EG269" s="106"/>
      <c r="EH269" s="106"/>
      <c r="EI269" s="106"/>
      <c r="EJ269" s="106"/>
      <c r="EK269" s="106"/>
      <c r="EL269" s="262"/>
      <c r="EM269" s="262"/>
      <c r="EN269" s="262"/>
      <c r="EO269" s="262"/>
      <c r="EP269" s="262"/>
      <c r="EQ269" s="262"/>
      <c r="ER269" s="262"/>
      <c r="ES269" s="262"/>
      <c r="ET269" s="262"/>
      <c r="EU269" s="105"/>
      <c r="EV269" s="104"/>
    </row>
    <row r="270" spans="1:162" s="15" customFormat="1" ht="16.899999999999999" customHeight="1" x14ac:dyDescent="0.4">
      <c r="A270" s="13"/>
      <c r="E270" s="1109"/>
      <c r="F270" s="1110"/>
      <c r="G270" s="1110"/>
      <c r="H270" s="1110"/>
      <c r="I270" s="1110"/>
      <c r="J270" s="1110"/>
      <c r="K270" s="1110"/>
      <c r="L270" s="1110"/>
      <c r="M270" s="1110"/>
      <c r="N270" s="1110"/>
      <c r="O270" s="1110"/>
      <c r="P270" s="1110"/>
      <c r="Q270" s="102"/>
      <c r="R270" s="101"/>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1"/>
      <c r="AN270" s="101"/>
      <c r="AO270" s="101"/>
      <c r="AP270" s="101"/>
      <c r="AQ270" s="101"/>
      <c r="AR270" s="101"/>
      <c r="AS270" s="101"/>
      <c r="AT270" s="101"/>
      <c r="AU270" s="101"/>
      <c r="AV270" s="101"/>
      <c r="AW270" s="101"/>
      <c r="AX270" s="101"/>
      <c r="AY270" s="101"/>
      <c r="AZ270" s="101"/>
      <c r="BA270" s="101"/>
      <c r="BB270" s="101"/>
      <c r="BC270" s="101"/>
      <c r="BD270" s="101"/>
      <c r="BE270" s="101"/>
      <c r="BF270" s="101"/>
      <c r="BG270" s="101"/>
      <c r="BH270" s="14"/>
      <c r="BI270" s="14"/>
      <c r="BJ270" s="14"/>
      <c r="BK270" s="14"/>
      <c r="BL270" s="14"/>
      <c r="BM270" s="14"/>
      <c r="BN270" s="14"/>
      <c r="BO270" s="14"/>
      <c r="BP270" s="14"/>
      <c r="BR270" s="100"/>
      <c r="CE270" s="13"/>
      <c r="CI270" s="1109"/>
      <c r="CJ270" s="1110"/>
      <c r="CK270" s="1110"/>
      <c r="CL270" s="1110"/>
      <c r="CM270" s="1110"/>
      <c r="CN270" s="1110"/>
      <c r="CO270" s="1110"/>
      <c r="CP270" s="1110"/>
      <c r="CQ270" s="1110"/>
      <c r="CR270" s="1110"/>
      <c r="CS270" s="1110"/>
      <c r="CT270" s="1110"/>
      <c r="CU270" s="102"/>
      <c r="CV270" s="101"/>
      <c r="CW270" s="101"/>
      <c r="CX270" s="101"/>
      <c r="CY270" s="101"/>
      <c r="CZ270" s="101"/>
      <c r="DA270" s="101"/>
      <c r="DB270" s="101"/>
      <c r="DC270" s="101"/>
      <c r="DD270" s="101"/>
      <c r="DE270" s="101"/>
      <c r="DF270" s="101"/>
      <c r="DG270" s="101"/>
      <c r="DH270" s="101"/>
      <c r="DI270" s="101"/>
      <c r="DJ270" s="101"/>
      <c r="DK270" s="101"/>
      <c r="DL270" s="101"/>
      <c r="DM270" s="101"/>
      <c r="DN270" s="101"/>
      <c r="DO270" s="101"/>
      <c r="DP270" s="101"/>
      <c r="DQ270" s="101"/>
      <c r="DR270" s="101"/>
      <c r="DS270" s="101"/>
      <c r="DT270" s="101"/>
      <c r="DU270" s="101"/>
      <c r="DV270" s="101"/>
      <c r="DW270" s="101"/>
      <c r="DX270" s="101"/>
      <c r="DY270" s="101"/>
      <c r="DZ270" s="101"/>
      <c r="EA270" s="101"/>
      <c r="EB270" s="101"/>
      <c r="EC270" s="101"/>
      <c r="ED270" s="101"/>
      <c r="EE270" s="101"/>
      <c r="EF270" s="101"/>
      <c r="EG270" s="101"/>
      <c r="EH270" s="101"/>
      <c r="EI270" s="101"/>
      <c r="EJ270" s="101"/>
      <c r="EK270" s="101"/>
      <c r="EL270" s="14"/>
      <c r="EM270" s="14"/>
      <c r="EN270" s="14"/>
      <c r="EO270" s="14"/>
      <c r="EP270" s="14"/>
      <c r="EQ270" s="14"/>
      <c r="ER270" s="14"/>
      <c r="ES270" s="14"/>
      <c r="ET270" s="14"/>
      <c r="EV270" s="100"/>
    </row>
    <row r="271" spans="1:162" s="15" customFormat="1" ht="16.899999999999999" customHeight="1" thickBot="1" x14ac:dyDescent="0.45">
      <c r="A271" s="13"/>
      <c r="E271" s="1111"/>
      <c r="F271" s="1112"/>
      <c r="G271" s="1112"/>
      <c r="H271" s="1112"/>
      <c r="I271" s="1112"/>
      <c r="J271" s="1112"/>
      <c r="K271" s="1112"/>
      <c r="L271" s="1112"/>
      <c r="M271" s="1112"/>
      <c r="N271" s="1112"/>
      <c r="O271" s="1112"/>
      <c r="P271" s="1112"/>
      <c r="Q271" s="99"/>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c r="AY271" s="98"/>
      <c r="AZ271" s="98"/>
      <c r="BA271" s="98"/>
      <c r="BB271" s="98"/>
      <c r="BC271" s="98"/>
      <c r="BD271" s="98"/>
      <c r="BE271" s="98"/>
      <c r="BF271" s="98"/>
      <c r="BG271" s="98"/>
      <c r="BH271" s="261"/>
      <c r="BI271" s="261"/>
      <c r="BJ271" s="261"/>
      <c r="BK271" s="261"/>
      <c r="BL271" s="261"/>
      <c r="BM271" s="261"/>
      <c r="BN271" s="261"/>
      <c r="BO271" s="261"/>
      <c r="BP271" s="261"/>
      <c r="BQ271" s="97"/>
      <c r="BR271" s="96"/>
      <c r="CE271" s="13"/>
      <c r="CI271" s="1111"/>
      <c r="CJ271" s="1112"/>
      <c r="CK271" s="1112"/>
      <c r="CL271" s="1112"/>
      <c r="CM271" s="1112"/>
      <c r="CN271" s="1112"/>
      <c r="CO271" s="1112"/>
      <c r="CP271" s="1112"/>
      <c r="CQ271" s="1112"/>
      <c r="CR271" s="1112"/>
      <c r="CS271" s="1112"/>
      <c r="CT271" s="1112"/>
      <c r="CU271" s="99"/>
      <c r="CV271" s="98"/>
      <c r="CW271" s="98"/>
      <c r="CX271" s="98"/>
      <c r="CY271" s="98"/>
      <c r="CZ271" s="98"/>
      <c r="DA271" s="98"/>
      <c r="DB271" s="98"/>
      <c r="DC271" s="98"/>
      <c r="DD271" s="98"/>
      <c r="DE271" s="98"/>
      <c r="DF271" s="98"/>
      <c r="DG271" s="98"/>
      <c r="DH271" s="98"/>
      <c r="DI271" s="98"/>
      <c r="DJ271" s="98"/>
      <c r="DK271" s="98"/>
      <c r="DL271" s="98"/>
      <c r="DM271" s="98"/>
      <c r="DN271" s="98"/>
      <c r="DO271" s="98"/>
      <c r="DP271" s="98"/>
      <c r="DQ271" s="98"/>
      <c r="DR271" s="98"/>
      <c r="DS271" s="98"/>
      <c r="DT271" s="98"/>
      <c r="DU271" s="98"/>
      <c r="DV271" s="98"/>
      <c r="DW271" s="98"/>
      <c r="DX271" s="98"/>
      <c r="DY271" s="98"/>
      <c r="DZ271" s="98"/>
      <c r="EA271" s="98"/>
      <c r="EB271" s="98"/>
      <c r="EC271" s="98"/>
      <c r="ED271" s="98"/>
      <c r="EE271" s="98"/>
      <c r="EF271" s="98"/>
      <c r="EG271" s="98"/>
      <c r="EH271" s="98"/>
      <c r="EI271" s="98"/>
      <c r="EJ271" s="98"/>
      <c r="EK271" s="98"/>
      <c r="EL271" s="261"/>
      <c r="EM271" s="261"/>
      <c r="EN271" s="261"/>
      <c r="EO271" s="261"/>
      <c r="EP271" s="261"/>
      <c r="EQ271" s="261"/>
      <c r="ER271" s="261"/>
      <c r="ES271" s="261"/>
      <c r="ET271" s="261"/>
      <c r="EU271" s="97"/>
      <c r="EV271" s="96"/>
    </row>
    <row r="272" spans="1:162" s="15" customFormat="1" ht="16.899999999999999" customHeight="1" x14ac:dyDescent="0.4">
      <c r="A272" s="13"/>
      <c r="E272" s="944" t="s">
        <v>616</v>
      </c>
      <c r="F272" s="945"/>
      <c r="G272" s="945"/>
      <c r="H272" s="945"/>
      <c r="I272" s="945"/>
      <c r="J272" s="945"/>
      <c r="K272" s="945"/>
      <c r="L272" s="945"/>
      <c r="M272" s="945"/>
      <c r="N272" s="945"/>
      <c r="O272" s="945"/>
      <c r="P272" s="945"/>
      <c r="Q272" s="107" t="s">
        <v>376</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62"/>
      <c r="BI272" s="262"/>
      <c r="BJ272" s="262"/>
      <c r="BK272" s="262"/>
      <c r="BL272" s="262"/>
      <c r="BM272" s="262"/>
      <c r="BN272" s="262"/>
      <c r="BO272" s="262"/>
      <c r="BP272" s="262"/>
      <c r="BQ272" s="105"/>
      <c r="BR272" s="104"/>
      <c r="CE272" s="13"/>
      <c r="CI272" s="944" t="s">
        <v>616</v>
      </c>
      <c r="CJ272" s="945"/>
      <c r="CK272" s="945"/>
      <c r="CL272" s="945"/>
      <c r="CM272" s="945"/>
      <c r="CN272" s="945"/>
      <c r="CO272" s="945"/>
      <c r="CP272" s="945"/>
      <c r="CQ272" s="945"/>
      <c r="CR272" s="945"/>
      <c r="CS272" s="945"/>
      <c r="CT272" s="945"/>
      <c r="CU272" s="107" t="s">
        <v>376</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62"/>
      <c r="EM272" s="262"/>
      <c r="EN272" s="262"/>
      <c r="EO272" s="262"/>
      <c r="EP272" s="262"/>
      <c r="EQ272" s="262"/>
      <c r="ER272" s="262"/>
      <c r="ES272" s="262"/>
      <c r="ET272" s="262"/>
      <c r="EU272" s="105"/>
      <c r="EV272" s="104"/>
    </row>
    <row r="273" spans="1:161" s="15" customFormat="1" ht="16.899999999999999" customHeight="1" x14ac:dyDescent="0.4">
      <c r="A273" s="13"/>
      <c r="E273" s="946"/>
      <c r="F273" s="947"/>
      <c r="G273" s="947"/>
      <c r="H273" s="947"/>
      <c r="I273" s="947"/>
      <c r="J273" s="947"/>
      <c r="K273" s="947"/>
      <c r="L273" s="947"/>
      <c r="M273" s="947"/>
      <c r="N273" s="947"/>
      <c r="O273" s="947"/>
      <c r="P273" s="947"/>
      <c r="Q273" s="102" t="s">
        <v>617</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946"/>
      <c r="CJ273" s="947"/>
      <c r="CK273" s="947"/>
      <c r="CL273" s="947"/>
      <c r="CM273" s="947"/>
      <c r="CN273" s="947"/>
      <c r="CO273" s="947"/>
      <c r="CP273" s="947"/>
      <c r="CQ273" s="947"/>
      <c r="CR273" s="947"/>
      <c r="CS273" s="947"/>
      <c r="CT273" s="947"/>
      <c r="CU273" s="102" t="s">
        <v>617</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6.899999999999999" customHeight="1" thickBot="1" x14ac:dyDescent="0.45">
      <c r="A274" s="13"/>
      <c r="E274" s="948"/>
      <c r="F274" s="949"/>
      <c r="G274" s="949"/>
      <c r="H274" s="949"/>
      <c r="I274" s="949"/>
      <c r="J274" s="949"/>
      <c r="K274" s="949"/>
      <c r="L274" s="949"/>
      <c r="M274" s="949"/>
      <c r="N274" s="949"/>
      <c r="O274" s="949"/>
      <c r="P274" s="949"/>
      <c r="Q274" s="99"/>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61"/>
      <c r="BI274" s="261"/>
      <c r="BJ274" s="261"/>
      <c r="BK274" s="261"/>
      <c r="BL274" s="261"/>
      <c r="BM274" s="261"/>
      <c r="BN274" s="261"/>
      <c r="BO274" s="261"/>
      <c r="BP274" s="261"/>
      <c r="BQ274" s="97"/>
      <c r="BR274" s="96"/>
      <c r="CE274" s="13"/>
      <c r="CI274" s="948"/>
      <c r="CJ274" s="949"/>
      <c r="CK274" s="949"/>
      <c r="CL274" s="949"/>
      <c r="CM274" s="949"/>
      <c r="CN274" s="949"/>
      <c r="CO274" s="949"/>
      <c r="CP274" s="949"/>
      <c r="CQ274" s="949"/>
      <c r="CR274" s="949"/>
      <c r="CS274" s="949"/>
      <c r="CT274" s="949"/>
      <c r="CU274" s="99"/>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61"/>
      <c r="EM274" s="261"/>
      <c r="EN274" s="261"/>
      <c r="EO274" s="261"/>
      <c r="EP274" s="261"/>
      <c r="EQ274" s="261"/>
      <c r="ER274" s="261"/>
      <c r="ES274" s="261"/>
      <c r="ET274" s="261"/>
      <c r="EU274" s="97"/>
      <c r="EV274" s="96"/>
    </row>
    <row r="275" spans="1:161" s="15" customFormat="1" ht="16.899999999999999" customHeight="1" x14ac:dyDescent="0.4">
      <c r="E275" s="950" t="s">
        <v>627</v>
      </c>
      <c r="F275" s="951"/>
      <c r="G275" s="951"/>
      <c r="H275" s="951"/>
      <c r="I275" s="951"/>
      <c r="J275" s="951"/>
      <c r="K275" s="951"/>
      <c r="L275" s="951"/>
      <c r="M275" s="951"/>
      <c r="N275" s="951"/>
      <c r="O275" s="951"/>
      <c r="P275" s="951"/>
      <c r="Q275" s="107" t="s">
        <v>375</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62"/>
      <c r="BI275" s="262"/>
      <c r="BJ275" s="262"/>
      <c r="BK275" s="262"/>
      <c r="BL275" s="262"/>
      <c r="BM275" s="262"/>
      <c r="BN275" s="262"/>
      <c r="BO275" s="262"/>
      <c r="BP275" s="262"/>
      <c r="BQ275" s="105"/>
      <c r="BR275" s="104"/>
      <c r="CI275" s="950" t="s">
        <v>627</v>
      </c>
      <c r="CJ275" s="951"/>
      <c r="CK275" s="951"/>
      <c r="CL275" s="951"/>
      <c r="CM275" s="951"/>
      <c r="CN275" s="951"/>
      <c r="CO275" s="951"/>
      <c r="CP275" s="951"/>
      <c r="CQ275" s="951"/>
      <c r="CR275" s="951"/>
      <c r="CS275" s="951"/>
      <c r="CT275" s="951"/>
      <c r="CU275" s="107" t="s">
        <v>375</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62"/>
      <c r="EM275" s="262"/>
      <c r="EN275" s="262"/>
      <c r="EO275" s="262"/>
      <c r="EP275" s="262"/>
      <c r="EQ275" s="262"/>
      <c r="ER275" s="262"/>
      <c r="ES275" s="262"/>
      <c r="ET275" s="262"/>
      <c r="EU275" s="105"/>
      <c r="EV275" s="104"/>
    </row>
    <row r="276" spans="1:161" s="15" customFormat="1" ht="16.899999999999999" customHeight="1" x14ac:dyDescent="0.4">
      <c r="E276" s="952"/>
      <c r="F276" s="953"/>
      <c r="G276" s="953"/>
      <c r="H276" s="953"/>
      <c r="I276" s="953"/>
      <c r="J276" s="953"/>
      <c r="K276" s="953"/>
      <c r="L276" s="953"/>
      <c r="M276" s="953"/>
      <c r="N276" s="953"/>
      <c r="O276" s="953"/>
      <c r="P276" s="953"/>
      <c r="Q276" s="102" t="s">
        <v>629</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I276" s="952"/>
      <c r="CJ276" s="953"/>
      <c r="CK276" s="953"/>
      <c r="CL276" s="953"/>
      <c r="CM276" s="953"/>
      <c r="CN276" s="953"/>
      <c r="CO276" s="953"/>
      <c r="CP276" s="953"/>
      <c r="CQ276" s="953"/>
      <c r="CR276" s="953"/>
      <c r="CS276" s="953"/>
      <c r="CT276" s="953"/>
      <c r="CU276" s="102" t="s">
        <v>629</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E277" s="954"/>
      <c r="F277" s="955"/>
      <c r="G277" s="955"/>
      <c r="H277" s="955"/>
      <c r="I277" s="955"/>
      <c r="J277" s="955"/>
      <c r="K277" s="955"/>
      <c r="L277" s="955"/>
      <c r="M277" s="955"/>
      <c r="N277" s="955"/>
      <c r="O277" s="955"/>
      <c r="P277" s="955"/>
      <c r="Q277" s="99"/>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61"/>
      <c r="BI277" s="261"/>
      <c r="BJ277" s="261"/>
      <c r="BK277" s="261"/>
      <c r="BL277" s="261"/>
      <c r="BM277" s="261"/>
      <c r="BN277" s="261"/>
      <c r="BO277" s="261"/>
      <c r="BP277" s="261"/>
      <c r="BQ277" s="97"/>
      <c r="BR277" s="96"/>
      <c r="CI277" s="954"/>
      <c r="CJ277" s="955"/>
      <c r="CK277" s="955"/>
      <c r="CL277" s="955"/>
      <c r="CM277" s="955"/>
      <c r="CN277" s="955"/>
      <c r="CO277" s="955"/>
      <c r="CP277" s="955"/>
      <c r="CQ277" s="955"/>
      <c r="CR277" s="955"/>
      <c r="CS277" s="955"/>
      <c r="CT277" s="955"/>
      <c r="CU277" s="99"/>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61"/>
      <c r="EM277" s="261"/>
      <c r="EN277" s="261"/>
      <c r="EO277" s="261"/>
      <c r="EP277" s="261"/>
      <c r="EQ277" s="261"/>
      <c r="ER277" s="261"/>
      <c r="ES277" s="261"/>
      <c r="ET277" s="261"/>
      <c r="EU277" s="97"/>
      <c r="EV277" s="96"/>
    </row>
    <row r="278" spans="1:161" s="15" customFormat="1" ht="18.75" customHeight="1" thickBot="1" x14ac:dyDescent="0.45"/>
    <row r="279" spans="1:161" s="15" customFormat="1" ht="14.25" customHeight="1" x14ac:dyDescent="0.4">
      <c r="E279" s="260"/>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c r="AS279" s="105"/>
      <c r="AT279" s="105"/>
      <c r="AU279" s="105"/>
      <c r="AV279" s="105"/>
      <c r="AW279" s="105"/>
      <c r="AX279" s="105"/>
      <c r="AY279" s="105"/>
      <c r="AZ279" s="105"/>
      <c r="BA279" s="105"/>
      <c r="BB279" s="105"/>
      <c r="BC279" s="105"/>
      <c r="BD279" s="105"/>
      <c r="BE279" s="105"/>
      <c r="BF279" s="105"/>
      <c r="BG279" s="105"/>
      <c r="BH279" s="105"/>
      <c r="BI279" s="105"/>
      <c r="BJ279" s="105"/>
      <c r="BK279" s="105"/>
      <c r="BL279" s="105"/>
      <c r="BM279" s="105"/>
      <c r="BN279" s="105"/>
      <c r="BO279" s="105"/>
      <c r="BP279" s="105"/>
      <c r="BQ279" s="105"/>
      <c r="BR279" s="105"/>
      <c r="BS279" s="105"/>
      <c r="BT279" s="105"/>
      <c r="BU279" s="105"/>
      <c r="BV279" s="105"/>
      <c r="BW279" s="105"/>
      <c r="BX279" s="105"/>
      <c r="BY279" s="105"/>
      <c r="BZ279" s="105"/>
      <c r="CA279" s="104"/>
      <c r="CI279" s="260"/>
      <c r="CJ279" s="105"/>
      <c r="CK279" s="105"/>
      <c r="CL279" s="105"/>
      <c r="CM279" s="105"/>
      <c r="CN279" s="105"/>
      <c r="CO279" s="105"/>
      <c r="CP279" s="105"/>
      <c r="CQ279" s="105"/>
      <c r="CR279" s="105"/>
      <c r="CS279" s="105"/>
      <c r="CT279" s="105"/>
      <c r="CU279" s="105"/>
      <c r="CV279" s="105"/>
      <c r="CW279" s="105"/>
      <c r="CX279" s="105"/>
      <c r="CY279" s="105"/>
      <c r="CZ279" s="105"/>
      <c r="DA279" s="105"/>
      <c r="DB279" s="105"/>
      <c r="DC279" s="105"/>
      <c r="DD279" s="105"/>
      <c r="DE279" s="105"/>
      <c r="DF279" s="105"/>
      <c r="DG279" s="105"/>
      <c r="DH279" s="105"/>
      <c r="DI279" s="105"/>
      <c r="DJ279" s="105"/>
      <c r="DK279" s="105"/>
      <c r="DL279" s="105"/>
      <c r="DM279" s="105"/>
      <c r="DN279" s="105"/>
      <c r="DO279" s="105"/>
      <c r="DP279" s="105"/>
      <c r="DQ279" s="105"/>
      <c r="DR279" s="105"/>
      <c r="DS279" s="105"/>
      <c r="DT279" s="105"/>
      <c r="DU279" s="105"/>
      <c r="DV279" s="105"/>
      <c r="DW279" s="105"/>
      <c r="DX279" s="105"/>
      <c r="DY279" s="105"/>
      <c r="DZ279" s="105"/>
      <c r="EA279" s="105"/>
      <c r="EB279" s="105"/>
      <c r="EC279" s="105"/>
      <c r="ED279" s="105"/>
      <c r="EE279" s="105"/>
      <c r="EF279" s="105"/>
      <c r="EG279" s="105"/>
      <c r="EH279" s="105"/>
      <c r="EI279" s="105"/>
      <c r="EJ279" s="105"/>
      <c r="EK279" s="105"/>
      <c r="EL279" s="105"/>
      <c r="EM279" s="105"/>
      <c r="EN279" s="105"/>
      <c r="EO279" s="105"/>
      <c r="EP279" s="105"/>
      <c r="EQ279" s="105"/>
      <c r="ER279" s="105"/>
      <c r="ES279" s="105"/>
      <c r="ET279" s="105"/>
      <c r="EU279" s="105"/>
      <c r="EV279" s="105"/>
      <c r="EW279" s="105"/>
      <c r="EX279" s="105"/>
      <c r="EY279" s="105"/>
      <c r="EZ279" s="105"/>
      <c r="FA279" s="105"/>
      <c r="FB279" s="105"/>
      <c r="FC279" s="105"/>
      <c r="FD279" s="105"/>
      <c r="FE279" s="104"/>
    </row>
    <row r="280" spans="1:161" s="15" customFormat="1" ht="22.5" x14ac:dyDescent="0.4">
      <c r="E280" s="255"/>
      <c r="F280" s="164" t="s">
        <v>374</v>
      </c>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CA280" s="100"/>
      <c r="CI280" s="255"/>
      <c r="CJ280" s="164" t="s">
        <v>374</v>
      </c>
      <c r="CK280" s="119"/>
      <c r="CL280" s="119"/>
      <c r="CM280" s="119"/>
      <c r="CN280" s="119"/>
      <c r="CO280" s="119"/>
      <c r="CP280" s="119"/>
      <c r="CQ280" s="119"/>
      <c r="CR280" s="119"/>
      <c r="CS280" s="119"/>
      <c r="CT280" s="119"/>
      <c r="CU280" s="119"/>
      <c r="CV280" s="119"/>
      <c r="CW280" s="119"/>
      <c r="CX280" s="119"/>
      <c r="CY280" s="119"/>
      <c r="CZ280" s="119"/>
      <c r="DA280" s="119"/>
      <c r="DB280" s="119"/>
      <c r="DC280" s="119"/>
      <c r="DD280" s="119"/>
      <c r="DE280" s="119"/>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FE280" s="100"/>
    </row>
    <row r="281" spans="1:161" s="15" customFormat="1" ht="18.75" customHeight="1" x14ac:dyDescent="0.4">
      <c r="E281" s="255"/>
      <c r="F281" s="956"/>
      <c r="G281" s="956"/>
      <c r="H281" s="956"/>
      <c r="I281" s="956"/>
      <c r="J281" s="956"/>
      <c r="K281" s="956"/>
      <c r="L281" s="956"/>
      <c r="M281" s="956"/>
      <c r="N281" s="956"/>
      <c r="O281" s="956"/>
      <c r="P281" s="956"/>
      <c r="Q281" s="956"/>
      <c r="R281" s="956"/>
      <c r="S281" s="956"/>
      <c r="T281" s="956"/>
      <c r="U281" s="956"/>
      <c r="V281" s="956"/>
      <c r="W281" s="956"/>
      <c r="X281" s="956"/>
      <c r="Y281" s="956"/>
      <c r="Z281" s="956"/>
      <c r="AA281" s="956"/>
      <c r="AB281" s="956"/>
      <c r="AC281" s="956"/>
      <c r="AD281" s="956"/>
      <c r="AE281" s="956"/>
      <c r="AF281" s="956"/>
      <c r="AG281" s="956"/>
      <c r="AH281" s="956"/>
      <c r="AI281" s="956"/>
      <c r="AJ281" s="956"/>
      <c r="AK281" s="956"/>
      <c r="AL281" s="956"/>
      <c r="AM281" s="956"/>
      <c r="AN281" s="956"/>
      <c r="AO281" s="956"/>
      <c r="AP281" s="956"/>
      <c r="AQ281" s="956"/>
      <c r="AR281" s="956"/>
      <c r="AS281" s="956"/>
      <c r="AT281" s="956"/>
      <c r="AU281" s="956"/>
      <c r="AV281" s="956"/>
      <c r="AW281" s="956"/>
      <c r="AX281" s="956"/>
      <c r="AY281" s="956"/>
      <c r="AZ281" s="956"/>
      <c r="BA281" s="956"/>
      <c r="BB281" s="956"/>
      <c r="BC281" s="956"/>
      <c r="BD281" s="956"/>
      <c r="BE281" s="956"/>
      <c r="BF281" s="956"/>
      <c r="BG281" s="956"/>
      <c r="BH281" s="956"/>
      <c r="BI281" s="956"/>
      <c r="BJ281" s="956"/>
      <c r="BK281" s="956"/>
      <c r="BL281" s="956"/>
      <c r="BM281" s="956"/>
      <c r="BN281" s="956"/>
      <c r="BO281" s="956"/>
      <c r="BP281" s="956"/>
      <c r="BQ281" s="956"/>
      <c r="BR281" s="956"/>
      <c r="BS281" s="956"/>
      <c r="BT281" s="956"/>
      <c r="BU281" s="956"/>
      <c r="BV281" s="956"/>
      <c r="BW281" s="956"/>
      <c r="BX281" s="956"/>
      <c r="BY281" s="956"/>
      <c r="BZ281" s="956"/>
      <c r="CA281" s="100"/>
      <c r="CI281" s="255"/>
      <c r="CJ281" s="956" t="s">
        <v>657</v>
      </c>
      <c r="CK281" s="956"/>
      <c r="CL281" s="956"/>
      <c r="CM281" s="956"/>
      <c r="CN281" s="956"/>
      <c r="CO281" s="956"/>
      <c r="CP281" s="956"/>
      <c r="CQ281" s="956"/>
      <c r="CR281" s="956"/>
      <c r="CS281" s="956"/>
      <c r="CT281" s="956"/>
      <c r="CU281" s="956"/>
      <c r="CV281" s="956"/>
      <c r="CW281" s="956"/>
      <c r="CX281" s="956"/>
      <c r="CY281" s="956"/>
      <c r="CZ281" s="956"/>
      <c r="DA281" s="956"/>
      <c r="DB281" s="956"/>
      <c r="DC281" s="956"/>
      <c r="DD281" s="956"/>
      <c r="DE281" s="956"/>
      <c r="DF281" s="956"/>
      <c r="DG281" s="956"/>
      <c r="DH281" s="956"/>
      <c r="DI281" s="956"/>
      <c r="DJ281" s="956"/>
      <c r="DK281" s="956"/>
      <c r="DL281" s="956"/>
      <c r="DM281" s="956"/>
      <c r="DN281" s="956"/>
      <c r="DO281" s="956"/>
      <c r="DP281" s="956"/>
      <c r="DQ281" s="956"/>
      <c r="DR281" s="956"/>
      <c r="DS281" s="956"/>
      <c r="DT281" s="956"/>
      <c r="DU281" s="956"/>
      <c r="DV281" s="956"/>
      <c r="DW281" s="956"/>
      <c r="DX281" s="956"/>
      <c r="DY281" s="956"/>
      <c r="DZ281" s="956"/>
      <c r="EA281" s="956"/>
      <c r="EB281" s="956"/>
      <c r="EC281" s="956"/>
      <c r="ED281" s="956"/>
      <c r="EE281" s="956"/>
      <c r="EF281" s="956"/>
      <c r="EG281" s="956"/>
      <c r="EH281" s="956"/>
      <c r="EI281" s="956"/>
      <c r="EJ281" s="956"/>
      <c r="EK281" s="956"/>
      <c r="EL281" s="956"/>
      <c r="EM281" s="956"/>
      <c r="EN281" s="956"/>
      <c r="EO281" s="956"/>
      <c r="EP281" s="956"/>
      <c r="EQ281" s="956"/>
      <c r="ER281" s="956"/>
      <c r="ES281" s="956"/>
      <c r="ET281" s="956"/>
      <c r="EU281" s="956"/>
      <c r="EV281" s="956"/>
      <c r="EW281" s="956"/>
      <c r="EX281" s="956"/>
      <c r="EY281" s="956"/>
      <c r="EZ281" s="956"/>
      <c r="FA281" s="956"/>
      <c r="FB281" s="956"/>
      <c r="FC281" s="956"/>
      <c r="FD281" s="956"/>
      <c r="FE281" s="100"/>
    </row>
    <row r="282" spans="1:161" s="15" customFormat="1" ht="18.75" customHeight="1" x14ac:dyDescent="0.4">
      <c r="A282" s="13"/>
      <c r="B282" s="13"/>
      <c r="C282" s="254"/>
      <c r="D282" s="254"/>
      <c r="E282" s="255"/>
      <c r="F282" s="956"/>
      <c r="G282" s="956"/>
      <c r="H282" s="956"/>
      <c r="I282" s="956"/>
      <c r="J282" s="956"/>
      <c r="K282" s="956"/>
      <c r="L282" s="956"/>
      <c r="M282" s="956"/>
      <c r="N282" s="956"/>
      <c r="O282" s="956"/>
      <c r="P282" s="956"/>
      <c r="Q282" s="956"/>
      <c r="R282" s="956"/>
      <c r="S282" s="956"/>
      <c r="T282" s="956"/>
      <c r="U282" s="956"/>
      <c r="V282" s="956"/>
      <c r="W282" s="956"/>
      <c r="X282" s="956"/>
      <c r="Y282" s="956"/>
      <c r="Z282" s="956"/>
      <c r="AA282" s="956"/>
      <c r="AB282" s="956"/>
      <c r="AC282" s="956"/>
      <c r="AD282" s="956"/>
      <c r="AE282" s="956"/>
      <c r="AF282" s="956"/>
      <c r="AG282" s="956"/>
      <c r="AH282" s="956"/>
      <c r="AI282" s="956"/>
      <c r="AJ282" s="956"/>
      <c r="AK282" s="956"/>
      <c r="AL282" s="956"/>
      <c r="AM282" s="956"/>
      <c r="AN282" s="956"/>
      <c r="AO282" s="956"/>
      <c r="AP282" s="956"/>
      <c r="AQ282" s="956"/>
      <c r="AR282" s="956"/>
      <c r="AS282" s="956"/>
      <c r="AT282" s="956"/>
      <c r="AU282" s="956"/>
      <c r="AV282" s="956"/>
      <c r="AW282" s="956"/>
      <c r="AX282" s="956"/>
      <c r="AY282" s="956"/>
      <c r="AZ282" s="956"/>
      <c r="BA282" s="956"/>
      <c r="BB282" s="956"/>
      <c r="BC282" s="956"/>
      <c r="BD282" s="956"/>
      <c r="BE282" s="956"/>
      <c r="BF282" s="956"/>
      <c r="BG282" s="956"/>
      <c r="BH282" s="956"/>
      <c r="BI282" s="956"/>
      <c r="BJ282" s="956"/>
      <c r="BK282" s="956"/>
      <c r="BL282" s="956"/>
      <c r="BM282" s="956"/>
      <c r="BN282" s="956"/>
      <c r="BO282" s="956"/>
      <c r="BP282" s="956"/>
      <c r="BQ282" s="956"/>
      <c r="BR282" s="956"/>
      <c r="BS282" s="956"/>
      <c r="BT282" s="956"/>
      <c r="BU282" s="956"/>
      <c r="BV282" s="956"/>
      <c r="BW282" s="956"/>
      <c r="BX282" s="956"/>
      <c r="BY282" s="956"/>
      <c r="BZ282" s="956"/>
      <c r="CA282" s="100"/>
      <c r="CE282" s="13"/>
      <c r="CF282" s="13"/>
      <c r="CG282" s="254"/>
      <c r="CH282" s="254"/>
      <c r="CI282" s="255"/>
      <c r="CJ282" s="956"/>
      <c r="CK282" s="956"/>
      <c r="CL282" s="956"/>
      <c r="CM282" s="956"/>
      <c r="CN282" s="956"/>
      <c r="CO282" s="956"/>
      <c r="CP282" s="956"/>
      <c r="CQ282" s="956"/>
      <c r="CR282" s="956"/>
      <c r="CS282" s="956"/>
      <c r="CT282" s="956"/>
      <c r="CU282" s="956"/>
      <c r="CV282" s="956"/>
      <c r="CW282" s="956"/>
      <c r="CX282" s="956"/>
      <c r="CY282" s="956"/>
      <c r="CZ282" s="956"/>
      <c r="DA282" s="956"/>
      <c r="DB282" s="956"/>
      <c r="DC282" s="956"/>
      <c r="DD282" s="956"/>
      <c r="DE282" s="956"/>
      <c r="DF282" s="956"/>
      <c r="DG282" s="956"/>
      <c r="DH282" s="956"/>
      <c r="DI282" s="956"/>
      <c r="DJ282" s="956"/>
      <c r="DK282" s="956"/>
      <c r="DL282" s="956"/>
      <c r="DM282" s="956"/>
      <c r="DN282" s="956"/>
      <c r="DO282" s="956"/>
      <c r="DP282" s="956"/>
      <c r="DQ282" s="956"/>
      <c r="DR282" s="956"/>
      <c r="DS282" s="956"/>
      <c r="DT282" s="956"/>
      <c r="DU282" s="956"/>
      <c r="DV282" s="956"/>
      <c r="DW282" s="956"/>
      <c r="DX282" s="956"/>
      <c r="DY282" s="956"/>
      <c r="DZ282" s="956"/>
      <c r="EA282" s="956"/>
      <c r="EB282" s="956"/>
      <c r="EC282" s="956"/>
      <c r="ED282" s="956"/>
      <c r="EE282" s="956"/>
      <c r="EF282" s="956"/>
      <c r="EG282" s="956"/>
      <c r="EH282" s="956"/>
      <c r="EI282" s="956"/>
      <c r="EJ282" s="956"/>
      <c r="EK282" s="956"/>
      <c r="EL282" s="956"/>
      <c r="EM282" s="956"/>
      <c r="EN282" s="956"/>
      <c r="EO282" s="956"/>
      <c r="EP282" s="956"/>
      <c r="EQ282" s="956"/>
      <c r="ER282" s="956"/>
      <c r="ES282" s="956"/>
      <c r="ET282" s="956"/>
      <c r="EU282" s="956"/>
      <c r="EV282" s="956"/>
      <c r="EW282" s="956"/>
      <c r="EX282" s="956"/>
      <c r="EY282" s="956"/>
      <c r="EZ282" s="956"/>
      <c r="FA282" s="956"/>
      <c r="FB282" s="956"/>
      <c r="FC282" s="956"/>
      <c r="FD282" s="956"/>
      <c r="FE282" s="100"/>
    </row>
    <row r="283" spans="1:161" s="15" customFormat="1" ht="18.75" customHeight="1" x14ac:dyDescent="0.4">
      <c r="A283" s="13"/>
      <c r="B283" s="13"/>
      <c r="C283" s="254"/>
      <c r="D283" s="254"/>
      <c r="E283" s="255"/>
      <c r="F283" s="956"/>
      <c r="G283" s="956"/>
      <c r="H283" s="956"/>
      <c r="I283" s="956"/>
      <c r="J283" s="956"/>
      <c r="K283" s="956"/>
      <c r="L283" s="956"/>
      <c r="M283" s="956"/>
      <c r="N283" s="956"/>
      <c r="O283" s="956"/>
      <c r="P283" s="956"/>
      <c r="Q283" s="956"/>
      <c r="R283" s="956"/>
      <c r="S283" s="956"/>
      <c r="T283" s="956"/>
      <c r="U283" s="956"/>
      <c r="V283" s="956"/>
      <c r="W283" s="956"/>
      <c r="X283" s="956"/>
      <c r="Y283" s="956"/>
      <c r="Z283" s="956"/>
      <c r="AA283" s="956"/>
      <c r="AB283" s="956"/>
      <c r="AC283" s="956"/>
      <c r="AD283" s="956"/>
      <c r="AE283" s="956"/>
      <c r="AF283" s="956"/>
      <c r="AG283" s="956"/>
      <c r="AH283" s="956"/>
      <c r="AI283" s="956"/>
      <c r="AJ283" s="956"/>
      <c r="AK283" s="956"/>
      <c r="AL283" s="956"/>
      <c r="AM283" s="956"/>
      <c r="AN283" s="956"/>
      <c r="AO283" s="956"/>
      <c r="AP283" s="956"/>
      <c r="AQ283" s="956"/>
      <c r="AR283" s="956"/>
      <c r="AS283" s="956"/>
      <c r="AT283" s="956"/>
      <c r="AU283" s="956"/>
      <c r="AV283" s="956"/>
      <c r="AW283" s="956"/>
      <c r="AX283" s="956"/>
      <c r="AY283" s="956"/>
      <c r="AZ283" s="956"/>
      <c r="BA283" s="956"/>
      <c r="BB283" s="956"/>
      <c r="BC283" s="956"/>
      <c r="BD283" s="956"/>
      <c r="BE283" s="956"/>
      <c r="BF283" s="956"/>
      <c r="BG283" s="956"/>
      <c r="BH283" s="956"/>
      <c r="BI283" s="956"/>
      <c r="BJ283" s="956"/>
      <c r="BK283" s="956"/>
      <c r="BL283" s="956"/>
      <c r="BM283" s="956"/>
      <c r="BN283" s="956"/>
      <c r="BO283" s="956"/>
      <c r="BP283" s="956"/>
      <c r="BQ283" s="956"/>
      <c r="BR283" s="956"/>
      <c r="BS283" s="956"/>
      <c r="BT283" s="956"/>
      <c r="BU283" s="956"/>
      <c r="BV283" s="956"/>
      <c r="BW283" s="956"/>
      <c r="BX283" s="956"/>
      <c r="BY283" s="956"/>
      <c r="BZ283" s="956"/>
      <c r="CA283" s="100"/>
      <c r="CE283" s="13"/>
      <c r="CF283" s="13"/>
      <c r="CG283" s="254"/>
      <c r="CH283" s="254"/>
      <c r="CI283" s="255"/>
      <c r="CJ283" s="956"/>
      <c r="CK283" s="956"/>
      <c r="CL283" s="956"/>
      <c r="CM283" s="956"/>
      <c r="CN283" s="956"/>
      <c r="CO283" s="956"/>
      <c r="CP283" s="956"/>
      <c r="CQ283" s="956"/>
      <c r="CR283" s="956"/>
      <c r="CS283" s="956"/>
      <c r="CT283" s="956"/>
      <c r="CU283" s="956"/>
      <c r="CV283" s="956"/>
      <c r="CW283" s="956"/>
      <c r="CX283" s="956"/>
      <c r="CY283" s="956"/>
      <c r="CZ283" s="956"/>
      <c r="DA283" s="956"/>
      <c r="DB283" s="956"/>
      <c r="DC283" s="956"/>
      <c r="DD283" s="956"/>
      <c r="DE283" s="956"/>
      <c r="DF283" s="956"/>
      <c r="DG283" s="956"/>
      <c r="DH283" s="956"/>
      <c r="DI283" s="956"/>
      <c r="DJ283" s="956"/>
      <c r="DK283" s="956"/>
      <c r="DL283" s="956"/>
      <c r="DM283" s="956"/>
      <c r="DN283" s="956"/>
      <c r="DO283" s="956"/>
      <c r="DP283" s="956"/>
      <c r="DQ283" s="956"/>
      <c r="DR283" s="956"/>
      <c r="DS283" s="956"/>
      <c r="DT283" s="956"/>
      <c r="DU283" s="956"/>
      <c r="DV283" s="956"/>
      <c r="DW283" s="956"/>
      <c r="DX283" s="956"/>
      <c r="DY283" s="956"/>
      <c r="DZ283" s="956"/>
      <c r="EA283" s="956"/>
      <c r="EB283" s="956"/>
      <c r="EC283" s="956"/>
      <c r="ED283" s="956"/>
      <c r="EE283" s="956"/>
      <c r="EF283" s="956"/>
      <c r="EG283" s="956"/>
      <c r="EH283" s="956"/>
      <c r="EI283" s="956"/>
      <c r="EJ283" s="956"/>
      <c r="EK283" s="956"/>
      <c r="EL283" s="956"/>
      <c r="EM283" s="956"/>
      <c r="EN283" s="956"/>
      <c r="EO283" s="956"/>
      <c r="EP283" s="956"/>
      <c r="EQ283" s="956"/>
      <c r="ER283" s="956"/>
      <c r="ES283" s="956"/>
      <c r="ET283" s="956"/>
      <c r="EU283" s="956"/>
      <c r="EV283" s="956"/>
      <c r="EW283" s="956"/>
      <c r="EX283" s="956"/>
      <c r="EY283" s="956"/>
      <c r="EZ283" s="956"/>
      <c r="FA283" s="956"/>
      <c r="FB283" s="956"/>
      <c r="FC283" s="956"/>
      <c r="FD283" s="956"/>
      <c r="FE283" s="100"/>
    </row>
    <row r="284" spans="1:161" s="15" customFormat="1" ht="14.25" customHeight="1" x14ac:dyDescent="0.4">
      <c r="A284" s="13"/>
      <c r="B284" s="13"/>
      <c r="C284" s="254"/>
      <c r="D284" s="254"/>
      <c r="E284" s="255"/>
      <c r="F284" s="259"/>
      <c r="G284" s="259"/>
      <c r="H284" s="259"/>
      <c r="I284" s="259"/>
      <c r="J284" s="259"/>
      <c r="K284" s="259"/>
      <c r="L284" s="259"/>
      <c r="M284" s="259"/>
      <c r="N284" s="259"/>
      <c r="O284" s="259"/>
      <c r="P284" s="259"/>
      <c r="Q284" s="259"/>
      <c r="R284" s="259"/>
      <c r="S284" s="259"/>
      <c r="T284" s="259"/>
      <c r="U284" s="259"/>
      <c r="V284" s="259"/>
      <c r="W284" s="259"/>
      <c r="X284" s="259"/>
      <c r="Y284" s="259"/>
      <c r="Z284" s="259"/>
      <c r="AA284" s="259"/>
      <c r="AB284" s="259"/>
      <c r="AC284" s="259"/>
      <c r="AD284" s="259"/>
      <c r="AE284" s="259"/>
      <c r="AF284" s="259"/>
      <c r="AG284" s="259"/>
      <c r="AH284" s="259"/>
      <c r="AI284" s="259"/>
      <c r="AJ284" s="259"/>
      <c r="AK284" s="259"/>
      <c r="AL284" s="259"/>
      <c r="AM284" s="259"/>
      <c r="AN284" s="259"/>
      <c r="AO284" s="259"/>
      <c r="AP284" s="259"/>
      <c r="AQ284" s="259"/>
      <c r="AR284" s="259"/>
      <c r="AS284" s="259"/>
      <c r="AT284" s="259"/>
      <c r="AU284" s="259"/>
      <c r="AV284" s="259"/>
      <c r="AW284" s="259"/>
      <c r="AX284" s="259"/>
      <c r="AY284" s="259"/>
      <c r="AZ284" s="259"/>
      <c r="BA284" s="259"/>
      <c r="BB284" s="259"/>
      <c r="BC284" s="259"/>
      <c r="BD284" s="259"/>
      <c r="BE284" s="259"/>
      <c r="BF284" s="259"/>
      <c r="BG284" s="259"/>
      <c r="BH284" s="259"/>
      <c r="BI284" s="259"/>
      <c r="BJ284" s="259"/>
      <c r="BK284" s="259"/>
      <c r="BL284" s="259"/>
      <c r="BM284" s="259"/>
      <c r="BN284" s="259"/>
      <c r="BO284" s="259"/>
      <c r="BP284" s="259"/>
      <c r="CA284" s="100"/>
      <c r="CE284" s="13"/>
      <c r="CF284" s="13"/>
      <c r="CG284" s="254"/>
      <c r="CH284" s="254"/>
      <c r="CI284" s="255"/>
      <c r="CJ284" s="259"/>
      <c r="CK284" s="259"/>
      <c r="CL284" s="259"/>
      <c r="CM284" s="259"/>
      <c r="CN284" s="259"/>
      <c r="CO284" s="259"/>
      <c r="CP284" s="259"/>
      <c r="CQ284" s="259"/>
      <c r="CR284" s="259"/>
      <c r="CS284" s="259"/>
      <c r="CT284" s="259"/>
      <c r="CU284" s="259"/>
      <c r="CV284" s="259"/>
      <c r="CW284" s="259"/>
      <c r="CX284" s="259"/>
      <c r="CY284" s="259"/>
      <c r="CZ284" s="259"/>
      <c r="DA284" s="259"/>
      <c r="DB284" s="259"/>
      <c r="DC284" s="259"/>
      <c r="DD284" s="259"/>
      <c r="DE284" s="259"/>
      <c r="DF284" s="259"/>
      <c r="DG284" s="259"/>
      <c r="DH284" s="259"/>
      <c r="DI284" s="259"/>
      <c r="DJ284" s="259"/>
      <c r="DK284" s="259"/>
      <c r="DL284" s="259"/>
      <c r="DM284" s="259"/>
      <c r="DN284" s="259"/>
      <c r="DO284" s="259"/>
      <c r="DP284" s="259"/>
      <c r="DQ284" s="259"/>
      <c r="DR284" s="259"/>
      <c r="DS284" s="259"/>
      <c r="DT284" s="259"/>
      <c r="DU284" s="259"/>
      <c r="DV284" s="259"/>
      <c r="DW284" s="259"/>
      <c r="DX284" s="259"/>
      <c r="DY284" s="259"/>
      <c r="DZ284" s="259"/>
      <c r="EA284" s="259"/>
      <c r="EB284" s="259"/>
      <c r="EC284" s="259"/>
      <c r="ED284" s="259"/>
      <c r="EE284" s="259"/>
      <c r="EF284" s="259"/>
      <c r="EG284" s="259"/>
      <c r="EH284" s="259"/>
      <c r="EI284" s="259"/>
      <c r="EJ284" s="259"/>
      <c r="EK284" s="259"/>
      <c r="EL284" s="259"/>
      <c r="EM284" s="259"/>
      <c r="EN284" s="259"/>
      <c r="EO284" s="259"/>
      <c r="EP284" s="259"/>
      <c r="EQ284" s="259"/>
      <c r="ER284" s="259"/>
      <c r="ES284" s="259"/>
      <c r="ET284" s="259"/>
      <c r="FE284" s="100"/>
    </row>
    <row r="285" spans="1:161" s="15" customFormat="1" ht="17.25" x14ac:dyDescent="0.4">
      <c r="A285" s="13"/>
      <c r="B285" s="13"/>
      <c r="C285" s="254"/>
      <c r="D285" s="254"/>
      <c r="E285" s="255"/>
      <c r="F285" s="257"/>
      <c r="G285" s="152" t="s">
        <v>373</v>
      </c>
      <c r="H285" s="13"/>
      <c r="I285" s="13"/>
      <c r="J285" s="13"/>
      <c r="K285" s="13"/>
      <c r="L285" s="13"/>
      <c r="M285" s="13"/>
      <c r="N285" s="13"/>
      <c r="O285" s="13"/>
      <c r="P285" s="13"/>
      <c r="Q285" s="13"/>
      <c r="R285" s="13"/>
      <c r="S285" s="13"/>
      <c r="T285" s="13"/>
      <c r="U285" s="13"/>
      <c r="V285" s="13"/>
      <c r="W285" s="13"/>
      <c r="X285" s="13"/>
      <c r="Y285" s="13"/>
      <c r="Z285" s="13"/>
      <c r="AA285" s="258"/>
      <c r="AB285" s="258"/>
      <c r="AC285" s="258"/>
      <c r="AD285" s="13"/>
      <c r="AE285" s="13"/>
      <c r="AF285" s="13"/>
      <c r="AG285" s="13"/>
      <c r="AH285" s="13"/>
      <c r="AI285" s="13"/>
      <c r="AJ285" s="13"/>
      <c r="AK285" s="13"/>
      <c r="AL285" s="13"/>
      <c r="AM285" s="13"/>
      <c r="AN285" s="13"/>
      <c r="AO285" s="13"/>
      <c r="AP285" s="13"/>
      <c r="AQ285" s="13"/>
      <c r="AR285" s="13"/>
      <c r="AS285" s="13"/>
      <c r="AT285" s="13"/>
      <c r="AU285" s="13"/>
      <c r="AV285" s="13"/>
      <c r="AW285" s="13"/>
      <c r="AX285" s="258"/>
      <c r="AY285" s="258"/>
      <c r="AZ285" s="258"/>
      <c r="BA285" s="258"/>
      <c r="BB285" s="258"/>
      <c r="BC285" s="258"/>
      <c r="BD285" s="258"/>
      <c r="BE285" s="13"/>
      <c r="BF285" s="13"/>
      <c r="BG285" s="13"/>
      <c r="BH285" s="13"/>
      <c r="BI285" s="13"/>
      <c r="BJ285" s="13"/>
      <c r="BK285" s="13"/>
      <c r="BL285" s="13"/>
      <c r="BM285" s="13"/>
      <c r="BN285" s="13"/>
      <c r="BO285" s="13"/>
      <c r="BP285" s="13"/>
      <c r="BQ285" s="13"/>
      <c r="CA285" s="100"/>
      <c r="CE285" s="13"/>
      <c r="CF285" s="13"/>
      <c r="CG285" s="254"/>
      <c r="CH285" s="254"/>
      <c r="CI285" s="255"/>
      <c r="CJ285" s="257"/>
      <c r="CK285" s="152" t="s">
        <v>373</v>
      </c>
      <c r="CL285" s="13"/>
      <c r="CM285" s="13"/>
      <c r="CN285" s="13"/>
      <c r="CO285" s="13"/>
      <c r="CP285" s="13"/>
      <c r="CQ285" s="13"/>
      <c r="CR285" s="13"/>
      <c r="CS285" s="13"/>
      <c r="CT285" s="13"/>
      <c r="CU285" s="13"/>
      <c r="CV285" s="13"/>
      <c r="CW285" s="13"/>
      <c r="CX285" s="13"/>
      <c r="CY285" s="13"/>
      <c r="CZ285" s="13"/>
      <c r="DA285" s="13"/>
      <c r="DB285" s="13"/>
      <c r="DC285" s="13"/>
      <c r="DD285" s="13"/>
      <c r="DE285" s="258"/>
      <c r="DF285" s="258"/>
      <c r="DG285" s="258"/>
      <c r="DH285" s="13"/>
      <c r="DI285" s="13"/>
      <c r="DJ285" s="13"/>
      <c r="DK285" s="13"/>
      <c r="DL285" s="13"/>
      <c r="DM285" s="13"/>
      <c r="DN285" s="13"/>
      <c r="DO285" s="13"/>
      <c r="DP285" s="13"/>
      <c r="DQ285" s="13"/>
      <c r="DR285" s="13"/>
      <c r="DS285" s="13"/>
      <c r="DT285" s="13"/>
      <c r="DU285" s="13"/>
      <c r="DV285" s="13"/>
      <c r="DW285" s="13"/>
      <c r="DX285" s="13"/>
      <c r="DY285" s="13"/>
      <c r="DZ285" s="13"/>
      <c r="EA285" s="13"/>
      <c r="EB285" s="258"/>
      <c r="EC285" s="258"/>
      <c r="ED285" s="258"/>
      <c r="EE285" s="258"/>
      <c r="EF285" s="258"/>
      <c r="EG285" s="258"/>
      <c r="EH285" s="258"/>
      <c r="EI285" s="13"/>
      <c r="EJ285" s="13"/>
      <c r="EK285" s="13"/>
      <c r="EL285" s="13"/>
      <c r="EM285" s="13"/>
      <c r="EN285" s="13"/>
      <c r="EO285" s="13"/>
      <c r="EP285" s="13"/>
      <c r="EQ285" s="13"/>
      <c r="ER285" s="13"/>
      <c r="ES285" s="13"/>
      <c r="ET285" s="13"/>
      <c r="EU285" s="13"/>
      <c r="FE285" s="100"/>
    </row>
    <row r="286" spans="1:161" s="15" customFormat="1" ht="17.25" x14ac:dyDescent="0.4">
      <c r="A286" s="13"/>
      <c r="B286" s="13"/>
      <c r="C286" s="254"/>
      <c r="D286" s="254"/>
      <c r="E286" s="255"/>
      <c r="F286" s="257"/>
      <c r="G286" s="907"/>
      <c r="H286" s="907"/>
      <c r="I286" s="907"/>
      <c r="J286" s="907"/>
      <c r="K286" s="907"/>
      <c r="L286" s="907"/>
      <c r="M286" s="907"/>
      <c r="N286" s="907"/>
      <c r="O286" s="907"/>
      <c r="P286" s="907"/>
      <c r="Q286" s="907"/>
      <c r="R286" s="907"/>
      <c r="S286" s="907"/>
      <c r="T286" s="907"/>
      <c r="U286" s="907"/>
      <c r="V286" s="907"/>
      <c r="W286" s="907"/>
      <c r="X286" s="907"/>
      <c r="Y286" s="907"/>
      <c r="Z286" s="907"/>
      <c r="AA286" s="258"/>
      <c r="AB286" s="258"/>
      <c r="AC286" s="258"/>
      <c r="AD286" s="13"/>
      <c r="AE286" s="13"/>
      <c r="AF286" s="13"/>
      <c r="AG286" s="13"/>
      <c r="AH286" s="13"/>
      <c r="AI286" s="13"/>
      <c r="AJ286" s="13"/>
      <c r="AK286" s="13"/>
      <c r="AL286" s="13"/>
      <c r="AM286" s="13"/>
      <c r="AN286" s="13"/>
      <c r="AO286" s="13"/>
      <c r="AP286" s="13"/>
      <c r="AQ286" s="13"/>
      <c r="AR286" s="13"/>
      <c r="AS286" s="13"/>
      <c r="AT286" s="13"/>
      <c r="AU286" s="13"/>
      <c r="AV286" s="13"/>
      <c r="AW286" s="13"/>
      <c r="AX286" s="258"/>
      <c r="AY286" s="258"/>
      <c r="AZ286" s="258"/>
      <c r="BA286" s="258"/>
      <c r="BB286" s="258"/>
      <c r="BC286" s="258"/>
      <c r="BD286" s="258"/>
      <c r="BE286" s="13"/>
      <c r="BF286" s="13"/>
      <c r="BG286" s="13"/>
      <c r="BH286" s="13"/>
      <c r="BI286" s="13"/>
      <c r="BJ286" s="13"/>
      <c r="BK286" s="13"/>
      <c r="BL286" s="13"/>
      <c r="BM286" s="13"/>
      <c r="BN286" s="13"/>
      <c r="BO286" s="13"/>
      <c r="BP286" s="13"/>
      <c r="BQ286" s="13"/>
      <c r="CA286" s="100"/>
      <c r="CE286" s="13"/>
      <c r="CF286" s="13"/>
      <c r="CG286" s="254"/>
      <c r="CH286" s="254"/>
      <c r="CI286" s="255"/>
      <c r="CJ286" s="257"/>
      <c r="CK286" s="907" t="s">
        <v>372</v>
      </c>
      <c r="CL286" s="907"/>
      <c r="CM286" s="907"/>
      <c r="CN286" s="907"/>
      <c r="CO286" s="907"/>
      <c r="CP286" s="907"/>
      <c r="CQ286" s="907"/>
      <c r="CR286" s="907"/>
      <c r="CS286" s="907"/>
      <c r="CT286" s="907"/>
      <c r="CU286" s="907"/>
      <c r="CV286" s="907"/>
      <c r="CW286" s="907"/>
      <c r="CX286" s="907"/>
      <c r="CY286" s="907"/>
      <c r="CZ286" s="907"/>
      <c r="DA286" s="907"/>
      <c r="DB286" s="907"/>
      <c r="DC286" s="907"/>
      <c r="DD286" s="907"/>
      <c r="DE286" s="258"/>
      <c r="DF286" s="258"/>
      <c r="DG286" s="258"/>
      <c r="DH286" s="13"/>
      <c r="DI286" s="13"/>
      <c r="DJ286" s="13"/>
      <c r="DK286" s="13"/>
      <c r="DL286" s="13"/>
      <c r="DM286" s="13"/>
      <c r="DN286" s="13"/>
      <c r="DO286" s="13"/>
      <c r="DP286" s="13"/>
      <c r="DQ286" s="13"/>
      <c r="DR286" s="13"/>
      <c r="DS286" s="13"/>
      <c r="DT286" s="13"/>
      <c r="DU286" s="13"/>
      <c r="DV286" s="13"/>
      <c r="DW286" s="13"/>
      <c r="DX286" s="13"/>
      <c r="DY286" s="13"/>
      <c r="DZ286" s="13"/>
      <c r="EA286" s="13"/>
      <c r="EB286" s="258"/>
      <c r="EC286" s="258"/>
      <c r="ED286" s="258"/>
      <c r="EE286" s="258"/>
      <c r="EF286" s="258"/>
      <c r="EG286" s="258"/>
      <c r="EH286" s="258"/>
      <c r="EI286" s="13"/>
      <c r="EJ286" s="13"/>
      <c r="EK286" s="13"/>
      <c r="EL286" s="13"/>
      <c r="EM286" s="13"/>
      <c r="EN286" s="13"/>
      <c r="EO286" s="13"/>
      <c r="EP286" s="13"/>
      <c r="EQ286" s="13"/>
      <c r="ER286" s="13"/>
      <c r="ES286" s="13"/>
      <c r="ET286" s="13"/>
      <c r="EU286" s="13"/>
      <c r="FE286" s="100"/>
    </row>
    <row r="287" spans="1:161" s="15" customFormat="1" ht="17.25" x14ac:dyDescent="0.4">
      <c r="A287" s="13"/>
      <c r="B287" s="13"/>
      <c r="C287" s="254"/>
      <c r="D287" s="254"/>
      <c r="E287" s="255"/>
      <c r="F287" s="257"/>
      <c r="G287" s="907"/>
      <c r="H287" s="907"/>
      <c r="I287" s="907"/>
      <c r="J287" s="907"/>
      <c r="K287" s="907"/>
      <c r="L287" s="907"/>
      <c r="M287" s="907"/>
      <c r="N287" s="907"/>
      <c r="O287" s="907"/>
      <c r="P287" s="907"/>
      <c r="Q287" s="907"/>
      <c r="R287" s="907"/>
      <c r="S287" s="907"/>
      <c r="T287" s="907"/>
      <c r="U287" s="907"/>
      <c r="V287" s="907"/>
      <c r="W287" s="907"/>
      <c r="X287" s="907"/>
      <c r="Y287" s="907"/>
      <c r="Z287" s="907"/>
      <c r="AA287" s="256"/>
      <c r="AB287" s="256"/>
      <c r="AC287" s="256"/>
      <c r="AD287" s="13"/>
      <c r="AE287" s="13"/>
      <c r="AF287" s="13"/>
      <c r="AG287" s="13"/>
      <c r="AH287" s="13"/>
      <c r="AI287" s="13"/>
      <c r="AJ287" s="13"/>
      <c r="AK287" s="13"/>
      <c r="AL287" s="13"/>
      <c r="AM287" s="13"/>
      <c r="AN287" s="13"/>
      <c r="AO287" s="13"/>
      <c r="AP287" s="13"/>
      <c r="AQ287" s="13"/>
      <c r="AR287" s="13"/>
      <c r="AS287" s="13"/>
      <c r="AT287" s="13"/>
      <c r="AU287" s="13"/>
      <c r="AV287" s="13"/>
      <c r="AW287" s="13"/>
      <c r="AX287" s="256"/>
      <c r="AY287" s="256"/>
      <c r="AZ287" s="256"/>
      <c r="BA287" s="256"/>
      <c r="BB287" s="256"/>
      <c r="BC287" s="256"/>
      <c r="BD287" s="256"/>
      <c r="BE287" s="13"/>
      <c r="BF287" s="13"/>
      <c r="BG287" s="13"/>
      <c r="BH287" s="13"/>
      <c r="BI287" s="13"/>
      <c r="BJ287" s="13"/>
      <c r="BK287" s="13"/>
      <c r="BL287" s="13"/>
      <c r="BM287" s="13"/>
      <c r="BN287" s="13"/>
      <c r="BO287" s="13"/>
      <c r="BP287" s="13"/>
      <c r="BQ287" s="13"/>
      <c r="CA287" s="100"/>
      <c r="CE287" s="13"/>
      <c r="CF287" s="13"/>
      <c r="CG287" s="254"/>
      <c r="CH287" s="254"/>
      <c r="CI287" s="255"/>
      <c r="CJ287" s="257"/>
      <c r="CK287" s="907" t="s">
        <v>371</v>
      </c>
      <c r="CL287" s="907"/>
      <c r="CM287" s="907"/>
      <c r="CN287" s="907"/>
      <c r="CO287" s="907"/>
      <c r="CP287" s="907"/>
      <c r="CQ287" s="907"/>
      <c r="CR287" s="907"/>
      <c r="CS287" s="907"/>
      <c r="CT287" s="907"/>
      <c r="CU287" s="907"/>
      <c r="CV287" s="907"/>
      <c r="CW287" s="907"/>
      <c r="CX287" s="907"/>
      <c r="CY287" s="907"/>
      <c r="CZ287" s="907"/>
      <c r="DA287" s="907"/>
      <c r="DB287" s="907"/>
      <c r="DC287" s="907"/>
      <c r="DD287" s="907"/>
      <c r="DE287" s="256"/>
      <c r="DF287" s="256"/>
      <c r="DG287" s="256"/>
      <c r="DH287" s="13"/>
      <c r="DI287" s="13"/>
      <c r="DJ287" s="13"/>
      <c r="DK287" s="13"/>
      <c r="DL287" s="13"/>
      <c r="DM287" s="13"/>
      <c r="DN287" s="13"/>
      <c r="DO287" s="13"/>
      <c r="DP287" s="13"/>
      <c r="DQ287" s="13"/>
      <c r="DR287" s="13"/>
      <c r="DS287" s="13"/>
      <c r="DT287" s="13"/>
      <c r="DU287" s="13"/>
      <c r="DV287" s="13"/>
      <c r="DW287" s="13"/>
      <c r="DX287" s="13"/>
      <c r="DY287" s="13"/>
      <c r="DZ287" s="13"/>
      <c r="EA287" s="13"/>
      <c r="EB287" s="256"/>
      <c r="EC287" s="256"/>
      <c r="ED287" s="256"/>
      <c r="EE287" s="256"/>
      <c r="EF287" s="256"/>
      <c r="EG287" s="256"/>
      <c r="EH287" s="256"/>
      <c r="EI287" s="13"/>
      <c r="EJ287" s="13"/>
      <c r="EK287" s="13"/>
      <c r="EL287" s="13"/>
      <c r="EM287" s="13"/>
      <c r="EN287" s="13"/>
      <c r="EO287" s="13"/>
      <c r="EP287" s="13"/>
      <c r="EQ287" s="13"/>
      <c r="ER287" s="13"/>
      <c r="ES287" s="13"/>
      <c r="ET287" s="13"/>
      <c r="EU287" s="13"/>
      <c r="FE287" s="100"/>
    </row>
    <row r="288" spans="1:161" s="15" customFormat="1" ht="17.25" x14ac:dyDescent="0.4">
      <c r="A288" s="13"/>
      <c r="B288" s="13"/>
      <c r="C288" s="254"/>
      <c r="D288" s="254"/>
      <c r="E288" s="255"/>
      <c r="F288" s="257"/>
      <c r="G288" s="907"/>
      <c r="H288" s="907"/>
      <c r="I288" s="907"/>
      <c r="J288" s="907"/>
      <c r="K288" s="907"/>
      <c r="L288" s="907"/>
      <c r="M288" s="907"/>
      <c r="N288" s="907"/>
      <c r="O288" s="907"/>
      <c r="P288" s="907"/>
      <c r="Q288" s="907"/>
      <c r="R288" s="907"/>
      <c r="S288" s="907"/>
      <c r="T288" s="907"/>
      <c r="U288" s="907"/>
      <c r="V288" s="907"/>
      <c r="W288" s="907"/>
      <c r="X288" s="907"/>
      <c r="Y288" s="907"/>
      <c r="Z288" s="907"/>
      <c r="AA288" s="256"/>
      <c r="AB288" s="256"/>
      <c r="AC288" s="256"/>
      <c r="AD288" s="13"/>
      <c r="AE288" s="13"/>
      <c r="AF288" s="13"/>
      <c r="AG288" s="13"/>
      <c r="AH288" s="13"/>
      <c r="AI288" s="13"/>
      <c r="AJ288" s="13"/>
      <c r="AK288" s="13"/>
      <c r="AL288" s="13"/>
      <c r="AM288" s="13"/>
      <c r="AN288" s="13"/>
      <c r="AO288" s="13"/>
      <c r="AP288" s="13"/>
      <c r="AQ288" s="13"/>
      <c r="AR288" s="13"/>
      <c r="AS288" s="13"/>
      <c r="AT288" s="13"/>
      <c r="AU288" s="13"/>
      <c r="AV288" s="13"/>
      <c r="AW288" s="13"/>
      <c r="AX288" s="256"/>
      <c r="AY288" s="256"/>
      <c r="AZ288" s="256"/>
      <c r="BA288" s="256"/>
      <c r="BB288" s="256"/>
      <c r="BC288" s="256"/>
      <c r="BD288" s="256"/>
      <c r="BE288" s="13"/>
      <c r="BF288" s="13"/>
      <c r="BG288" s="13"/>
      <c r="BH288" s="13"/>
      <c r="BI288" s="13"/>
      <c r="BJ288" s="13"/>
      <c r="BK288" s="13"/>
      <c r="BL288" s="13"/>
      <c r="BM288" s="13"/>
      <c r="BN288" s="13"/>
      <c r="BO288" s="13"/>
      <c r="BP288" s="13"/>
      <c r="BQ288" s="13"/>
      <c r="CA288" s="100"/>
      <c r="CE288" s="13"/>
      <c r="CF288" s="13"/>
      <c r="CG288" s="254"/>
      <c r="CH288" s="254"/>
      <c r="CI288" s="255"/>
      <c r="CJ288" s="257"/>
      <c r="CK288" s="1144" t="s">
        <v>630</v>
      </c>
      <c r="CL288" s="1144"/>
      <c r="CM288" s="1144"/>
      <c r="CN288" s="1144"/>
      <c r="CO288" s="1144"/>
      <c r="CP288" s="1144"/>
      <c r="CQ288" s="1144"/>
      <c r="CR288" s="1144"/>
      <c r="CS288" s="1144"/>
      <c r="CT288" s="1144"/>
      <c r="CU288" s="1144"/>
      <c r="CV288" s="1144"/>
      <c r="CW288" s="1144"/>
      <c r="CX288" s="1144"/>
      <c r="CY288" s="1144"/>
      <c r="CZ288" s="1144"/>
      <c r="DA288" s="1144"/>
      <c r="DB288" s="1144"/>
      <c r="DC288" s="1144"/>
      <c r="DD288" s="1144"/>
      <c r="DE288" s="256"/>
      <c r="DF288" s="256"/>
      <c r="DG288" s="256"/>
      <c r="DH288" s="13"/>
      <c r="DI288" s="13"/>
      <c r="DJ288" s="13"/>
      <c r="DK288" s="13"/>
      <c r="DL288" s="13"/>
      <c r="DM288" s="13"/>
      <c r="DN288" s="13"/>
      <c r="DO288" s="13"/>
      <c r="DP288" s="13"/>
      <c r="DQ288" s="13"/>
      <c r="DR288" s="13"/>
      <c r="DS288" s="13"/>
      <c r="DT288" s="13"/>
      <c r="DU288" s="13"/>
      <c r="DV288" s="13"/>
      <c r="DW288" s="13"/>
      <c r="DX288" s="13"/>
      <c r="DY288" s="13"/>
      <c r="DZ288" s="13"/>
      <c r="EA288" s="13"/>
      <c r="EB288" s="256"/>
      <c r="EC288" s="256"/>
      <c r="ED288" s="256"/>
      <c r="EE288" s="256"/>
      <c r="EF288" s="256"/>
      <c r="EG288" s="256"/>
      <c r="EH288" s="256"/>
      <c r="EI288" s="13"/>
      <c r="EJ288" s="13"/>
      <c r="EK288" s="13"/>
      <c r="EL288" s="13"/>
      <c r="EM288" s="13"/>
      <c r="EN288" s="13"/>
      <c r="EO288" s="13"/>
      <c r="EP288" s="13"/>
      <c r="EQ288" s="13"/>
      <c r="ER288" s="13"/>
      <c r="ES288" s="13"/>
      <c r="ET288" s="13"/>
      <c r="EU288" s="13"/>
      <c r="FE288" s="100"/>
    </row>
    <row r="289" spans="1:163" s="15" customFormat="1" ht="17.25" x14ac:dyDescent="0.4">
      <c r="A289" s="13"/>
      <c r="B289" s="13"/>
      <c r="C289" s="254"/>
      <c r="D289" s="254"/>
      <c r="E289" s="255"/>
      <c r="F289" s="257"/>
      <c r="G289" s="907"/>
      <c r="H289" s="907"/>
      <c r="I289" s="907"/>
      <c r="J289" s="907"/>
      <c r="K289" s="907"/>
      <c r="L289" s="907"/>
      <c r="M289" s="907"/>
      <c r="N289" s="907"/>
      <c r="O289" s="907"/>
      <c r="P289" s="907"/>
      <c r="Q289" s="907"/>
      <c r="R289" s="907"/>
      <c r="S289" s="907"/>
      <c r="T289" s="907"/>
      <c r="U289" s="907"/>
      <c r="V289" s="907"/>
      <c r="W289" s="907"/>
      <c r="X289" s="907"/>
      <c r="Y289" s="907"/>
      <c r="Z289" s="907"/>
      <c r="AA289" s="256"/>
      <c r="AB289" s="256"/>
      <c r="AC289" s="256"/>
      <c r="AD289" s="13"/>
      <c r="AE289" s="13"/>
      <c r="AF289" s="13"/>
      <c r="AG289" s="13"/>
      <c r="AH289" s="13"/>
      <c r="AI289" s="13"/>
      <c r="AJ289" s="13"/>
      <c r="AK289" s="13"/>
      <c r="AL289" s="13"/>
      <c r="AM289" s="13"/>
      <c r="AN289" s="13"/>
      <c r="AO289" s="13"/>
      <c r="AP289" s="13"/>
      <c r="AQ289" s="13"/>
      <c r="AR289" s="13"/>
      <c r="AS289" s="13"/>
      <c r="AT289" s="13"/>
      <c r="AU289" s="13"/>
      <c r="AV289" s="13"/>
      <c r="AW289" s="13"/>
      <c r="AX289" s="256"/>
      <c r="AY289" s="256"/>
      <c r="AZ289" s="256"/>
      <c r="BA289" s="256"/>
      <c r="BB289" s="256"/>
      <c r="BC289" s="256"/>
      <c r="BD289" s="256"/>
      <c r="BE289" s="13"/>
      <c r="BF289" s="13"/>
      <c r="BG289" s="13"/>
      <c r="BH289" s="13"/>
      <c r="BI289" s="13"/>
      <c r="BJ289" s="13"/>
      <c r="BK289" s="13"/>
      <c r="BL289" s="13"/>
      <c r="BM289" s="13"/>
      <c r="BN289" s="13"/>
      <c r="BO289" s="13"/>
      <c r="BP289" s="13"/>
      <c r="BQ289" s="13"/>
      <c r="CA289" s="100"/>
      <c r="CE289" s="13"/>
      <c r="CF289" s="13"/>
      <c r="CG289" s="254"/>
      <c r="CH289" s="254"/>
      <c r="CI289" s="255"/>
      <c r="CJ289" s="257"/>
      <c r="CK289" s="907"/>
      <c r="CL289" s="907"/>
      <c r="CM289" s="907"/>
      <c r="CN289" s="907"/>
      <c r="CO289" s="907"/>
      <c r="CP289" s="907"/>
      <c r="CQ289" s="907"/>
      <c r="CR289" s="907"/>
      <c r="CS289" s="907"/>
      <c r="CT289" s="907"/>
      <c r="CU289" s="907"/>
      <c r="CV289" s="907"/>
      <c r="CW289" s="907"/>
      <c r="CX289" s="907"/>
      <c r="CY289" s="907"/>
      <c r="CZ289" s="907"/>
      <c r="DA289" s="907"/>
      <c r="DB289" s="907"/>
      <c r="DC289" s="907"/>
      <c r="DD289" s="907"/>
      <c r="DE289" s="256"/>
      <c r="DF289" s="256"/>
      <c r="DG289" s="256"/>
      <c r="DH289" s="13"/>
      <c r="DI289" s="13"/>
      <c r="DJ289" s="13"/>
      <c r="DK289" s="13"/>
      <c r="DL289" s="13"/>
      <c r="DM289" s="13"/>
      <c r="DN289" s="13"/>
      <c r="DO289" s="13"/>
      <c r="DP289" s="13"/>
      <c r="DQ289" s="13"/>
      <c r="DR289" s="13"/>
      <c r="DS289" s="13"/>
      <c r="DT289" s="13"/>
      <c r="DU289" s="13"/>
      <c r="DV289" s="13"/>
      <c r="DW289" s="13"/>
      <c r="DX289" s="13"/>
      <c r="DY289" s="13"/>
      <c r="DZ289" s="13"/>
      <c r="EA289" s="13"/>
      <c r="EB289" s="256"/>
      <c r="EC289" s="256"/>
      <c r="ED289" s="256"/>
      <c r="EE289" s="256"/>
      <c r="EF289" s="256"/>
      <c r="EG289" s="256"/>
      <c r="EH289" s="256"/>
      <c r="EI289" s="13"/>
      <c r="EJ289" s="13"/>
      <c r="EK289" s="13"/>
      <c r="EL289" s="13"/>
      <c r="EM289" s="13"/>
      <c r="EN289" s="13"/>
      <c r="EO289" s="13"/>
      <c r="EP289" s="13"/>
      <c r="EQ289" s="13"/>
      <c r="ER289" s="13"/>
      <c r="ES289" s="13"/>
      <c r="ET289" s="13"/>
      <c r="EU289" s="13"/>
      <c r="FE289" s="100"/>
    </row>
    <row r="290" spans="1:163" s="15" customFormat="1" x14ac:dyDescent="0.4">
      <c r="A290" s="13"/>
      <c r="B290" s="13"/>
      <c r="C290" s="254"/>
      <c r="D290" s="254"/>
      <c r="E290" s="255"/>
      <c r="F290" s="254"/>
      <c r="G290" s="908"/>
      <c r="H290" s="908"/>
      <c r="I290" s="908"/>
      <c r="J290" s="908"/>
      <c r="K290" s="908"/>
      <c r="L290" s="908"/>
      <c r="M290" s="908"/>
      <c r="N290" s="908"/>
      <c r="O290" s="908"/>
      <c r="P290" s="908"/>
      <c r="Q290" s="908"/>
      <c r="R290" s="908"/>
      <c r="S290" s="908"/>
      <c r="T290" s="908"/>
      <c r="U290" s="908"/>
      <c r="V290" s="908"/>
      <c r="W290" s="908"/>
      <c r="X290" s="908"/>
      <c r="Y290" s="908"/>
      <c r="Z290" s="908"/>
      <c r="AA290" s="254"/>
      <c r="AB290" s="254"/>
      <c r="AC290" s="254"/>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100"/>
      <c r="CE290" s="13"/>
      <c r="CF290" s="13"/>
      <c r="CG290" s="254"/>
      <c r="CH290" s="254"/>
      <c r="CI290" s="255"/>
      <c r="CJ290" s="254"/>
      <c r="CK290" s="908"/>
      <c r="CL290" s="908"/>
      <c r="CM290" s="908"/>
      <c r="CN290" s="908"/>
      <c r="CO290" s="908"/>
      <c r="CP290" s="908"/>
      <c r="CQ290" s="908"/>
      <c r="CR290" s="908"/>
      <c r="CS290" s="908"/>
      <c r="CT290" s="908"/>
      <c r="CU290" s="908"/>
      <c r="CV290" s="908"/>
      <c r="CW290" s="908"/>
      <c r="CX290" s="908"/>
      <c r="CY290" s="908"/>
      <c r="CZ290" s="908"/>
      <c r="DA290" s="908"/>
      <c r="DB290" s="908"/>
      <c r="DC290" s="908"/>
      <c r="DD290" s="908"/>
      <c r="DE290" s="254"/>
      <c r="DF290" s="254"/>
      <c r="DG290" s="254"/>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100"/>
    </row>
    <row r="291" spans="1:163" s="15" customFormat="1" ht="17.25" x14ac:dyDescent="0.4">
      <c r="A291" s="13"/>
      <c r="B291" s="13"/>
      <c r="C291" s="254"/>
      <c r="D291" s="254"/>
      <c r="E291" s="116"/>
      <c r="F291" s="13"/>
      <c r="G291" s="152" t="s">
        <v>515</v>
      </c>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100"/>
      <c r="CE291" s="13"/>
      <c r="CF291" s="13"/>
      <c r="CG291" s="254"/>
      <c r="CH291" s="254"/>
      <c r="CI291" s="116"/>
      <c r="CJ291" s="13"/>
      <c r="CK291" s="152" t="s">
        <v>515</v>
      </c>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FE291" s="100"/>
    </row>
    <row r="292" spans="1:163" s="15" customFormat="1" ht="13.7" customHeight="1" thickBot="1" x14ac:dyDescent="0.45">
      <c r="A292" s="13"/>
      <c r="B292" s="13"/>
      <c r="C292" s="254"/>
      <c r="D292" s="254"/>
      <c r="E292" s="151"/>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c r="BC292" s="115"/>
      <c r="BD292" s="115"/>
      <c r="BE292" s="115"/>
      <c r="BF292" s="115"/>
      <c r="BG292" s="115"/>
      <c r="BH292" s="115"/>
      <c r="BI292" s="115"/>
      <c r="BJ292" s="115"/>
      <c r="BK292" s="115"/>
      <c r="BL292" s="115"/>
      <c r="BM292" s="115"/>
      <c r="BN292" s="115"/>
      <c r="BO292" s="115"/>
      <c r="BP292" s="115"/>
      <c r="BQ292" s="115"/>
      <c r="BR292" s="97"/>
      <c r="BS292" s="97"/>
      <c r="BT292" s="97"/>
      <c r="BU292" s="97"/>
      <c r="BV292" s="97"/>
      <c r="BW292" s="97"/>
      <c r="BX292" s="97"/>
      <c r="BY292" s="97"/>
      <c r="BZ292" s="97"/>
      <c r="CA292" s="96"/>
      <c r="CE292" s="13"/>
      <c r="CF292" s="13"/>
      <c r="CG292" s="254"/>
      <c r="CH292" s="254"/>
      <c r="CI292" s="151"/>
      <c r="CJ292" s="115"/>
      <c r="CK292" s="115"/>
      <c r="CL292" s="115"/>
      <c r="CM292" s="115"/>
      <c r="CN292" s="115"/>
      <c r="CO292" s="115"/>
      <c r="CP292" s="115"/>
      <c r="CQ292" s="115"/>
      <c r="CR292" s="115"/>
      <c r="CS292" s="115"/>
      <c r="CT292" s="115"/>
      <c r="CU292" s="115"/>
      <c r="CV292" s="115"/>
      <c r="CW292" s="115"/>
      <c r="CX292" s="115"/>
      <c r="CY292" s="115"/>
      <c r="CZ292" s="115"/>
      <c r="DA292" s="115"/>
      <c r="DB292" s="115"/>
      <c r="DC292" s="115"/>
      <c r="DD292" s="115"/>
      <c r="DE292" s="115"/>
      <c r="DF292" s="115"/>
      <c r="DG292" s="115"/>
      <c r="DH292" s="115"/>
      <c r="DI292" s="115"/>
      <c r="DJ292" s="115"/>
      <c r="DK292" s="115"/>
      <c r="DL292" s="115"/>
      <c r="DM292" s="115"/>
      <c r="DN292" s="115"/>
      <c r="DO292" s="115"/>
      <c r="DP292" s="115"/>
      <c r="DQ292" s="115"/>
      <c r="DR292" s="115"/>
      <c r="DS292" s="115"/>
      <c r="DT292" s="115"/>
      <c r="DU292" s="115"/>
      <c r="DV292" s="115"/>
      <c r="DW292" s="115"/>
      <c r="DX292" s="115"/>
      <c r="DY292" s="115"/>
      <c r="DZ292" s="115"/>
      <c r="EA292" s="115"/>
      <c r="EB292" s="115"/>
      <c r="EC292" s="115"/>
      <c r="ED292" s="115"/>
      <c r="EE292" s="115"/>
      <c r="EF292" s="115"/>
      <c r="EG292" s="115"/>
      <c r="EH292" s="115"/>
      <c r="EI292" s="115"/>
      <c r="EJ292" s="115"/>
      <c r="EK292" s="115"/>
      <c r="EL292" s="115"/>
      <c r="EM292" s="115"/>
      <c r="EN292" s="115"/>
      <c r="EO292" s="115"/>
      <c r="EP292" s="115"/>
      <c r="EQ292" s="115"/>
      <c r="ER292" s="115"/>
      <c r="ES292" s="115"/>
      <c r="ET292" s="115"/>
      <c r="EU292" s="115"/>
      <c r="EV292" s="97"/>
      <c r="EW292" s="97"/>
      <c r="EX292" s="97"/>
      <c r="EY292" s="97"/>
      <c r="EZ292" s="97"/>
      <c r="FA292" s="97"/>
      <c r="FB292" s="97"/>
      <c r="FC292" s="97"/>
      <c r="FD292" s="97"/>
      <c r="FE292" s="96"/>
    </row>
    <row r="293" spans="1:163" s="15" customFormat="1" ht="4.9000000000000004" customHeight="1" x14ac:dyDescent="0.4">
      <c r="A293" s="13"/>
      <c r="B293" s="13"/>
      <c r="C293" s="254"/>
      <c r="D293" s="254"/>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CE293" s="13"/>
      <c r="CF293" s="13"/>
      <c r="CG293" s="254"/>
      <c r="CH293" s="254"/>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row>
    <row r="294" spans="1:163" s="15" customFormat="1" ht="14.25" customHeight="1" x14ac:dyDescent="0.4">
      <c r="A294" s="13"/>
      <c r="B294" s="13"/>
      <c r="C294" s="254"/>
      <c r="D294" s="254"/>
      <c r="E294" s="254"/>
      <c r="F294" s="254"/>
      <c r="G294" s="254"/>
      <c r="H294" s="254"/>
      <c r="I294" s="254"/>
      <c r="J294" s="254"/>
      <c r="K294" s="254"/>
      <c r="L294" s="254"/>
      <c r="M294" s="254"/>
      <c r="N294" s="254"/>
      <c r="O294" s="254"/>
      <c r="P294" s="254"/>
      <c r="Q294" s="254"/>
      <c r="R294" s="254"/>
      <c r="S294" s="254"/>
      <c r="T294" s="254"/>
      <c r="U294" s="254"/>
      <c r="V294" s="254"/>
      <c r="W294" s="254"/>
      <c r="X294" s="254"/>
      <c r="Y294" s="254"/>
      <c r="Z294" s="254"/>
      <c r="AA294" s="254"/>
      <c r="AB294" s="254"/>
      <c r="AC294" s="254"/>
      <c r="AD294" s="254"/>
      <c r="AE294" s="254"/>
      <c r="AF294" s="254"/>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CE294" s="13"/>
      <c r="CF294" s="13"/>
      <c r="CG294" s="254"/>
      <c r="CH294" s="254"/>
      <c r="CI294" s="254"/>
      <c r="CJ294" s="254"/>
      <c r="CK294" s="254"/>
      <c r="CL294" s="254"/>
      <c r="CM294" s="254"/>
      <c r="CN294" s="254"/>
      <c r="CO294" s="254"/>
      <c r="CP294" s="254"/>
      <c r="CQ294" s="254"/>
      <c r="CR294" s="254"/>
      <c r="CS294" s="254"/>
      <c r="CT294" s="254"/>
      <c r="CU294" s="254"/>
      <c r="CV294" s="254"/>
      <c r="CW294" s="254"/>
      <c r="CX294" s="254"/>
      <c r="CY294" s="254"/>
      <c r="CZ294" s="254"/>
      <c r="DA294" s="254"/>
      <c r="DB294" s="254"/>
      <c r="DC294" s="254"/>
      <c r="DD294" s="254"/>
      <c r="DE294" s="254"/>
      <c r="DF294" s="254"/>
      <c r="DG294" s="254"/>
      <c r="DH294" s="254"/>
      <c r="DI294" s="254"/>
      <c r="DJ294" s="254"/>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row>
    <row r="295" spans="1:163" s="15" customFormat="1" ht="22.9" customHeight="1" x14ac:dyDescent="0.4">
      <c r="A295" s="119"/>
      <c r="B295" s="164" t="s">
        <v>586</v>
      </c>
      <c r="C295" s="119"/>
      <c r="D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19"/>
      <c r="AP295" s="119"/>
      <c r="AQ295" s="119"/>
      <c r="AR295" s="119"/>
      <c r="AS295" s="119"/>
      <c r="AT295" s="119"/>
      <c r="AU295" s="119"/>
      <c r="AV295" s="119"/>
      <c r="AW295" s="119"/>
      <c r="AX295" s="119"/>
      <c r="AY295" s="119"/>
      <c r="AZ295" s="119"/>
      <c r="BA295" s="119"/>
      <c r="BB295" s="119"/>
      <c r="BC295" s="119"/>
      <c r="BD295" s="119"/>
      <c r="BE295" s="119"/>
      <c r="BF295" s="119"/>
      <c r="BG295" s="113"/>
      <c r="BH295" s="112"/>
      <c r="BI295" s="112"/>
      <c r="BJ295" s="112"/>
      <c r="BK295" s="112"/>
      <c r="BL295" s="112"/>
      <c r="BM295" s="112"/>
      <c r="BN295" s="112"/>
      <c r="BO295" s="119"/>
      <c r="BP295" s="119"/>
      <c r="BS295" s="505" t="s">
        <v>572</v>
      </c>
      <c r="BT295" s="478"/>
      <c r="BU295" s="478"/>
      <c r="BV295" s="478"/>
      <c r="BW295" s="478"/>
      <c r="BX295" s="478"/>
      <c r="BY295" s="478"/>
      <c r="BZ295" s="478"/>
      <c r="CA295" s="478"/>
      <c r="CB295" s="478"/>
      <c r="CC295" s="479"/>
      <c r="CE295" s="119"/>
      <c r="CF295" s="164" t="s">
        <v>586</v>
      </c>
      <c r="CG295" s="119"/>
      <c r="CH295" s="119"/>
      <c r="CL295" s="119"/>
      <c r="CM295" s="119"/>
      <c r="CN295" s="119"/>
      <c r="CO295" s="119"/>
      <c r="CP295" s="119"/>
      <c r="CQ295" s="119"/>
      <c r="CR295" s="119"/>
      <c r="CS295" s="119"/>
      <c r="CT295" s="119"/>
      <c r="CU295" s="119"/>
      <c r="CV295" s="119"/>
      <c r="CW295" s="119"/>
      <c r="CX295" s="119"/>
      <c r="CY295" s="119"/>
      <c r="CZ295" s="119"/>
      <c r="DA295" s="119"/>
      <c r="DB295" s="119"/>
      <c r="DC295" s="119"/>
      <c r="DD295" s="119"/>
      <c r="DE295" s="119"/>
      <c r="DF295" s="119"/>
      <c r="DG295" s="119"/>
      <c r="DH295" s="119"/>
      <c r="DI295" s="119"/>
      <c r="DJ295" s="119"/>
      <c r="DK295" s="119"/>
      <c r="DL295" s="119"/>
      <c r="DM295" s="119"/>
      <c r="DN295" s="119"/>
      <c r="DO295" s="119"/>
      <c r="DP295" s="119"/>
      <c r="DQ295" s="119"/>
      <c r="DR295" s="119"/>
      <c r="DS295" s="119"/>
      <c r="DT295" s="119"/>
      <c r="DU295" s="119"/>
      <c r="DV295" s="119"/>
      <c r="DW295" s="119"/>
      <c r="DX295" s="119"/>
      <c r="DY295" s="119"/>
      <c r="DZ295" s="119"/>
      <c r="EA295" s="119"/>
      <c r="EB295" s="119"/>
      <c r="EC295" s="119"/>
      <c r="ED295" s="119"/>
      <c r="EE295" s="119"/>
      <c r="EF295" s="119"/>
      <c r="EG295" s="119"/>
      <c r="EH295" s="119"/>
      <c r="EI295" s="119"/>
      <c r="EJ295" s="119"/>
      <c r="EK295" s="113"/>
      <c r="EL295" s="112"/>
      <c r="EM295" s="112"/>
      <c r="EN295" s="112"/>
      <c r="EO295" s="112"/>
      <c r="EP295" s="112"/>
      <c r="EQ295" s="112"/>
      <c r="ER295" s="112"/>
      <c r="ES295" s="119"/>
      <c r="ET295" s="119"/>
      <c r="EW295" s="893" t="s">
        <v>573</v>
      </c>
      <c r="EX295" s="894"/>
      <c r="EY295" s="894"/>
      <c r="EZ295" s="894"/>
      <c r="FA295" s="894"/>
      <c r="FB295" s="894"/>
      <c r="FC295" s="894"/>
      <c r="FD295" s="894"/>
      <c r="FE295" s="894"/>
      <c r="FF295" s="894"/>
      <c r="FG295" s="895"/>
    </row>
    <row r="296" spans="1:163" s="15" customFormat="1" ht="22.9" customHeight="1" x14ac:dyDescent="0.4">
      <c r="A296" s="119"/>
      <c r="B296" s="164" t="s">
        <v>370</v>
      </c>
      <c r="C296" s="119"/>
      <c r="D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19"/>
      <c r="AP296" s="119"/>
      <c r="AQ296" s="119"/>
      <c r="AR296" s="119"/>
      <c r="AS296" s="119"/>
      <c r="AT296" s="119"/>
      <c r="AU296" s="119"/>
      <c r="AV296" s="119"/>
      <c r="AW296" s="119"/>
      <c r="AX296" s="119"/>
      <c r="AY296" s="119"/>
      <c r="AZ296" s="119"/>
      <c r="BA296" s="119"/>
      <c r="BB296" s="119"/>
      <c r="BC296" s="119"/>
      <c r="BD296" s="119"/>
      <c r="BE296" s="119"/>
      <c r="BF296" s="119"/>
      <c r="BG296" s="112"/>
      <c r="BH296" s="112"/>
      <c r="BI296" s="112"/>
      <c r="BJ296" s="112"/>
      <c r="BK296" s="112"/>
      <c r="BL296" s="112"/>
      <c r="BM296" s="112"/>
      <c r="BN296" s="112"/>
      <c r="BO296" s="119"/>
      <c r="BP296" s="119"/>
      <c r="BS296" s="480"/>
      <c r="BT296" s="481"/>
      <c r="BU296" s="481"/>
      <c r="BV296" s="481"/>
      <c r="BW296" s="481"/>
      <c r="BX296" s="481"/>
      <c r="BY296" s="481"/>
      <c r="BZ296" s="481"/>
      <c r="CA296" s="481"/>
      <c r="CB296" s="481"/>
      <c r="CC296" s="482"/>
      <c r="CE296" s="119"/>
      <c r="CF296" s="164" t="s">
        <v>370</v>
      </c>
      <c r="CG296" s="119"/>
      <c r="CH296" s="119"/>
      <c r="CL296" s="119"/>
      <c r="CM296" s="119"/>
      <c r="CN296" s="119"/>
      <c r="CO296" s="119"/>
      <c r="CP296" s="119"/>
      <c r="CQ296" s="119"/>
      <c r="CR296" s="119"/>
      <c r="CS296" s="119"/>
      <c r="CT296" s="119"/>
      <c r="CU296" s="119"/>
      <c r="CV296" s="119"/>
      <c r="CW296" s="119"/>
      <c r="CX296" s="119"/>
      <c r="CY296" s="119"/>
      <c r="CZ296" s="119"/>
      <c r="DA296" s="119"/>
      <c r="DB296" s="119"/>
      <c r="DC296" s="119"/>
      <c r="DD296" s="119"/>
      <c r="DE296" s="119"/>
      <c r="DF296" s="119"/>
      <c r="DG296" s="119"/>
      <c r="DH296" s="119"/>
      <c r="DI296" s="119"/>
      <c r="DJ296" s="119"/>
      <c r="DK296" s="119"/>
      <c r="DL296" s="119"/>
      <c r="DM296" s="119"/>
      <c r="DN296" s="119"/>
      <c r="DO296" s="119"/>
      <c r="DP296" s="119"/>
      <c r="DQ296" s="119"/>
      <c r="DR296" s="119"/>
      <c r="DS296" s="119"/>
      <c r="DT296" s="119"/>
      <c r="DU296" s="119"/>
      <c r="DV296" s="119"/>
      <c r="DW296" s="119"/>
      <c r="DX296" s="119"/>
      <c r="DY296" s="119"/>
      <c r="DZ296" s="119"/>
      <c r="EA296" s="119"/>
      <c r="EB296" s="119"/>
      <c r="EC296" s="119"/>
      <c r="ED296" s="119"/>
      <c r="EE296" s="119"/>
      <c r="EF296" s="119"/>
      <c r="EG296" s="119"/>
      <c r="EH296" s="119"/>
      <c r="EI296" s="119"/>
      <c r="EJ296" s="119"/>
      <c r="EK296" s="112"/>
      <c r="EL296" s="112"/>
      <c r="EM296" s="112"/>
      <c r="EN296" s="112"/>
      <c r="EO296" s="112"/>
      <c r="EP296" s="112"/>
      <c r="EQ296" s="112"/>
      <c r="ER296" s="112"/>
      <c r="ES296" s="119"/>
      <c r="ET296" s="119"/>
      <c r="EW296" s="896"/>
      <c r="EX296" s="897"/>
      <c r="EY296" s="897"/>
      <c r="EZ296" s="897"/>
      <c r="FA296" s="897"/>
      <c r="FB296" s="897"/>
      <c r="FC296" s="897"/>
      <c r="FD296" s="897"/>
      <c r="FE296" s="897"/>
      <c r="FF296" s="897"/>
      <c r="FG296" s="898"/>
    </row>
    <row r="297" spans="1:163" s="15" customFormat="1" ht="20.25" customHeight="1" x14ac:dyDescent="0.4">
      <c r="A297" s="119"/>
      <c r="B297" s="119"/>
      <c r="C297" s="119"/>
      <c r="D297" s="253" t="s">
        <v>369</v>
      </c>
      <c r="H297" s="119"/>
      <c r="I297" s="119"/>
      <c r="J297" s="119"/>
      <c r="K297" s="119"/>
      <c r="L297" s="119"/>
      <c r="M297" s="119"/>
      <c r="N297" s="119"/>
      <c r="O297" s="119"/>
      <c r="P297" s="119"/>
      <c r="Q297" s="119"/>
      <c r="R297" s="119"/>
      <c r="S297" s="119"/>
      <c r="T297" s="119"/>
      <c r="U297" s="119"/>
      <c r="V297" s="119"/>
      <c r="W297" s="119"/>
      <c r="X297" s="119"/>
      <c r="Y297" s="119"/>
      <c r="Z297" s="119"/>
      <c r="AA297" s="119"/>
      <c r="AB297" s="119"/>
      <c r="AC297" s="119"/>
      <c r="AD297" s="119"/>
      <c r="AE297" s="119"/>
      <c r="AF297" s="119"/>
      <c r="AG297" s="119"/>
      <c r="AH297" s="119"/>
      <c r="AI297" s="119"/>
      <c r="AJ297" s="119"/>
      <c r="AK297" s="119"/>
      <c r="AL297" s="119"/>
      <c r="AM297" s="119"/>
      <c r="AN297" s="119"/>
      <c r="AO297" s="119"/>
      <c r="AP297" s="119"/>
      <c r="AQ297" s="119"/>
      <c r="AR297" s="119"/>
      <c r="AS297" s="119"/>
      <c r="AT297" s="119"/>
      <c r="AU297" s="119"/>
      <c r="AV297" s="119"/>
      <c r="AW297" s="119"/>
      <c r="AX297" s="119"/>
      <c r="AY297" s="119"/>
      <c r="AZ297" s="119"/>
      <c r="BA297" s="119"/>
      <c r="BB297" s="119"/>
      <c r="BC297" s="119"/>
      <c r="BD297" s="119"/>
      <c r="BE297" s="119"/>
      <c r="BF297" s="119"/>
      <c r="BG297" s="119"/>
      <c r="BH297" s="119"/>
      <c r="BI297" s="119"/>
      <c r="BJ297" s="119"/>
      <c r="BK297" s="119"/>
      <c r="BL297" s="119"/>
      <c r="BM297" s="119"/>
      <c r="BN297" s="119"/>
      <c r="BO297" s="119"/>
      <c r="BP297" s="119"/>
      <c r="BS297" s="483"/>
      <c r="BT297" s="484"/>
      <c r="BU297" s="484"/>
      <c r="BV297" s="484"/>
      <c r="BW297" s="484"/>
      <c r="BX297" s="484"/>
      <c r="BY297" s="484"/>
      <c r="BZ297" s="484"/>
      <c r="CA297" s="484"/>
      <c r="CB297" s="484"/>
      <c r="CC297" s="485"/>
      <c r="CE297" s="119"/>
      <c r="CF297" s="119"/>
      <c r="CG297" s="119"/>
      <c r="CH297" s="253" t="s">
        <v>369</v>
      </c>
      <c r="CL297" s="119"/>
      <c r="CM297" s="119"/>
      <c r="CN297" s="119"/>
      <c r="CO297" s="119"/>
      <c r="CP297" s="119"/>
      <c r="CQ297" s="119"/>
      <c r="CR297" s="119"/>
      <c r="CS297" s="119"/>
      <c r="CT297" s="119"/>
      <c r="CU297" s="119"/>
      <c r="CV297" s="119"/>
      <c r="CW297" s="119"/>
      <c r="CX297" s="119"/>
      <c r="CY297" s="119"/>
      <c r="CZ297" s="119"/>
      <c r="DA297" s="119"/>
      <c r="DB297" s="119"/>
      <c r="DC297" s="119"/>
      <c r="DD297" s="119"/>
      <c r="DE297" s="119"/>
      <c r="DF297" s="119"/>
      <c r="DG297" s="119"/>
      <c r="DH297" s="119"/>
      <c r="DI297" s="119"/>
      <c r="DJ297" s="119"/>
      <c r="DK297" s="119"/>
      <c r="DL297" s="119"/>
      <c r="DM297" s="119"/>
      <c r="DN297" s="119"/>
      <c r="DO297" s="119"/>
      <c r="DP297" s="119"/>
      <c r="DQ297" s="119"/>
      <c r="DR297" s="119"/>
      <c r="DS297" s="119"/>
      <c r="DT297" s="119"/>
      <c r="DU297" s="119"/>
      <c r="DV297" s="119"/>
      <c r="DW297" s="119"/>
      <c r="DX297" s="119"/>
      <c r="DY297" s="119"/>
      <c r="DZ297" s="119"/>
      <c r="EA297" s="119"/>
      <c r="EB297" s="119"/>
      <c r="EC297" s="119"/>
      <c r="ED297" s="119"/>
      <c r="EE297" s="119"/>
      <c r="EF297" s="119"/>
      <c r="EG297" s="119"/>
      <c r="EH297" s="119"/>
      <c r="EI297" s="119"/>
      <c r="EJ297" s="119"/>
      <c r="EK297" s="119"/>
      <c r="EL297" s="119"/>
      <c r="EM297" s="119"/>
      <c r="EN297" s="119"/>
      <c r="EO297" s="119"/>
      <c r="EP297" s="119"/>
      <c r="EQ297" s="119"/>
      <c r="ER297" s="119"/>
      <c r="ES297" s="119"/>
      <c r="ET297" s="119"/>
      <c r="EW297" s="899"/>
      <c r="EX297" s="900"/>
      <c r="EY297" s="900"/>
      <c r="EZ297" s="900"/>
      <c r="FA297" s="900"/>
      <c r="FB297" s="900"/>
      <c r="FC297" s="900"/>
      <c r="FD297" s="900"/>
      <c r="FE297" s="900"/>
      <c r="FF297" s="900"/>
      <c r="FG297" s="901"/>
    </row>
    <row r="298" spans="1:163" s="15" customFormat="1" ht="21" thickBot="1" x14ac:dyDescent="0.45">
      <c r="A298" s="119"/>
      <c r="B298" s="119"/>
      <c r="C298" s="119"/>
      <c r="D298" s="253"/>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19"/>
      <c r="AL298" s="119"/>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CE298" s="119"/>
      <c r="CF298" s="119"/>
      <c r="CG298" s="119"/>
      <c r="CH298" s="253" t="s">
        <v>368</v>
      </c>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19"/>
      <c r="DJ298" s="119"/>
      <c r="DK298" s="119"/>
      <c r="DL298" s="119"/>
      <c r="DM298" s="119"/>
      <c r="DN298" s="119"/>
      <c r="DO298" s="119"/>
      <c r="DP298" s="119"/>
      <c r="DQ298" s="119"/>
      <c r="DR298" s="119"/>
      <c r="DS298" s="119"/>
      <c r="DT298" s="119"/>
      <c r="DU298" s="119"/>
      <c r="DV298" s="119"/>
      <c r="DW298" s="119"/>
      <c r="DX298" s="119"/>
      <c r="DY298" s="119"/>
      <c r="DZ298" s="119"/>
      <c r="EA298" s="119"/>
      <c r="EB298" s="119"/>
      <c r="EC298" s="119"/>
      <c r="ED298" s="119"/>
      <c r="EE298" s="119"/>
      <c r="EF298" s="119"/>
      <c r="EG298" s="119"/>
      <c r="EH298" s="119"/>
      <c r="EI298" s="119"/>
      <c r="EJ298" s="119"/>
      <c r="EK298" s="119"/>
      <c r="EL298" s="119"/>
      <c r="EM298" s="119"/>
      <c r="EN298" s="119"/>
      <c r="EO298" s="119"/>
      <c r="EP298" s="119"/>
      <c r="EQ298" s="119"/>
      <c r="ER298" s="119"/>
      <c r="ES298" s="119"/>
      <c r="ET298" s="119"/>
    </row>
    <row r="299" spans="1:163" s="15" customFormat="1" ht="18.75" customHeight="1" thickBot="1" x14ac:dyDescent="0.45">
      <c r="A299" s="119"/>
      <c r="B299" s="1138"/>
      <c r="C299" s="1140"/>
      <c r="D299" s="1138" t="s">
        <v>367</v>
      </c>
      <c r="E299" s="1139"/>
      <c r="F299" s="1139"/>
      <c r="G299" s="1139"/>
      <c r="H299" s="1139"/>
      <c r="I299" s="1139"/>
      <c r="J299" s="1139"/>
      <c r="K299" s="1139"/>
      <c r="L299" s="1139"/>
      <c r="M299" s="1139"/>
      <c r="N299" s="1139"/>
      <c r="O299" s="1139"/>
      <c r="P299" s="1139"/>
      <c r="Q299" s="1139"/>
      <c r="R299" s="1139"/>
      <c r="S299" s="1139"/>
      <c r="T299" s="1139"/>
      <c r="U299" s="1139"/>
      <c r="V299" s="1139"/>
      <c r="W299" s="1139"/>
      <c r="X299" s="1139"/>
      <c r="Y299" s="1139"/>
      <c r="Z299" s="1139"/>
      <c r="AA299" s="1139"/>
      <c r="AB299" s="1139"/>
      <c r="AC299" s="1139"/>
      <c r="AD299" s="1139"/>
      <c r="AE299" s="1139"/>
      <c r="AF299" s="1139"/>
      <c r="AG299" s="1139"/>
      <c r="AH299" s="1139"/>
      <c r="AI299" s="1139"/>
      <c r="AJ299" s="1139"/>
      <c r="AK299" s="1140"/>
      <c r="AL299" s="1138" t="s">
        <v>366</v>
      </c>
      <c r="AM299" s="1139"/>
      <c r="AN299" s="1139"/>
      <c r="AO299" s="1139"/>
      <c r="AP299" s="1139"/>
      <c r="AQ299" s="1139"/>
      <c r="AR299" s="1139"/>
      <c r="AS299" s="1139"/>
      <c r="AT299" s="1139"/>
      <c r="AU299" s="1139"/>
      <c r="AV299" s="1139"/>
      <c r="AW299" s="1139"/>
      <c r="AX299" s="1139"/>
      <c r="AY299" s="1139"/>
      <c r="AZ299" s="1139"/>
      <c r="BA299" s="1139"/>
      <c r="BB299" s="1139"/>
      <c r="BC299" s="1139"/>
      <c r="BD299" s="1139"/>
      <c r="BE299" s="1139"/>
      <c r="BF299" s="1139"/>
      <c r="BG299" s="1139"/>
      <c r="BH299" s="1139"/>
      <c r="BI299" s="1139"/>
      <c r="BJ299" s="1139"/>
      <c r="BK299" s="1139"/>
      <c r="BL299" s="1139"/>
      <c r="BM299" s="1139"/>
      <c r="BN299" s="1139"/>
      <c r="BO299" s="1140"/>
      <c r="CE299" s="119"/>
      <c r="CF299" s="1138"/>
      <c r="CG299" s="1140"/>
      <c r="CH299" s="1138" t="s">
        <v>367</v>
      </c>
      <c r="CI299" s="1139"/>
      <c r="CJ299" s="1139"/>
      <c r="CK299" s="1139"/>
      <c r="CL299" s="1139"/>
      <c r="CM299" s="1139"/>
      <c r="CN299" s="1139"/>
      <c r="CO299" s="1139"/>
      <c r="CP299" s="1139"/>
      <c r="CQ299" s="1139"/>
      <c r="CR299" s="1139"/>
      <c r="CS299" s="1139"/>
      <c r="CT299" s="1139"/>
      <c r="CU299" s="1139"/>
      <c r="CV299" s="1139"/>
      <c r="CW299" s="1139"/>
      <c r="CX299" s="1139"/>
      <c r="CY299" s="1139"/>
      <c r="CZ299" s="1139"/>
      <c r="DA299" s="1139"/>
      <c r="DB299" s="1139"/>
      <c r="DC299" s="1139"/>
      <c r="DD299" s="1139"/>
      <c r="DE299" s="1139"/>
      <c r="DF299" s="1139"/>
      <c r="DG299" s="1139"/>
      <c r="DH299" s="1139"/>
      <c r="DI299" s="1139"/>
      <c r="DJ299" s="1139"/>
      <c r="DK299" s="1139"/>
      <c r="DL299" s="1139"/>
      <c r="DM299" s="1139"/>
      <c r="DN299" s="1139"/>
      <c r="DO299" s="1140"/>
      <c r="DP299" s="1138" t="s">
        <v>366</v>
      </c>
      <c r="DQ299" s="1139"/>
      <c r="DR299" s="1139"/>
      <c r="DS299" s="1139"/>
      <c r="DT299" s="1139"/>
      <c r="DU299" s="1139"/>
      <c r="DV299" s="1139"/>
      <c r="DW299" s="1139"/>
      <c r="DX299" s="1139"/>
      <c r="DY299" s="1139"/>
      <c r="DZ299" s="1139"/>
      <c r="EA299" s="1139"/>
      <c r="EB299" s="1139"/>
      <c r="EC299" s="1139"/>
      <c r="ED299" s="1139"/>
      <c r="EE299" s="1139"/>
      <c r="EF299" s="1139"/>
      <c r="EG299" s="1139"/>
      <c r="EH299" s="1139"/>
      <c r="EI299" s="1139"/>
      <c r="EJ299" s="1139"/>
      <c r="EK299" s="1139"/>
      <c r="EL299" s="1139"/>
      <c r="EM299" s="1139"/>
      <c r="EN299" s="1139"/>
      <c r="EO299" s="1139"/>
      <c r="EP299" s="1139"/>
      <c r="EQ299" s="1139"/>
      <c r="ER299" s="1139"/>
      <c r="ES299" s="1140"/>
    </row>
    <row r="300" spans="1:163" s="15" customFormat="1" ht="17.25" customHeight="1" x14ac:dyDescent="0.4">
      <c r="A300" s="119"/>
      <c r="B300" s="1200" t="s">
        <v>365</v>
      </c>
      <c r="C300" s="1201"/>
      <c r="D300" s="1206" t="s">
        <v>364</v>
      </c>
      <c r="E300" s="1207"/>
      <c r="F300" s="1207"/>
      <c r="G300" s="1207"/>
      <c r="H300" s="1207"/>
      <c r="I300" s="1207"/>
      <c r="J300" s="1207"/>
      <c r="K300" s="1207"/>
      <c r="L300" s="1207"/>
      <c r="M300" s="1207"/>
      <c r="N300" s="1207"/>
      <c r="O300" s="1207"/>
      <c r="P300" s="1207"/>
      <c r="Q300" s="1207"/>
      <c r="R300" s="1207"/>
      <c r="S300" s="1207"/>
      <c r="T300" s="1207"/>
      <c r="U300" s="1207"/>
      <c r="V300" s="1207"/>
      <c r="W300" s="1207"/>
      <c r="X300" s="1207"/>
      <c r="Y300" s="1207"/>
      <c r="Z300" s="1207"/>
      <c r="AA300" s="1207"/>
      <c r="AB300" s="1207"/>
      <c r="AC300" s="1207"/>
      <c r="AD300" s="1207"/>
      <c r="AE300" s="1207"/>
      <c r="AF300" s="1207"/>
      <c r="AG300" s="1207"/>
      <c r="AH300" s="1207"/>
      <c r="AI300" s="1207"/>
      <c r="AJ300" s="1207"/>
      <c r="AK300" s="1208"/>
      <c r="AL300" s="1092"/>
      <c r="AM300" s="1093"/>
      <c r="AN300" s="1093"/>
      <c r="AO300" s="1093"/>
      <c r="AP300" s="1093"/>
      <c r="AQ300" s="1093"/>
      <c r="AR300" s="1093"/>
      <c r="AS300" s="1093"/>
      <c r="AT300" s="1093"/>
      <c r="AU300" s="1093"/>
      <c r="AV300" s="1093"/>
      <c r="AW300" s="1093"/>
      <c r="AX300" s="1093"/>
      <c r="AY300" s="1093"/>
      <c r="AZ300" s="1093"/>
      <c r="BA300" s="1093"/>
      <c r="BB300" s="1093"/>
      <c r="BC300" s="1093"/>
      <c r="BD300" s="1093"/>
      <c r="BE300" s="1093"/>
      <c r="BF300" s="1093"/>
      <c r="BG300" s="1093"/>
      <c r="BH300" s="1093"/>
      <c r="BI300" s="1093"/>
      <c r="BJ300" s="1093"/>
      <c r="BK300" s="1093"/>
      <c r="BL300" s="1093"/>
      <c r="BM300" s="1093"/>
      <c r="BN300" s="1093"/>
      <c r="BO300" s="1094"/>
      <c r="CE300" s="119"/>
      <c r="CF300" s="1200" t="s">
        <v>365</v>
      </c>
      <c r="CG300" s="1201"/>
      <c r="CH300" s="1206" t="s">
        <v>532</v>
      </c>
      <c r="CI300" s="1207"/>
      <c r="CJ300" s="1207"/>
      <c r="CK300" s="1207"/>
      <c r="CL300" s="1207"/>
      <c r="CM300" s="1207"/>
      <c r="CN300" s="1207"/>
      <c r="CO300" s="1207"/>
      <c r="CP300" s="1207"/>
      <c r="CQ300" s="1207"/>
      <c r="CR300" s="1207"/>
      <c r="CS300" s="1207"/>
      <c r="CT300" s="1207"/>
      <c r="CU300" s="1207"/>
      <c r="CV300" s="1207"/>
      <c r="CW300" s="1207"/>
      <c r="CX300" s="1207"/>
      <c r="CY300" s="1207"/>
      <c r="CZ300" s="1207"/>
      <c r="DA300" s="1207"/>
      <c r="DB300" s="1207"/>
      <c r="DC300" s="1207"/>
      <c r="DD300" s="1207"/>
      <c r="DE300" s="1207"/>
      <c r="DF300" s="1207"/>
      <c r="DG300" s="1207"/>
      <c r="DH300" s="1207"/>
      <c r="DI300" s="1207"/>
      <c r="DJ300" s="1207"/>
      <c r="DK300" s="1207"/>
      <c r="DL300" s="1207"/>
      <c r="DM300" s="1207"/>
      <c r="DN300" s="1207"/>
      <c r="DO300" s="1207"/>
      <c r="DP300" s="1092" t="s">
        <v>349</v>
      </c>
      <c r="DQ300" s="1093"/>
      <c r="DR300" s="1093"/>
      <c r="DS300" s="1093"/>
      <c r="DT300" s="1093"/>
      <c r="DU300" s="1093"/>
      <c r="DV300" s="1093"/>
      <c r="DW300" s="1093"/>
      <c r="DX300" s="1093"/>
      <c r="DY300" s="1093"/>
      <c r="DZ300" s="1093"/>
      <c r="EA300" s="1093"/>
      <c r="EB300" s="1093"/>
      <c r="EC300" s="1093"/>
      <c r="ED300" s="1093"/>
      <c r="EE300" s="1093"/>
      <c r="EF300" s="1093"/>
      <c r="EG300" s="1093"/>
      <c r="EH300" s="1093"/>
      <c r="EI300" s="1093"/>
      <c r="EJ300" s="1093"/>
      <c r="EK300" s="1093"/>
      <c r="EL300" s="1093"/>
      <c r="EM300" s="1093"/>
      <c r="EN300" s="1093"/>
      <c r="EO300" s="1093"/>
      <c r="EP300" s="1093"/>
      <c r="EQ300" s="1093"/>
      <c r="ER300" s="1093"/>
      <c r="ES300" s="1094"/>
    </row>
    <row r="301" spans="1:163" s="15" customFormat="1" ht="18.75" customHeight="1" thickBot="1" x14ac:dyDescent="0.45">
      <c r="A301" s="119"/>
      <c r="B301" s="1202"/>
      <c r="C301" s="1203"/>
      <c r="D301" s="902" t="s">
        <v>363</v>
      </c>
      <c r="E301" s="903"/>
      <c r="F301" s="903"/>
      <c r="G301" s="903"/>
      <c r="H301" s="903"/>
      <c r="I301" s="903"/>
      <c r="J301" s="903"/>
      <c r="K301" s="903"/>
      <c r="L301" s="903"/>
      <c r="M301" s="903"/>
      <c r="N301" s="903"/>
      <c r="O301" s="903"/>
      <c r="P301" s="903"/>
      <c r="Q301" s="903"/>
      <c r="R301" s="903"/>
      <c r="S301" s="903"/>
      <c r="T301" s="903"/>
      <c r="U301" s="903"/>
      <c r="V301" s="903"/>
      <c r="W301" s="903"/>
      <c r="X301" s="903"/>
      <c r="Y301" s="903"/>
      <c r="Z301" s="903"/>
      <c r="AA301" s="903"/>
      <c r="AB301" s="903"/>
      <c r="AC301" s="903"/>
      <c r="AD301" s="903"/>
      <c r="AE301" s="903"/>
      <c r="AF301" s="903"/>
      <c r="AG301" s="903"/>
      <c r="AH301" s="903"/>
      <c r="AI301" s="903"/>
      <c r="AJ301" s="903"/>
      <c r="AK301" s="1137"/>
      <c r="AL301" s="875"/>
      <c r="AM301" s="876"/>
      <c r="AN301" s="876"/>
      <c r="AO301" s="876"/>
      <c r="AP301" s="876"/>
      <c r="AQ301" s="876"/>
      <c r="AR301" s="876"/>
      <c r="AS301" s="876"/>
      <c r="AT301" s="876"/>
      <c r="AU301" s="876"/>
      <c r="AV301" s="876"/>
      <c r="AW301" s="876"/>
      <c r="AX301" s="876"/>
      <c r="AY301" s="876"/>
      <c r="AZ301" s="876"/>
      <c r="BA301" s="876"/>
      <c r="BB301" s="876"/>
      <c r="BC301" s="876"/>
      <c r="BD301" s="876"/>
      <c r="BE301" s="876"/>
      <c r="BF301" s="876"/>
      <c r="BG301" s="876"/>
      <c r="BH301" s="876"/>
      <c r="BI301" s="876"/>
      <c r="BJ301" s="876"/>
      <c r="BK301" s="876"/>
      <c r="BL301" s="876"/>
      <c r="BM301" s="876"/>
      <c r="BN301" s="876"/>
      <c r="BO301" s="877"/>
      <c r="CE301" s="119"/>
      <c r="CF301" s="1202"/>
      <c r="CG301" s="1203"/>
      <c r="CH301" s="902" t="s">
        <v>363</v>
      </c>
      <c r="CI301" s="903"/>
      <c r="CJ301" s="903"/>
      <c r="CK301" s="903"/>
      <c r="CL301" s="903"/>
      <c r="CM301" s="903"/>
      <c r="CN301" s="903"/>
      <c r="CO301" s="903"/>
      <c r="CP301" s="903"/>
      <c r="CQ301" s="903"/>
      <c r="CR301" s="903"/>
      <c r="CS301" s="903"/>
      <c r="CT301" s="903"/>
      <c r="CU301" s="903"/>
      <c r="CV301" s="903"/>
      <c r="CW301" s="903"/>
      <c r="CX301" s="903"/>
      <c r="CY301" s="903"/>
      <c r="CZ301" s="903"/>
      <c r="DA301" s="903"/>
      <c r="DB301" s="903"/>
      <c r="DC301" s="903"/>
      <c r="DD301" s="903"/>
      <c r="DE301" s="903"/>
      <c r="DF301" s="903"/>
      <c r="DG301" s="903"/>
      <c r="DH301" s="903"/>
      <c r="DI301" s="903"/>
      <c r="DJ301" s="903"/>
      <c r="DK301" s="903"/>
      <c r="DL301" s="903"/>
      <c r="DM301" s="903"/>
      <c r="DN301" s="903"/>
      <c r="DO301" s="903"/>
      <c r="DP301" s="875" t="s">
        <v>362</v>
      </c>
      <c r="DQ301" s="876"/>
      <c r="DR301" s="876"/>
      <c r="DS301" s="876"/>
      <c r="DT301" s="876"/>
      <c r="DU301" s="876"/>
      <c r="DV301" s="876"/>
      <c r="DW301" s="876"/>
      <c r="DX301" s="876"/>
      <c r="DY301" s="876"/>
      <c r="DZ301" s="876"/>
      <c r="EA301" s="876"/>
      <c r="EB301" s="876"/>
      <c r="EC301" s="876"/>
      <c r="ED301" s="876"/>
      <c r="EE301" s="876"/>
      <c r="EF301" s="876"/>
      <c r="EG301" s="876"/>
      <c r="EH301" s="876"/>
      <c r="EI301" s="876"/>
      <c r="EJ301" s="876"/>
      <c r="EK301" s="876"/>
      <c r="EL301" s="876"/>
      <c r="EM301" s="876"/>
      <c r="EN301" s="876"/>
      <c r="EO301" s="876"/>
      <c r="EP301" s="876"/>
      <c r="EQ301" s="876"/>
      <c r="ER301" s="876"/>
      <c r="ES301" s="877"/>
    </row>
    <row r="302" spans="1:163" s="15" customFormat="1" ht="18.75" customHeight="1" thickTop="1" x14ac:dyDescent="0.4">
      <c r="A302" s="119"/>
      <c r="B302" s="1202"/>
      <c r="C302" s="1203"/>
      <c r="D302" s="1147" t="s">
        <v>361</v>
      </c>
      <c r="E302" s="1148"/>
      <c r="F302" s="1148"/>
      <c r="G302" s="1148"/>
      <c r="H302" s="1148"/>
      <c r="I302" s="1148"/>
      <c r="J302" s="1148"/>
      <c r="K302" s="1148"/>
      <c r="L302" s="1148"/>
      <c r="M302" s="1148"/>
      <c r="N302" s="1148"/>
      <c r="O302" s="1148"/>
      <c r="P302" s="1148"/>
      <c r="Q302" s="1148"/>
      <c r="R302" s="1148"/>
      <c r="S302" s="1148"/>
      <c r="T302" s="1148"/>
      <c r="U302" s="1148"/>
      <c r="V302" s="1148"/>
      <c r="W302" s="1148"/>
      <c r="X302" s="1148"/>
      <c r="Y302" s="1148"/>
      <c r="Z302" s="1148"/>
      <c r="AA302" s="1148"/>
      <c r="AB302" s="1148"/>
      <c r="AC302" s="1148"/>
      <c r="AD302" s="1148"/>
      <c r="AE302" s="1148"/>
      <c r="AF302" s="1148"/>
      <c r="AG302" s="1148"/>
      <c r="AH302" s="1148"/>
      <c r="AI302" s="1148"/>
      <c r="AJ302" s="1148"/>
      <c r="AK302" s="1149"/>
      <c r="AL302" s="890"/>
      <c r="AM302" s="891"/>
      <c r="AN302" s="891"/>
      <c r="AO302" s="891"/>
      <c r="AP302" s="891"/>
      <c r="AQ302" s="891"/>
      <c r="AR302" s="891"/>
      <c r="AS302" s="891"/>
      <c r="AT302" s="891"/>
      <c r="AU302" s="891"/>
      <c r="AV302" s="891"/>
      <c r="AW302" s="891"/>
      <c r="AX302" s="891"/>
      <c r="AY302" s="891"/>
      <c r="AZ302" s="891"/>
      <c r="BA302" s="891"/>
      <c r="BB302" s="891"/>
      <c r="BC302" s="891"/>
      <c r="BD302" s="891"/>
      <c r="BE302" s="891"/>
      <c r="BF302" s="891"/>
      <c r="BG302" s="891"/>
      <c r="BH302" s="891"/>
      <c r="BI302" s="891"/>
      <c r="BJ302" s="891"/>
      <c r="BK302" s="891"/>
      <c r="BL302" s="891"/>
      <c r="BM302" s="891"/>
      <c r="BN302" s="891"/>
      <c r="BO302" s="892"/>
      <c r="CE302" s="119"/>
      <c r="CF302" s="1202"/>
      <c r="CG302" s="1203"/>
      <c r="CH302" s="1147" t="s">
        <v>361</v>
      </c>
      <c r="CI302" s="1148"/>
      <c r="CJ302" s="1148"/>
      <c r="CK302" s="1148"/>
      <c r="CL302" s="1148"/>
      <c r="CM302" s="1148"/>
      <c r="CN302" s="1148"/>
      <c r="CO302" s="1148"/>
      <c r="CP302" s="1148"/>
      <c r="CQ302" s="1148"/>
      <c r="CR302" s="1148"/>
      <c r="CS302" s="1148"/>
      <c r="CT302" s="1148"/>
      <c r="CU302" s="1148"/>
      <c r="CV302" s="1148"/>
      <c r="CW302" s="1148"/>
      <c r="CX302" s="1148"/>
      <c r="CY302" s="1148"/>
      <c r="CZ302" s="1148"/>
      <c r="DA302" s="1148"/>
      <c r="DB302" s="1148"/>
      <c r="DC302" s="1148"/>
      <c r="DD302" s="1148"/>
      <c r="DE302" s="1148"/>
      <c r="DF302" s="1148"/>
      <c r="DG302" s="1148"/>
      <c r="DH302" s="1148"/>
      <c r="DI302" s="1148"/>
      <c r="DJ302" s="1148"/>
      <c r="DK302" s="1148"/>
      <c r="DL302" s="1148"/>
      <c r="DM302" s="1148"/>
      <c r="DN302" s="1148"/>
      <c r="DO302" s="1148"/>
      <c r="DP302" s="890" t="s">
        <v>357</v>
      </c>
      <c r="DQ302" s="891"/>
      <c r="DR302" s="891"/>
      <c r="DS302" s="891"/>
      <c r="DT302" s="891"/>
      <c r="DU302" s="891"/>
      <c r="DV302" s="891"/>
      <c r="DW302" s="891"/>
      <c r="DX302" s="891"/>
      <c r="DY302" s="891"/>
      <c r="DZ302" s="891"/>
      <c r="EA302" s="891"/>
      <c r="EB302" s="891"/>
      <c r="EC302" s="891"/>
      <c r="ED302" s="891"/>
      <c r="EE302" s="891"/>
      <c r="EF302" s="891"/>
      <c r="EG302" s="891"/>
      <c r="EH302" s="891"/>
      <c r="EI302" s="891"/>
      <c r="EJ302" s="891"/>
      <c r="EK302" s="891"/>
      <c r="EL302" s="891"/>
      <c r="EM302" s="891"/>
      <c r="EN302" s="891"/>
      <c r="EO302" s="891"/>
      <c r="EP302" s="891"/>
      <c r="EQ302" s="891"/>
      <c r="ER302" s="891"/>
      <c r="ES302" s="892"/>
    </row>
    <row r="303" spans="1:163" s="15" customFormat="1" ht="18.75" customHeight="1" x14ac:dyDescent="0.4">
      <c r="A303" s="119"/>
      <c r="B303" s="1202"/>
      <c r="C303" s="1203"/>
      <c r="D303" s="1095" t="s">
        <v>618</v>
      </c>
      <c r="E303" s="1096"/>
      <c r="F303" s="1096"/>
      <c r="G303" s="1096"/>
      <c r="H303" s="1096"/>
      <c r="I303" s="1096"/>
      <c r="J303" s="1096"/>
      <c r="K303" s="1096"/>
      <c r="L303" s="1096"/>
      <c r="M303" s="1096"/>
      <c r="N303" s="1096"/>
      <c r="O303" s="1096"/>
      <c r="P303" s="1096"/>
      <c r="Q303" s="1096"/>
      <c r="R303" s="1096"/>
      <c r="S303" s="1096"/>
      <c r="T303" s="1096"/>
      <c r="U303" s="1096"/>
      <c r="V303" s="1096"/>
      <c r="W303" s="1096"/>
      <c r="X303" s="1096"/>
      <c r="Y303" s="1096"/>
      <c r="Z303" s="1096"/>
      <c r="AA303" s="1096"/>
      <c r="AB303" s="1096"/>
      <c r="AC303" s="1096"/>
      <c r="AD303" s="1096"/>
      <c r="AE303" s="1096"/>
      <c r="AF303" s="1096"/>
      <c r="AG303" s="1096"/>
      <c r="AH303" s="1096"/>
      <c r="AI303" s="1096"/>
      <c r="AJ303" s="1096"/>
      <c r="AK303" s="1097"/>
      <c r="AL303" s="1082"/>
      <c r="AM303" s="1083"/>
      <c r="AN303" s="1083"/>
      <c r="AO303" s="1083"/>
      <c r="AP303" s="1083"/>
      <c r="AQ303" s="1083"/>
      <c r="AR303" s="1083"/>
      <c r="AS303" s="1083"/>
      <c r="AT303" s="1083"/>
      <c r="AU303" s="1083"/>
      <c r="AV303" s="1083"/>
      <c r="AW303" s="1083"/>
      <c r="AX303" s="1083"/>
      <c r="AY303" s="1083"/>
      <c r="AZ303" s="1083"/>
      <c r="BA303" s="1083"/>
      <c r="BB303" s="1083"/>
      <c r="BC303" s="1083"/>
      <c r="BD303" s="1083"/>
      <c r="BE303" s="1083"/>
      <c r="BF303" s="1083"/>
      <c r="BG303" s="1083"/>
      <c r="BH303" s="1083"/>
      <c r="BI303" s="1083"/>
      <c r="BJ303" s="1083"/>
      <c r="BK303" s="1083"/>
      <c r="BL303" s="1083"/>
      <c r="BM303" s="1083"/>
      <c r="BN303" s="1083"/>
      <c r="BO303" s="1084"/>
      <c r="CE303" s="119"/>
      <c r="CF303" s="1202"/>
      <c r="CG303" s="1203"/>
      <c r="CH303" s="1095" t="s">
        <v>618</v>
      </c>
      <c r="CI303" s="1096"/>
      <c r="CJ303" s="1096"/>
      <c r="CK303" s="1096"/>
      <c r="CL303" s="1096"/>
      <c r="CM303" s="1096"/>
      <c r="CN303" s="1096"/>
      <c r="CO303" s="1096"/>
      <c r="CP303" s="1096"/>
      <c r="CQ303" s="1096"/>
      <c r="CR303" s="1096"/>
      <c r="CS303" s="1096"/>
      <c r="CT303" s="1096"/>
      <c r="CU303" s="1096"/>
      <c r="CV303" s="1096"/>
      <c r="CW303" s="1096"/>
      <c r="CX303" s="1096"/>
      <c r="CY303" s="1096"/>
      <c r="CZ303" s="1096"/>
      <c r="DA303" s="1096"/>
      <c r="DB303" s="1096"/>
      <c r="DC303" s="1096"/>
      <c r="DD303" s="1096"/>
      <c r="DE303" s="1096"/>
      <c r="DF303" s="1096"/>
      <c r="DG303" s="1096"/>
      <c r="DH303" s="1096"/>
      <c r="DI303" s="1096"/>
      <c r="DJ303" s="1096"/>
      <c r="DK303" s="1096"/>
      <c r="DL303" s="1096"/>
      <c r="DM303" s="1096"/>
      <c r="DN303" s="1096"/>
      <c r="DO303" s="1096"/>
      <c r="DP303" s="1082" t="s">
        <v>355</v>
      </c>
      <c r="DQ303" s="1083"/>
      <c r="DR303" s="1083"/>
      <c r="DS303" s="1083"/>
      <c r="DT303" s="1083"/>
      <c r="DU303" s="1083"/>
      <c r="DV303" s="1083"/>
      <c r="DW303" s="1083"/>
      <c r="DX303" s="1083"/>
      <c r="DY303" s="1083"/>
      <c r="DZ303" s="1083"/>
      <c r="EA303" s="1083"/>
      <c r="EB303" s="1083"/>
      <c r="EC303" s="1083"/>
      <c r="ED303" s="1083"/>
      <c r="EE303" s="1083"/>
      <c r="EF303" s="1083"/>
      <c r="EG303" s="1083"/>
      <c r="EH303" s="1083"/>
      <c r="EI303" s="1083"/>
      <c r="EJ303" s="1083"/>
      <c r="EK303" s="1083"/>
      <c r="EL303" s="1083"/>
      <c r="EM303" s="1083"/>
      <c r="EN303" s="1083"/>
      <c r="EO303" s="1083"/>
      <c r="EP303" s="1083"/>
      <c r="EQ303" s="1083"/>
      <c r="ER303" s="1083"/>
      <c r="ES303" s="1084"/>
    </row>
    <row r="304" spans="1:163" s="15" customFormat="1" ht="18.75" customHeight="1" x14ac:dyDescent="0.4">
      <c r="A304" s="119"/>
      <c r="B304" s="1202"/>
      <c r="C304" s="1203"/>
      <c r="D304" s="1095" t="s">
        <v>631</v>
      </c>
      <c r="E304" s="1096"/>
      <c r="F304" s="1096"/>
      <c r="G304" s="1096"/>
      <c r="H304" s="1096"/>
      <c r="I304" s="1096"/>
      <c r="J304" s="1096"/>
      <c r="K304" s="1096"/>
      <c r="L304" s="1096"/>
      <c r="M304" s="1096"/>
      <c r="N304" s="1096"/>
      <c r="O304" s="1096"/>
      <c r="P304" s="1096"/>
      <c r="Q304" s="1096"/>
      <c r="R304" s="1096"/>
      <c r="S304" s="1096"/>
      <c r="T304" s="1096"/>
      <c r="U304" s="1096"/>
      <c r="V304" s="1096"/>
      <c r="W304" s="1096"/>
      <c r="X304" s="1096"/>
      <c r="Y304" s="1096"/>
      <c r="Z304" s="1096"/>
      <c r="AA304" s="1096"/>
      <c r="AB304" s="1096"/>
      <c r="AC304" s="1096"/>
      <c r="AD304" s="1096"/>
      <c r="AE304" s="1096"/>
      <c r="AF304" s="1096"/>
      <c r="AG304" s="1096"/>
      <c r="AH304" s="1096"/>
      <c r="AI304" s="1096"/>
      <c r="AJ304" s="1096"/>
      <c r="AK304" s="1097"/>
      <c r="AL304" s="1082"/>
      <c r="AM304" s="1083"/>
      <c r="AN304" s="1083"/>
      <c r="AO304" s="1083"/>
      <c r="AP304" s="1083"/>
      <c r="AQ304" s="1083"/>
      <c r="AR304" s="1083"/>
      <c r="AS304" s="1083"/>
      <c r="AT304" s="1083"/>
      <c r="AU304" s="1083"/>
      <c r="AV304" s="1083"/>
      <c r="AW304" s="1083"/>
      <c r="AX304" s="1083"/>
      <c r="AY304" s="1083"/>
      <c r="AZ304" s="1083"/>
      <c r="BA304" s="1083"/>
      <c r="BB304" s="1083"/>
      <c r="BC304" s="1083"/>
      <c r="BD304" s="1083"/>
      <c r="BE304" s="1083"/>
      <c r="BF304" s="1083"/>
      <c r="BG304" s="1083"/>
      <c r="BH304" s="1083"/>
      <c r="BI304" s="1083"/>
      <c r="BJ304" s="1083"/>
      <c r="BK304" s="1083"/>
      <c r="BL304" s="1083"/>
      <c r="BM304" s="1083"/>
      <c r="BN304" s="1083"/>
      <c r="BO304" s="1084"/>
      <c r="CE304" s="119"/>
      <c r="CF304" s="1202"/>
      <c r="CG304" s="1203"/>
      <c r="CH304" s="1095" t="s">
        <v>631</v>
      </c>
      <c r="CI304" s="1096"/>
      <c r="CJ304" s="1096"/>
      <c r="CK304" s="1096"/>
      <c r="CL304" s="1096"/>
      <c r="CM304" s="1096"/>
      <c r="CN304" s="1096"/>
      <c r="CO304" s="1096"/>
      <c r="CP304" s="1096"/>
      <c r="CQ304" s="1096"/>
      <c r="CR304" s="1096"/>
      <c r="CS304" s="1096"/>
      <c r="CT304" s="1096"/>
      <c r="CU304" s="1096"/>
      <c r="CV304" s="1096"/>
      <c r="CW304" s="1096"/>
      <c r="CX304" s="1096"/>
      <c r="CY304" s="1096"/>
      <c r="CZ304" s="1096"/>
      <c r="DA304" s="1096"/>
      <c r="DB304" s="1096"/>
      <c r="DC304" s="1096"/>
      <c r="DD304" s="1096"/>
      <c r="DE304" s="1096"/>
      <c r="DF304" s="1096"/>
      <c r="DG304" s="1096"/>
      <c r="DH304" s="1096"/>
      <c r="DI304" s="1096"/>
      <c r="DJ304" s="1096"/>
      <c r="DK304" s="1096"/>
      <c r="DL304" s="1096"/>
      <c r="DM304" s="1096"/>
      <c r="DN304" s="1096"/>
      <c r="DO304" s="1096"/>
      <c r="DP304" s="1082" t="s">
        <v>360</v>
      </c>
      <c r="DQ304" s="1083"/>
      <c r="DR304" s="1083"/>
      <c r="DS304" s="1083"/>
      <c r="DT304" s="1083"/>
      <c r="DU304" s="1083"/>
      <c r="DV304" s="1083"/>
      <c r="DW304" s="1083"/>
      <c r="DX304" s="1083"/>
      <c r="DY304" s="1083"/>
      <c r="DZ304" s="1083"/>
      <c r="EA304" s="1083"/>
      <c r="EB304" s="1083"/>
      <c r="EC304" s="1083"/>
      <c r="ED304" s="1083"/>
      <c r="EE304" s="1083"/>
      <c r="EF304" s="1083"/>
      <c r="EG304" s="1083"/>
      <c r="EH304" s="1083"/>
      <c r="EI304" s="1083"/>
      <c r="EJ304" s="1083"/>
      <c r="EK304" s="1083"/>
      <c r="EL304" s="1083"/>
      <c r="EM304" s="1083"/>
      <c r="EN304" s="1083"/>
      <c r="EO304" s="1083"/>
      <c r="EP304" s="1083"/>
      <c r="EQ304" s="1083"/>
      <c r="ER304" s="1083"/>
      <c r="ES304" s="1084"/>
    </row>
    <row r="305" spans="1:188" s="15" customFormat="1" ht="18.75" customHeight="1" thickBot="1" x14ac:dyDescent="0.45">
      <c r="A305" s="119"/>
      <c r="B305" s="1202"/>
      <c r="C305" s="1203"/>
      <c r="D305" s="902" t="s">
        <v>634</v>
      </c>
      <c r="E305" s="903"/>
      <c r="F305" s="903"/>
      <c r="G305" s="903"/>
      <c r="H305" s="903"/>
      <c r="I305" s="903"/>
      <c r="J305" s="903"/>
      <c r="K305" s="903"/>
      <c r="L305" s="903"/>
      <c r="M305" s="903"/>
      <c r="N305" s="903"/>
      <c r="O305" s="903"/>
      <c r="P305" s="903"/>
      <c r="Q305" s="903"/>
      <c r="R305" s="903"/>
      <c r="S305" s="903"/>
      <c r="T305" s="903"/>
      <c r="U305" s="903"/>
      <c r="V305" s="903"/>
      <c r="W305" s="903"/>
      <c r="X305" s="903"/>
      <c r="Y305" s="903"/>
      <c r="Z305" s="903"/>
      <c r="AA305" s="903"/>
      <c r="AB305" s="903"/>
      <c r="AC305" s="903"/>
      <c r="AD305" s="903"/>
      <c r="AE305" s="903"/>
      <c r="AF305" s="903"/>
      <c r="AG305" s="903"/>
      <c r="AH305" s="903"/>
      <c r="AI305" s="903"/>
      <c r="AJ305" s="903"/>
      <c r="AK305" s="1137"/>
      <c r="AL305" s="875"/>
      <c r="AM305" s="876"/>
      <c r="AN305" s="876"/>
      <c r="AO305" s="876"/>
      <c r="AP305" s="876"/>
      <c r="AQ305" s="876"/>
      <c r="AR305" s="876"/>
      <c r="AS305" s="876"/>
      <c r="AT305" s="876"/>
      <c r="AU305" s="876"/>
      <c r="AV305" s="876"/>
      <c r="AW305" s="876"/>
      <c r="AX305" s="876"/>
      <c r="AY305" s="876"/>
      <c r="AZ305" s="876"/>
      <c r="BA305" s="876"/>
      <c r="BB305" s="876"/>
      <c r="BC305" s="876"/>
      <c r="BD305" s="876"/>
      <c r="BE305" s="876"/>
      <c r="BF305" s="876"/>
      <c r="BG305" s="876"/>
      <c r="BH305" s="876"/>
      <c r="BI305" s="876"/>
      <c r="BJ305" s="876"/>
      <c r="BK305" s="876"/>
      <c r="BL305" s="876"/>
      <c r="BM305" s="876"/>
      <c r="BN305" s="876"/>
      <c r="BO305" s="877"/>
      <c r="CE305" s="119"/>
      <c r="CF305" s="1202"/>
      <c r="CG305" s="1203"/>
      <c r="CH305" s="902" t="s">
        <v>634</v>
      </c>
      <c r="CI305" s="903"/>
      <c r="CJ305" s="903"/>
      <c r="CK305" s="903"/>
      <c r="CL305" s="903"/>
      <c r="CM305" s="903"/>
      <c r="CN305" s="903"/>
      <c r="CO305" s="903"/>
      <c r="CP305" s="903"/>
      <c r="CQ305" s="903"/>
      <c r="CR305" s="903"/>
      <c r="CS305" s="903"/>
      <c r="CT305" s="903"/>
      <c r="CU305" s="903"/>
      <c r="CV305" s="903"/>
      <c r="CW305" s="903"/>
      <c r="CX305" s="903"/>
      <c r="CY305" s="903"/>
      <c r="CZ305" s="903"/>
      <c r="DA305" s="903"/>
      <c r="DB305" s="903"/>
      <c r="DC305" s="903"/>
      <c r="DD305" s="903"/>
      <c r="DE305" s="903"/>
      <c r="DF305" s="903"/>
      <c r="DG305" s="903"/>
      <c r="DH305" s="903"/>
      <c r="DI305" s="903"/>
      <c r="DJ305" s="903"/>
      <c r="DK305" s="903"/>
      <c r="DL305" s="903"/>
      <c r="DM305" s="903"/>
      <c r="DN305" s="903"/>
      <c r="DO305" s="903"/>
      <c r="DP305" s="875" t="s">
        <v>359</v>
      </c>
      <c r="DQ305" s="876"/>
      <c r="DR305" s="876"/>
      <c r="DS305" s="876"/>
      <c r="DT305" s="876"/>
      <c r="DU305" s="876"/>
      <c r="DV305" s="876"/>
      <c r="DW305" s="876"/>
      <c r="DX305" s="876"/>
      <c r="DY305" s="876"/>
      <c r="DZ305" s="876"/>
      <c r="EA305" s="876"/>
      <c r="EB305" s="876"/>
      <c r="EC305" s="876"/>
      <c r="ED305" s="876"/>
      <c r="EE305" s="876"/>
      <c r="EF305" s="876"/>
      <c r="EG305" s="876"/>
      <c r="EH305" s="876"/>
      <c r="EI305" s="876"/>
      <c r="EJ305" s="876"/>
      <c r="EK305" s="876"/>
      <c r="EL305" s="876"/>
      <c r="EM305" s="876"/>
      <c r="EN305" s="876"/>
      <c r="EO305" s="876"/>
      <c r="EP305" s="876"/>
      <c r="EQ305" s="876"/>
      <c r="ER305" s="876"/>
      <c r="ES305" s="877"/>
    </row>
    <row r="306" spans="1:188" s="15" customFormat="1" ht="18.75" customHeight="1" thickTop="1" x14ac:dyDescent="0.4">
      <c r="A306" s="119"/>
      <c r="B306" s="1202"/>
      <c r="C306" s="1203"/>
      <c r="D306" s="1147" t="s">
        <v>358</v>
      </c>
      <c r="E306" s="1148"/>
      <c r="F306" s="1148"/>
      <c r="G306" s="1148"/>
      <c r="H306" s="1148"/>
      <c r="I306" s="1148"/>
      <c r="J306" s="1148"/>
      <c r="K306" s="1148"/>
      <c r="L306" s="1148"/>
      <c r="M306" s="1148"/>
      <c r="N306" s="1148"/>
      <c r="O306" s="1148"/>
      <c r="P306" s="1148"/>
      <c r="Q306" s="1148"/>
      <c r="R306" s="1148"/>
      <c r="S306" s="1148"/>
      <c r="T306" s="1148"/>
      <c r="U306" s="1148"/>
      <c r="V306" s="1148"/>
      <c r="W306" s="1148"/>
      <c r="X306" s="1148"/>
      <c r="Y306" s="1148"/>
      <c r="Z306" s="1148"/>
      <c r="AA306" s="1148"/>
      <c r="AB306" s="1148"/>
      <c r="AC306" s="1148"/>
      <c r="AD306" s="1148"/>
      <c r="AE306" s="1148"/>
      <c r="AF306" s="1148"/>
      <c r="AG306" s="1148"/>
      <c r="AH306" s="1148"/>
      <c r="AI306" s="1148"/>
      <c r="AJ306" s="1148"/>
      <c r="AK306" s="1149"/>
      <c r="AL306" s="890"/>
      <c r="AM306" s="891"/>
      <c r="AN306" s="891"/>
      <c r="AO306" s="891"/>
      <c r="AP306" s="891"/>
      <c r="AQ306" s="891"/>
      <c r="AR306" s="891"/>
      <c r="AS306" s="891"/>
      <c r="AT306" s="891"/>
      <c r="AU306" s="891"/>
      <c r="AV306" s="891"/>
      <c r="AW306" s="891"/>
      <c r="AX306" s="891"/>
      <c r="AY306" s="891"/>
      <c r="AZ306" s="891"/>
      <c r="BA306" s="891"/>
      <c r="BB306" s="891"/>
      <c r="BC306" s="891"/>
      <c r="BD306" s="891"/>
      <c r="BE306" s="891"/>
      <c r="BF306" s="891"/>
      <c r="BG306" s="891"/>
      <c r="BH306" s="891"/>
      <c r="BI306" s="891"/>
      <c r="BJ306" s="891"/>
      <c r="BK306" s="891"/>
      <c r="BL306" s="891"/>
      <c r="BM306" s="891"/>
      <c r="BN306" s="891"/>
      <c r="BO306" s="892"/>
      <c r="CE306" s="119"/>
      <c r="CF306" s="1202"/>
      <c r="CG306" s="1203"/>
      <c r="CH306" s="1147" t="s">
        <v>358</v>
      </c>
      <c r="CI306" s="1148"/>
      <c r="CJ306" s="1148"/>
      <c r="CK306" s="1148"/>
      <c r="CL306" s="1148"/>
      <c r="CM306" s="1148"/>
      <c r="CN306" s="1148"/>
      <c r="CO306" s="1148"/>
      <c r="CP306" s="1148"/>
      <c r="CQ306" s="1148"/>
      <c r="CR306" s="1148"/>
      <c r="CS306" s="1148"/>
      <c r="CT306" s="1148"/>
      <c r="CU306" s="1148"/>
      <c r="CV306" s="1148"/>
      <c r="CW306" s="1148"/>
      <c r="CX306" s="1148"/>
      <c r="CY306" s="1148"/>
      <c r="CZ306" s="1148"/>
      <c r="DA306" s="1148"/>
      <c r="DB306" s="1148"/>
      <c r="DC306" s="1148"/>
      <c r="DD306" s="1148"/>
      <c r="DE306" s="1148"/>
      <c r="DF306" s="1148"/>
      <c r="DG306" s="1148"/>
      <c r="DH306" s="1148"/>
      <c r="DI306" s="1148"/>
      <c r="DJ306" s="1148"/>
      <c r="DK306" s="1148"/>
      <c r="DL306" s="1148"/>
      <c r="DM306" s="1148"/>
      <c r="DN306" s="1148"/>
      <c r="DO306" s="1148"/>
      <c r="DP306" s="890" t="s">
        <v>357</v>
      </c>
      <c r="DQ306" s="891"/>
      <c r="DR306" s="891"/>
      <c r="DS306" s="891"/>
      <c r="DT306" s="891"/>
      <c r="DU306" s="891"/>
      <c r="DV306" s="891"/>
      <c r="DW306" s="891"/>
      <c r="DX306" s="891"/>
      <c r="DY306" s="891"/>
      <c r="DZ306" s="891"/>
      <c r="EA306" s="891"/>
      <c r="EB306" s="891"/>
      <c r="EC306" s="891"/>
      <c r="ED306" s="891"/>
      <c r="EE306" s="891"/>
      <c r="EF306" s="891"/>
      <c r="EG306" s="891"/>
      <c r="EH306" s="891"/>
      <c r="EI306" s="891"/>
      <c r="EJ306" s="891"/>
      <c r="EK306" s="891"/>
      <c r="EL306" s="891"/>
      <c r="EM306" s="891"/>
      <c r="EN306" s="891"/>
      <c r="EO306" s="891"/>
      <c r="EP306" s="891"/>
      <c r="EQ306" s="891"/>
      <c r="ER306" s="891"/>
      <c r="ES306" s="892"/>
    </row>
    <row r="307" spans="1:188" s="15" customFormat="1" ht="18.75" customHeight="1" x14ac:dyDescent="0.4">
      <c r="A307" s="119"/>
      <c r="B307" s="1202"/>
      <c r="C307" s="1203"/>
      <c r="D307" s="1095" t="s">
        <v>356</v>
      </c>
      <c r="E307" s="1096"/>
      <c r="F307" s="1096"/>
      <c r="G307" s="1096"/>
      <c r="H307" s="1096"/>
      <c r="I307" s="1096"/>
      <c r="J307" s="1096"/>
      <c r="K307" s="1096"/>
      <c r="L307" s="1096"/>
      <c r="M307" s="1096"/>
      <c r="N307" s="1096"/>
      <c r="O307" s="1096"/>
      <c r="P307" s="1096"/>
      <c r="Q307" s="1096"/>
      <c r="R307" s="1096"/>
      <c r="S307" s="1096"/>
      <c r="T307" s="1096"/>
      <c r="U307" s="1096"/>
      <c r="V307" s="1096"/>
      <c r="W307" s="1096"/>
      <c r="X307" s="1096"/>
      <c r="Y307" s="1096"/>
      <c r="Z307" s="1096"/>
      <c r="AA307" s="1096"/>
      <c r="AB307" s="1096"/>
      <c r="AC307" s="1096"/>
      <c r="AD307" s="1096"/>
      <c r="AE307" s="1096"/>
      <c r="AF307" s="1096"/>
      <c r="AG307" s="1096"/>
      <c r="AH307" s="1096"/>
      <c r="AI307" s="1096"/>
      <c r="AJ307" s="1096"/>
      <c r="AK307" s="1097"/>
      <c r="AL307" s="1082"/>
      <c r="AM307" s="1083"/>
      <c r="AN307" s="1083"/>
      <c r="AO307" s="1083"/>
      <c r="AP307" s="1083"/>
      <c r="AQ307" s="1083"/>
      <c r="AR307" s="1083"/>
      <c r="AS307" s="1083"/>
      <c r="AT307" s="1083"/>
      <c r="AU307" s="1083"/>
      <c r="AV307" s="1083"/>
      <c r="AW307" s="1083"/>
      <c r="AX307" s="1083"/>
      <c r="AY307" s="1083"/>
      <c r="AZ307" s="1083"/>
      <c r="BA307" s="1083"/>
      <c r="BB307" s="1083"/>
      <c r="BC307" s="1083"/>
      <c r="BD307" s="1083"/>
      <c r="BE307" s="1083"/>
      <c r="BF307" s="1083"/>
      <c r="BG307" s="1083"/>
      <c r="BH307" s="1083"/>
      <c r="BI307" s="1083"/>
      <c r="BJ307" s="1083"/>
      <c r="BK307" s="1083"/>
      <c r="BL307" s="1083"/>
      <c r="BM307" s="1083"/>
      <c r="BN307" s="1083"/>
      <c r="BO307" s="1084"/>
      <c r="CE307" s="119"/>
      <c r="CF307" s="1202"/>
      <c r="CG307" s="1203"/>
      <c r="CH307" s="1095" t="s">
        <v>356</v>
      </c>
      <c r="CI307" s="1096"/>
      <c r="CJ307" s="1096"/>
      <c r="CK307" s="1096"/>
      <c r="CL307" s="1096"/>
      <c r="CM307" s="1096"/>
      <c r="CN307" s="1096"/>
      <c r="CO307" s="1096"/>
      <c r="CP307" s="1096"/>
      <c r="CQ307" s="1096"/>
      <c r="CR307" s="1096"/>
      <c r="CS307" s="1096"/>
      <c r="CT307" s="1096"/>
      <c r="CU307" s="1096"/>
      <c r="CV307" s="1096"/>
      <c r="CW307" s="1096"/>
      <c r="CX307" s="1096"/>
      <c r="CY307" s="1096"/>
      <c r="CZ307" s="1096"/>
      <c r="DA307" s="1096"/>
      <c r="DB307" s="1096"/>
      <c r="DC307" s="1096"/>
      <c r="DD307" s="1096"/>
      <c r="DE307" s="1096"/>
      <c r="DF307" s="1096"/>
      <c r="DG307" s="1096"/>
      <c r="DH307" s="1096"/>
      <c r="DI307" s="1096"/>
      <c r="DJ307" s="1096"/>
      <c r="DK307" s="1096"/>
      <c r="DL307" s="1096"/>
      <c r="DM307" s="1096"/>
      <c r="DN307" s="1096"/>
      <c r="DO307" s="1096"/>
      <c r="DP307" s="1082" t="s">
        <v>355</v>
      </c>
      <c r="DQ307" s="1083"/>
      <c r="DR307" s="1083"/>
      <c r="DS307" s="1083"/>
      <c r="DT307" s="1083"/>
      <c r="DU307" s="1083"/>
      <c r="DV307" s="1083"/>
      <c r="DW307" s="1083"/>
      <c r="DX307" s="1083"/>
      <c r="DY307" s="1083"/>
      <c r="DZ307" s="1083"/>
      <c r="EA307" s="1083"/>
      <c r="EB307" s="1083"/>
      <c r="EC307" s="1083"/>
      <c r="ED307" s="1083"/>
      <c r="EE307" s="1083"/>
      <c r="EF307" s="1083"/>
      <c r="EG307" s="1083"/>
      <c r="EH307" s="1083"/>
      <c r="EI307" s="1083"/>
      <c r="EJ307" s="1083"/>
      <c r="EK307" s="1083"/>
      <c r="EL307" s="1083"/>
      <c r="EM307" s="1083"/>
      <c r="EN307" s="1083"/>
      <c r="EO307" s="1083"/>
      <c r="EP307" s="1083"/>
      <c r="EQ307" s="1083"/>
      <c r="ER307" s="1083"/>
      <c r="ES307" s="1084"/>
    </row>
    <row r="308" spans="1:188" s="15" customFormat="1" ht="20.100000000000001" customHeight="1" thickBot="1" x14ac:dyDescent="0.45">
      <c r="A308" s="119"/>
      <c r="B308" s="1202"/>
      <c r="C308" s="1203"/>
      <c r="D308" s="902" t="s">
        <v>354</v>
      </c>
      <c r="E308" s="903"/>
      <c r="F308" s="903"/>
      <c r="G308" s="903"/>
      <c r="H308" s="903"/>
      <c r="I308" s="903"/>
      <c r="J308" s="903"/>
      <c r="K308" s="903"/>
      <c r="L308" s="903"/>
      <c r="M308" s="903"/>
      <c r="N308" s="903"/>
      <c r="O308" s="903"/>
      <c r="P308" s="903"/>
      <c r="Q308" s="903"/>
      <c r="R308" s="903"/>
      <c r="S308" s="903"/>
      <c r="T308" s="903"/>
      <c r="U308" s="903"/>
      <c r="V308" s="903"/>
      <c r="W308" s="903"/>
      <c r="X308" s="903"/>
      <c r="Y308" s="903"/>
      <c r="Z308" s="903"/>
      <c r="AA308" s="903"/>
      <c r="AB308" s="903"/>
      <c r="AC308" s="903"/>
      <c r="AD308" s="903"/>
      <c r="AE308" s="903"/>
      <c r="AF308" s="903"/>
      <c r="AG308" s="903"/>
      <c r="AH308" s="903"/>
      <c r="AI308" s="903"/>
      <c r="AJ308" s="903"/>
      <c r="AK308" s="1137"/>
      <c r="AL308" s="875"/>
      <c r="AM308" s="876"/>
      <c r="AN308" s="876"/>
      <c r="AO308" s="876"/>
      <c r="AP308" s="876"/>
      <c r="AQ308" s="876"/>
      <c r="AR308" s="876"/>
      <c r="AS308" s="876"/>
      <c r="AT308" s="876"/>
      <c r="AU308" s="876"/>
      <c r="AV308" s="876"/>
      <c r="AW308" s="876"/>
      <c r="AX308" s="876"/>
      <c r="AY308" s="876"/>
      <c r="AZ308" s="876"/>
      <c r="BA308" s="876"/>
      <c r="BB308" s="876"/>
      <c r="BC308" s="876"/>
      <c r="BD308" s="876"/>
      <c r="BE308" s="876"/>
      <c r="BF308" s="876"/>
      <c r="BG308" s="876"/>
      <c r="BH308" s="876"/>
      <c r="BI308" s="876"/>
      <c r="BJ308" s="876"/>
      <c r="BK308" s="876"/>
      <c r="BL308" s="876"/>
      <c r="BM308" s="876"/>
      <c r="BN308" s="876"/>
      <c r="BO308" s="877"/>
      <c r="CE308" s="119"/>
      <c r="CF308" s="1202"/>
      <c r="CG308" s="1203"/>
      <c r="CH308" s="902" t="s">
        <v>354</v>
      </c>
      <c r="CI308" s="903"/>
      <c r="CJ308" s="903"/>
      <c r="CK308" s="903"/>
      <c r="CL308" s="903"/>
      <c r="CM308" s="903"/>
      <c r="CN308" s="903"/>
      <c r="CO308" s="903"/>
      <c r="CP308" s="903"/>
      <c r="CQ308" s="903"/>
      <c r="CR308" s="903"/>
      <c r="CS308" s="903"/>
      <c r="CT308" s="903"/>
      <c r="CU308" s="903"/>
      <c r="CV308" s="903"/>
      <c r="CW308" s="903"/>
      <c r="CX308" s="903"/>
      <c r="CY308" s="903"/>
      <c r="CZ308" s="903"/>
      <c r="DA308" s="903"/>
      <c r="DB308" s="903"/>
      <c r="DC308" s="903"/>
      <c r="DD308" s="903"/>
      <c r="DE308" s="903"/>
      <c r="DF308" s="903"/>
      <c r="DG308" s="903"/>
      <c r="DH308" s="903"/>
      <c r="DI308" s="903"/>
      <c r="DJ308" s="903"/>
      <c r="DK308" s="903"/>
      <c r="DL308" s="903"/>
      <c r="DM308" s="903"/>
      <c r="DN308" s="903"/>
      <c r="DO308" s="903"/>
      <c r="DP308" s="875" t="s">
        <v>353</v>
      </c>
      <c r="DQ308" s="876"/>
      <c r="DR308" s="876"/>
      <c r="DS308" s="876"/>
      <c r="DT308" s="876"/>
      <c r="DU308" s="876"/>
      <c r="DV308" s="876"/>
      <c r="DW308" s="876"/>
      <c r="DX308" s="876"/>
      <c r="DY308" s="876"/>
      <c r="DZ308" s="876"/>
      <c r="EA308" s="876"/>
      <c r="EB308" s="876"/>
      <c r="EC308" s="876"/>
      <c r="ED308" s="876"/>
      <c r="EE308" s="876"/>
      <c r="EF308" s="876"/>
      <c r="EG308" s="876"/>
      <c r="EH308" s="876"/>
      <c r="EI308" s="876"/>
      <c r="EJ308" s="876"/>
      <c r="EK308" s="876"/>
      <c r="EL308" s="876"/>
      <c r="EM308" s="876"/>
      <c r="EN308" s="876"/>
      <c r="EO308" s="876"/>
      <c r="EP308" s="876"/>
      <c r="EQ308" s="876"/>
      <c r="ER308" s="876"/>
      <c r="ES308" s="877"/>
    </row>
    <row r="309" spans="1:188" s="15" customFormat="1" ht="20.100000000000001" customHeight="1" thickTop="1" thickBot="1" x14ac:dyDescent="0.45">
      <c r="A309" s="119"/>
      <c r="B309" s="1204"/>
      <c r="C309" s="1205"/>
      <c r="D309" s="1141" t="s">
        <v>352</v>
      </c>
      <c r="E309" s="1142"/>
      <c r="F309" s="1142"/>
      <c r="G309" s="1142"/>
      <c r="H309" s="1142"/>
      <c r="I309" s="1142"/>
      <c r="J309" s="1142"/>
      <c r="K309" s="1142"/>
      <c r="L309" s="1142"/>
      <c r="M309" s="1142"/>
      <c r="N309" s="1142"/>
      <c r="O309" s="1142"/>
      <c r="P309" s="1142"/>
      <c r="Q309" s="1142"/>
      <c r="R309" s="1142"/>
      <c r="S309" s="1142"/>
      <c r="T309" s="1142"/>
      <c r="U309" s="1142"/>
      <c r="V309" s="1142"/>
      <c r="W309" s="1142"/>
      <c r="X309" s="1142"/>
      <c r="Y309" s="1142"/>
      <c r="Z309" s="1142"/>
      <c r="AA309" s="1142"/>
      <c r="AB309" s="1142"/>
      <c r="AC309" s="1142"/>
      <c r="AD309" s="1142"/>
      <c r="AE309" s="1142"/>
      <c r="AF309" s="1142"/>
      <c r="AG309" s="1142"/>
      <c r="AH309" s="1142"/>
      <c r="AI309" s="1142"/>
      <c r="AJ309" s="1142"/>
      <c r="AK309" s="1209"/>
      <c r="AL309" s="1192"/>
      <c r="AM309" s="1193"/>
      <c r="AN309" s="1193"/>
      <c r="AO309" s="1193"/>
      <c r="AP309" s="1193"/>
      <c r="AQ309" s="1193"/>
      <c r="AR309" s="1193"/>
      <c r="AS309" s="1193"/>
      <c r="AT309" s="1193"/>
      <c r="AU309" s="1193"/>
      <c r="AV309" s="1193"/>
      <c r="AW309" s="1193"/>
      <c r="AX309" s="1193"/>
      <c r="AY309" s="1193"/>
      <c r="AZ309" s="1193"/>
      <c r="BA309" s="1193"/>
      <c r="BB309" s="1193"/>
      <c r="BC309" s="1193"/>
      <c r="BD309" s="1193"/>
      <c r="BE309" s="1193"/>
      <c r="BF309" s="1193"/>
      <c r="BG309" s="1193"/>
      <c r="BH309" s="1193"/>
      <c r="BI309" s="1193"/>
      <c r="BJ309" s="1193"/>
      <c r="BK309" s="1193"/>
      <c r="BL309" s="1193"/>
      <c r="BM309" s="1193"/>
      <c r="BN309" s="1193"/>
      <c r="BO309" s="1194"/>
      <c r="CE309" s="119"/>
      <c r="CF309" s="1204"/>
      <c r="CG309" s="1205"/>
      <c r="CH309" s="1141" t="s">
        <v>352</v>
      </c>
      <c r="CI309" s="1142"/>
      <c r="CJ309" s="1142"/>
      <c r="CK309" s="1142"/>
      <c r="CL309" s="1142"/>
      <c r="CM309" s="1142"/>
      <c r="CN309" s="1142"/>
      <c r="CO309" s="1142"/>
      <c r="CP309" s="1142"/>
      <c r="CQ309" s="1142"/>
      <c r="CR309" s="1142"/>
      <c r="CS309" s="1142"/>
      <c r="CT309" s="1142"/>
      <c r="CU309" s="1142"/>
      <c r="CV309" s="1142"/>
      <c r="CW309" s="1142"/>
      <c r="CX309" s="1142"/>
      <c r="CY309" s="1142"/>
      <c r="CZ309" s="1142"/>
      <c r="DA309" s="1142"/>
      <c r="DB309" s="1142"/>
      <c r="DC309" s="1142"/>
      <c r="DD309" s="1142"/>
      <c r="DE309" s="1142"/>
      <c r="DF309" s="1142"/>
      <c r="DG309" s="1142"/>
      <c r="DH309" s="1142"/>
      <c r="DI309" s="1142"/>
      <c r="DJ309" s="1142"/>
      <c r="DK309" s="1142"/>
      <c r="DL309" s="1142"/>
      <c r="DM309" s="1142"/>
      <c r="DN309" s="1142"/>
      <c r="DO309" s="1142"/>
      <c r="DP309" s="1192" t="s">
        <v>351</v>
      </c>
      <c r="DQ309" s="1193"/>
      <c r="DR309" s="1193"/>
      <c r="DS309" s="1193"/>
      <c r="DT309" s="1193"/>
      <c r="DU309" s="1193"/>
      <c r="DV309" s="1193"/>
      <c r="DW309" s="1193"/>
      <c r="DX309" s="1193"/>
      <c r="DY309" s="1193"/>
      <c r="DZ309" s="1193"/>
      <c r="EA309" s="1193"/>
      <c r="EB309" s="1193"/>
      <c r="EC309" s="1193"/>
      <c r="ED309" s="1193"/>
      <c r="EE309" s="1193"/>
      <c r="EF309" s="1193"/>
      <c r="EG309" s="1193"/>
      <c r="EH309" s="1193"/>
      <c r="EI309" s="1193"/>
      <c r="EJ309" s="1193"/>
      <c r="EK309" s="1193"/>
      <c r="EL309" s="1193"/>
      <c r="EM309" s="1193"/>
      <c r="EN309" s="1193"/>
      <c r="EO309" s="1193"/>
      <c r="EP309" s="1193"/>
      <c r="EQ309" s="1193"/>
      <c r="ER309" s="1193"/>
      <c r="ES309" s="1194"/>
    </row>
    <row r="310" spans="1:188" s="15" customFormat="1" ht="20.100000000000001" customHeight="1" x14ac:dyDescent="0.4">
      <c r="A310" s="119"/>
      <c r="B310" s="251"/>
      <c r="C310" s="251"/>
      <c r="D310" s="141"/>
      <c r="E310" s="141"/>
      <c r="F310" s="141"/>
      <c r="G310" s="141"/>
      <c r="H310" s="141"/>
      <c r="I310" s="141"/>
      <c r="J310" s="141"/>
      <c r="K310" s="141"/>
      <c r="L310" s="141"/>
      <c r="M310" s="141"/>
      <c r="N310" s="141"/>
      <c r="O310" s="141"/>
      <c r="P310" s="141"/>
      <c r="Q310" s="141"/>
      <c r="R310" s="141"/>
      <c r="S310" s="141"/>
      <c r="T310" s="141"/>
      <c r="U310" s="141"/>
      <c r="V310" s="141"/>
      <c r="W310" s="141"/>
      <c r="X310" s="141"/>
      <c r="Y310" s="141"/>
      <c r="Z310" s="141"/>
      <c r="AA310" s="141"/>
      <c r="AB310" s="141"/>
      <c r="AC310" s="141"/>
      <c r="AD310" s="141"/>
      <c r="AE310" s="141"/>
      <c r="AF310" s="141"/>
      <c r="AG310" s="141"/>
      <c r="AH310" s="141"/>
      <c r="AI310" s="141"/>
      <c r="AJ310" s="141"/>
      <c r="AK310" s="141"/>
      <c r="AL310" s="141"/>
      <c r="AM310" s="141"/>
      <c r="AN310" s="141"/>
      <c r="AO310" s="141"/>
      <c r="AP310" s="141"/>
      <c r="AQ310" s="141"/>
      <c r="AR310" s="141"/>
      <c r="AS310" s="141"/>
      <c r="AT310" s="141"/>
      <c r="AU310" s="141"/>
      <c r="AV310" s="141"/>
      <c r="AW310" s="141"/>
      <c r="AX310" s="141"/>
      <c r="AY310" s="141"/>
      <c r="AZ310" s="141"/>
      <c r="BA310" s="141"/>
      <c r="BB310" s="141"/>
      <c r="BC310" s="141"/>
      <c r="BD310" s="141"/>
      <c r="BE310" s="141"/>
      <c r="BF310" s="141"/>
      <c r="BG310" s="141"/>
      <c r="BH310" s="141"/>
      <c r="BI310" s="141"/>
      <c r="BJ310" s="141"/>
      <c r="BK310" s="141"/>
      <c r="BL310" s="141"/>
      <c r="BM310" s="141"/>
      <c r="BN310" s="141"/>
      <c r="BO310" s="141"/>
      <c r="CE310" s="119"/>
      <c r="CF310" s="1145" t="s">
        <v>25</v>
      </c>
      <c r="CG310" s="1146"/>
      <c r="CH310" s="1095" t="s">
        <v>619</v>
      </c>
      <c r="CI310" s="1096"/>
      <c r="CJ310" s="1096"/>
      <c r="CK310" s="1096"/>
      <c r="CL310" s="1096"/>
      <c r="CM310" s="1096"/>
      <c r="CN310" s="1096"/>
      <c r="CO310" s="1096"/>
      <c r="CP310" s="1096"/>
      <c r="CQ310" s="1096"/>
      <c r="CR310" s="1096"/>
      <c r="CS310" s="1096"/>
      <c r="CT310" s="1096"/>
      <c r="CU310" s="1096"/>
      <c r="CV310" s="1096"/>
      <c r="CW310" s="1096"/>
      <c r="CX310" s="1096"/>
      <c r="CY310" s="1096"/>
      <c r="CZ310" s="1096"/>
      <c r="DA310" s="1096"/>
      <c r="DB310" s="1096"/>
      <c r="DC310" s="1096"/>
      <c r="DD310" s="1096"/>
      <c r="DE310" s="1096"/>
      <c r="DF310" s="1096"/>
      <c r="DG310" s="1096"/>
      <c r="DH310" s="1096"/>
      <c r="DI310" s="1096"/>
      <c r="DJ310" s="1096"/>
      <c r="DK310" s="1096"/>
      <c r="DL310" s="1096"/>
      <c r="DM310" s="1096"/>
      <c r="DN310" s="1096"/>
      <c r="DO310" s="1097"/>
      <c r="DP310" s="1095" t="s">
        <v>349</v>
      </c>
      <c r="DQ310" s="1096"/>
      <c r="DR310" s="1096"/>
      <c r="DS310" s="1096"/>
      <c r="DT310" s="1096"/>
      <c r="DU310" s="1096"/>
      <c r="DV310" s="1096"/>
      <c r="DW310" s="1096"/>
      <c r="DX310" s="1096"/>
      <c r="DY310" s="1096"/>
      <c r="DZ310" s="1096"/>
      <c r="EA310" s="1096"/>
      <c r="EB310" s="1096"/>
      <c r="EC310" s="1096"/>
      <c r="ED310" s="1096"/>
      <c r="EE310" s="1096"/>
      <c r="EF310" s="1096"/>
      <c r="EG310" s="1096"/>
      <c r="EH310" s="1096"/>
      <c r="EI310" s="1096"/>
      <c r="EJ310" s="1096"/>
      <c r="EK310" s="1096"/>
      <c r="EL310" s="1096"/>
      <c r="EM310" s="1096"/>
      <c r="EN310" s="1096"/>
      <c r="EO310" s="1096"/>
      <c r="EP310" s="1096"/>
      <c r="EQ310" s="1096"/>
      <c r="ER310" s="1096"/>
      <c r="ES310" s="1097"/>
    </row>
    <row r="311" spans="1:188" s="15" customFormat="1" ht="20.100000000000001" customHeight="1" x14ac:dyDescent="0.4">
      <c r="A311" s="119"/>
      <c r="B311" s="251"/>
      <c r="C311" s="251"/>
      <c r="D311" s="141"/>
      <c r="E311" s="141"/>
      <c r="F311" s="141"/>
      <c r="G311" s="141"/>
      <c r="H311" s="141"/>
      <c r="I311" s="141"/>
      <c r="J311" s="141"/>
      <c r="K311" s="141"/>
      <c r="L311" s="141"/>
      <c r="M311" s="141"/>
      <c r="N311" s="141"/>
      <c r="O311" s="141"/>
      <c r="P311" s="141"/>
      <c r="Q311" s="141"/>
      <c r="R311" s="141"/>
      <c r="S311" s="141"/>
      <c r="T311" s="141"/>
      <c r="U311" s="141"/>
      <c r="V311" s="141"/>
      <c r="W311" s="141"/>
      <c r="X311" s="141"/>
      <c r="Y311" s="141"/>
      <c r="Z311" s="141"/>
      <c r="AA311" s="141"/>
      <c r="AB311" s="141"/>
      <c r="AC311" s="141"/>
      <c r="AD311" s="141"/>
      <c r="AE311" s="141"/>
      <c r="AF311" s="141"/>
      <c r="AG311" s="141"/>
      <c r="AH311" s="141"/>
      <c r="AI311" s="141"/>
      <c r="AJ311" s="141"/>
      <c r="AK311" s="141"/>
      <c r="AL311" s="141"/>
      <c r="AM311" s="141"/>
      <c r="AN311" s="141"/>
      <c r="AO311" s="141"/>
      <c r="AP311" s="141"/>
      <c r="AQ311" s="141"/>
      <c r="AR311" s="141"/>
      <c r="AS311" s="141"/>
      <c r="AT311" s="141"/>
      <c r="AU311" s="141"/>
      <c r="AV311" s="141"/>
      <c r="AW311" s="141"/>
      <c r="AX311" s="141"/>
      <c r="AY311" s="141"/>
      <c r="AZ311" s="141"/>
      <c r="BA311" s="141"/>
      <c r="BB311" s="141"/>
      <c r="BC311" s="141"/>
      <c r="BD311" s="141"/>
      <c r="BE311" s="141"/>
      <c r="BF311" s="141"/>
      <c r="BG311" s="141"/>
      <c r="BH311" s="141"/>
      <c r="BI311" s="141"/>
      <c r="BJ311" s="141"/>
      <c r="BK311" s="141"/>
      <c r="BL311" s="141"/>
      <c r="BM311" s="141"/>
      <c r="BN311" s="141"/>
      <c r="BO311" s="141"/>
      <c r="CE311" s="119"/>
      <c r="CF311" s="1145"/>
      <c r="CG311" s="1146"/>
      <c r="CH311" s="316" t="s">
        <v>635</v>
      </c>
      <c r="CI311" s="317"/>
      <c r="CJ311" s="317"/>
      <c r="CK311" s="317"/>
      <c r="CL311" s="317"/>
      <c r="CM311" s="317"/>
      <c r="CN311" s="317"/>
      <c r="CO311" s="317"/>
      <c r="CP311" s="317"/>
      <c r="CQ311" s="317"/>
      <c r="CR311" s="317"/>
      <c r="CS311" s="317"/>
      <c r="CT311" s="317"/>
      <c r="CU311" s="317"/>
      <c r="CV311" s="317"/>
      <c r="CW311" s="317"/>
      <c r="CX311" s="317"/>
      <c r="CY311" s="317"/>
      <c r="CZ311" s="317"/>
      <c r="DA311" s="317"/>
      <c r="DB311" s="317"/>
      <c r="DC311" s="317"/>
      <c r="DD311" s="317"/>
      <c r="DE311" s="317"/>
      <c r="DF311" s="317"/>
      <c r="DG311" s="317"/>
      <c r="DH311" s="317"/>
      <c r="DI311" s="317"/>
      <c r="DJ311" s="317"/>
      <c r="DK311" s="317"/>
      <c r="DL311" s="317"/>
      <c r="DM311" s="317"/>
      <c r="DN311" s="317"/>
      <c r="DO311" s="318"/>
      <c r="DP311" s="316"/>
      <c r="DQ311" s="317"/>
      <c r="DR311" s="317"/>
      <c r="DS311" s="317"/>
      <c r="DT311" s="317"/>
      <c r="DU311" s="317"/>
      <c r="DV311" s="317"/>
      <c r="DW311" s="317"/>
      <c r="DX311" s="317"/>
      <c r="DY311" s="317"/>
      <c r="DZ311" s="317"/>
      <c r="EA311" s="317"/>
      <c r="EB311" s="317"/>
      <c r="EC311" s="317"/>
      <c r="ED311" s="317"/>
      <c r="EE311" s="317"/>
      <c r="EF311" s="317"/>
      <c r="EG311" s="317"/>
      <c r="EH311" s="317"/>
      <c r="EI311" s="317"/>
      <c r="EJ311" s="317"/>
      <c r="EK311" s="317"/>
      <c r="EL311" s="317"/>
      <c r="EM311" s="317"/>
      <c r="EN311" s="317"/>
      <c r="EO311" s="317"/>
      <c r="EP311" s="317"/>
      <c r="EQ311" s="317"/>
      <c r="ER311" s="317"/>
      <c r="ES311" s="318"/>
    </row>
    <row r="312" spans="1:188" s="15" customFormat="1" ht="20.100000000000001" customHeight="1" x14ac:dyDescent="0.4">
      <c r="A312" s="119"/>
      <c r="B312" s="251"/>
      <c r="C312" s="251"/>
      <c r="D312" s="141"/>
      <c r="E312" s="141"/>
      <c r="F312" s="141"/>
      <c r="G312" s="141"/>
      <c r="H312" s="141"/>
      <c r="I312" s="141"/>
      <c r="J312" s="141"/>
      <c r="K312" s="141"/>
      <c r="L312" s="141"/>
      <c r="M312" s="141"/>
      <c r="N312" s="141"/>
      <c r="O312" s="141"/>
      <c r="P312" s="141"/>
      <c r="Q312" s="141"/>
      <c r="R312" s="141"/>
      <c r="S312" s="141"/>
      <c r="T312" s="141"/>
      <c r="U312" s="141"/>
      <c r="V312" s="141"/>
      <c r="W312" s="141"/>
      <c r="X312" s="141"/>
      <c r="Y312" s="141"/>
      <c r="Z312" s="141"/>
      <c r="AA312" s="141"/>
      <c r="AB312" s="141"/>
      <c r="AC312" s="141"/>
      <c r="AD312" s="141"/>
      <c r="AE312" s="141"/>
      <c r="AF312" s="141"/>
      <c r="AG312" s="141"/>
      <c r="AH312" s="141"/>
      <c r="AI312" s="141"/>
      <c r="AJ312" s="141"/>
      <c r="AK312" s="141"/>
      <c r="AL312" s="141"/>
      <c r="AM312" s="141"/>
      <c r="AN312" s="141"/>
      <c r="AO312" s="141"/>
      <c r="AP312" s="141"/>
      <c r="AQ312" s="141"/>
      <c r="AR312" s="141"/>
      <c r="AS312" s="141"/>
      <c r="AT312" s="141"/>
      <c r="AU312" s="141"/>
      <c r="AV312" s="141"/>
      <c r="AW312" s="141"/>
      <c r="AX312" s="141"/>
      <c r="AY312" s="141"/>
      <c r="AZ312" s="141"/>
      <c r="BA312" s="141"/>
      <c r="BB312" s="141"/>
      <c r="BC312" s="141"/>
      <c r="BD312" s="141"/>
      <c r="BE312" s="141"/>
      <c r="BF312" s="141"/>
      <c r="BG312" s="141"/>
      <c r="BH312" s="141"/>
      <c r="BI312" s="141"/>
      <c r="BJ312" s="141"/>
      <c r="BK312" s="141"/>
      <c r="BL312" s="141"/>
      <c r="BM312" s="141"/>
      <c r="BN312" s="141"/>
      <c r="BO312" s="141"/>
      <c r="CE312" s="119"/>
      <c r="CF312" s="1145"/>
      <c r="CG312" s="1146"/>
      <c r="CH312" s="1095" t="s">
        <v>650</v>
      </c>
      <c r="CI312" s="1096"/>
      <c r="CJ312" s="1096"/>
      <c r="CK312" s="1096"/>
      <c r="CL312" s="1096"/>
      <c r="CM312" s="1096"/>
      <c r="CN312" s="1096"/>
      <c r="CO312" s="1096"/>
      <c r="CP312" s="1096"/>
      <c r="CQ312" s="1096"/>
      <c r="CR312" s="1096"/>
      <c r="CS312" s="1096"/>
      <c r="CT312" s="1096"/>
      <c r="CU312" s="1096"/>
      <c r="CV312" s="1096"/>
      <c r="CW312" s="1096"/>
      <c r="CX312" s="1096"/>
      <c r="CY312" s="1096"/>
      <c r="CZ312" s="1096"/>
      <c r="DA312" s="1096"/>
      <c r="DB312" s="1096"/>
      <c r="DC312" s="1096"/>
      <c r="DD312" s="1096"/>
      <c r="DE312" s="1096"/>
      <c r="DF312" s="1096"/>
      <c r="DG312" s="1096"/>
      <c r="DH312" s="1096"/>
      <c r="DI312" s="1096"/>
      <c r="DJ312" s="1096"/>
      <c r="DK312" s="1096"/>
      <c r="DL312" s="1096"/>
      <c r="DM312" s="1096"/>
      <c r="DN312" s="1096"/>
      <c r="DO312" s="1097"/>
      <c r="DP312" s="1082" t="s">
        <v>531</v>
      </c>
      <c r="DQ312" s="1083"/>
      <c r="DR312" s="1083"/>
      <c r="DS312" s="1083"/>
      <c r="DT312" s="1083"/>
      <c r="DU312" s="1083"/>
      <c r="DV312" s="1083"/>
      <c r="DW312" s="1083"/>
      <c r="DX312" s="1083"/>
      <c r="DY312" s="1083"/>
      <c r="DZ312" s="1083"/>
      <c r="EA312" s="1083"/>
      <c r="EB312" s="1083"/>
      <c r="EC312" s="1083"/>
      <c r="ED312" s="1083"/>
      <c r="EE312" s="1083"/>
      <c r="EF312" s="1083"/>
      <c r="EG312" s="1083"/>
      <c r="EH312" s="1083"/>
      <c r="EI312" s="1083"/>
      <c r="EJ312" s="1083"/>
      <c r="EK312" s="1083"/>
      <c r="EL312" s="1083"/>
      <c r="EM312" s="1083"/>
      <c r="EN312" s="1083"/>
      <c r="EO312" s="1083"/>
      <c r="EP312" s="1083"/>
      <c r="EQ312" s="1083"/>
      <c r="ER312" s="1083"/>
      <c r="ES312" s="1084"/>
    </row>
    <row r="313" spans="1:188" s="15" customFormat="1" ht="20.100000000000001" customHeight="1" thickBot="1" x14ac:dyDescent="0.45">
      <c r="A313" s="119"/>
      <c r="B313" s="252"/>
      <c r="C313" s="252"/>
      <c r="D313" s="141"/>
      <c r="E313" s="141"/>
      <c r="F313" s="141"/>
      <c r="G313" s="141"/>
      <c r="H313" s="141"/>
      <c r="I313" s="141"/>
      <c r="J313" s="141"/>
      <c r="K313" s="141"/>
      <c r="L313" s="141"/>
      <c r="M313" s="141"/>
      <c r="N313" s="141"/>
      <c r="O313" s="141"/>
      <c r="P313" s="141"/>
      <c r="Q313" s="141"/>
      <c r="R313" s="141"/>
      <c r="S313" s="141"/>
      <c r="T313" s="141"/>
      <c r="U313" s="141"/>
      <c r="V313" s="141"/>
      <c r="W313" s="141"/>
      <c r="X313" s="141"/>
      <c r="Y313" s="141"/>
      <c r="Z313" s="141"/>
      <c r="AA313" s="141"/>
      <c r="AB313" s="141"/>
      <c r="AC313" s="141"/>
      <c r="AD313" s="141"/>
      <c r="AE313" s="141"/>
      <c r="AF313" s="141"/>
      <c r="AG313" s="141"/>
      <c r="AH313" s="141"/>
      <c r="AI313" s="141"/>
      <c r="AJ313" s="141"/>
      <c r="AK313" s="141"/>
      <c r="AL313" s="141"/>
      <c r="AM313" s="141"/>
      <c r="AN313" s="141"/>
      <c r="AO313" s="141"/>
      <c r="AP313" s="141"/>
      <c r="AQ313" s="141"/>
      <c r="AR313" s="141"/>
      <c r="AS313" s="141"/>
      <c r="AT313" s="141"/>
      <c r="AU313" s="141"/>
      <c r="AV313" s="141"/>
      <c r="AW313" s="141"/>
      <c r="AX313" s="141"/>
      <c r="AY313" s="141"/>
      <c r="AZ313" s="141"/>
      <c r="BA313" s="141"/>
      <c r="BB313" s="141"/>
      <c r="BC313" s="141"/>
      <c r="BD313" s="141"/>
      <c r="BE313" s="141"/>
      <c r="BF313" s="141"/>
      <c r="BG313" s="141"/>
      <c r="BH313" s="141"/>
      <c r="BI313" s="141"/>
      <c r="BJ313" s="141"/>
      <c r="BK313" s="141"/>
      <c r="BL313" s="141"/>
      <c r="BM313" s="141"/>
      <c r="BN313" s="141"/>
      <c r="BO313" s="141"/>
      <c r="CE313" s="119"/>
      <c r="CF313" s="1145"/>
      <c r="CG313" s="1146"/>
      <c r="CH313" s="1098" t="s">
        <v>679</v>
      </c>
      <c r="CI313" s="1099"/>
      <c r="CJ313" s="1099"/>
      <c r="CK313" s="1099"/>
      <c r="CL313" s="1099"/>
      <c r="CM313" s="1099"/>
      <c r="CN313" s="1099"/>
      <c r="CO313" s="1099"/>
      <c r="CP313" s="1099"/>
      <c r="CQ313" s="1099"/>
      <c r="CR313" s="1099"/>
      <c r="CS313" s="1099"/>
      <c r="CT313" s="1099"/>
      <c r="CU313" s="1099"/>
      <c r="CV313" s="1099"/>
      <c r="CW313" s="1099"/>
      <c r="CX313" s="1099"/>
      <c r="CY313" s="1099"/>
      <c r="CZ313" s="1099"/>
      <c r="DA313" s="1099"/>
      <c r="DB313" s="1099"/>
      <c r="DC313" s="1099"/>
      <c r="DD313" s="1099"/>
      <c r="DE313" s="1099"/>
      <c r="DF313" s="1099"/>
      <c r="DG313" s="1099"/>
      <c r="DH313" s="1099"/>
      <c r="DI313" s="1099"/>
      <c r="DJ313" s="1099"/>
      <c r="DK313" s="1099"/>
      <c r="DL313" s="1099"/>
      <c r="DM313" s="1099"/>
      <c r="DN313" s="1099"/>
      <c r="DO313" s="1100"/>
      <c r="DP313" s="1082"/>
      <c r="DQ313" s="1083"/>
      <c r="DR313" s="1083"/>
      <c r="DS313" s="1083"/>
      <c r="DT313" s="1083"/>
      <c r="DU313" s="1083"/>
      <c r="DV313" s="1083"/>
      <c r="DW313" s="1083"/>
      <c r="DX313" s="1083"/>
      <c r="DY313" s="1083"/>
      <c r="DZ313" s="1083"/>
      <c r="EA313" s="1083"/>
      <c r="EB313" s="1083"/>
      <c r="EC313" s="1083"/>
      <c r="ED313" s="1083"/>
      <c r="EE313" s="1083"/>
      <c r="EF313" s="1083"/>
      <c r="EG313" s="1083"/>
      <c r="EH313" s="1083"/>
      <c r="EI313" s="1083"/>
      <c r="EJ313" s="1083"/>
      <c r="EK313" s="1083"/>
      <c r="EL313" s="1083"/>
      <c r="EM313" s="1083"/>
      <c r="EN313" s="1083"/>
      <c r="EO313" s="1083"/>
      <c r="EP313" s="1083"/>
      <c r="EQ313" s="1083"/>
      <c r="ER313" s="1083"/>
      <c r="ES313" s="1084"/>
    </row>
    <row r="314" spans="1:188" s="15" customFormat="1" ht="18.75" customHeight="1" x14ac:dyDescent="0.4">
      <c r="A314" s="119"/>
      <c r="B314" s="251"/>
      <c r="C314" s="251"/>
      <c r="D314" s="141"/>
      <c r="E314" s="141"/>
      <c r="F314" s="141"/>
      <c r="G314" s="141"/>
      <c r="H314" s="141"/>
      <c r="I314" s="141"/>
      <c r="J314" s="141"/>
      <c r="K314" s="141"/>
      <c r="L314" s="141"/>
      <c r="M314" s="141"/>
      <c r="N314" s="141"/>
      <c r="O314" s="141"/>
      <c r="P314" s="141"/>
      <c r="Q314" s="141"/>
      <c r="R314" s="141"/>
      <c r="S314" s="141"/>
      <c r="T314" s="141"/>
      <c r="U314" s="141"/>
      <c r="V314" s="141"/>
      <c r="W314" s="141"/>
      <c r="X314" s="141"/>
      <c r="Y314" s="141"/>
      <c r="Z314" s="141"/>
      <c r="AA314" s="141"/>
      <c r="AB314" s="141"/>
      <c r="AC314" s="141"/>
      <c r="AD314" s="141"/>
      <c r="AE314" s="141"/>
      <c r="AF314" s="141"/>
      <c r="AG314" s="141"/>
      <c r="AH314" s="141"/>
      <c r="AI314" s="141"/>
      <c r="AJ314" s="141"/>
      <c r="AK314" s="141"/>
      <c r="AL314" s="141"/>
      <c r="AM314" s="141"/>
      <c r="AN314" s="141"/>
      <c r="AO314" s="141"/>
      <c r="AP314" s="141"/>
      <c r="AQ314" s="141"/>
      <c r="AR314" s="141"/>
      <c r="AS314" s="141"/>
      <c r="AT314" s="141"/>
      <c r="AU314" s="141"/>
      <c r="AV314" s="141"/>
      <c r="AW314" s="141"/>
      <c r="AX314" s="141"/>
      <c r="AY314" s="141"/>
      <c r="AZ314" s="141"/>
      <c r="BA314" s="141"/>
      <c r="BB314" s="141"/>
      <c r="BC314" s="141"/>
      <c r="BD314" s="141"/>
      <c r="BE314" s="141"/>
      <c r="BF314" s="141"/>
      <c r="BG314" s="141"/>
      <c r="BH314" s="141"/>
      <c r="BI314" s="141"/>
      <c r="BJ314" s="141"/>
      <c r="BK314" s="141"/>
      <c r="BL314" s="141"/>
      <c r="BM314" s="141"/>
      <c r="BN314" s="141"/>
      <c r="BO314" s="141"/>
      <c r="CE314" s="119"/>
      <c r="CF314" s="1186" t="s">
        <v>350</v>
      </c>
      <c r="CG314" s="1187"/>
      <c r="CH314" s="1206" t="s">
        <v>661</v>
      </c>
      <c r="CI314" s="1207"/>
      <c r="CJ314" s="1207"/>
      <c r="CK314" s="1207"/>
      <c r="CL314" s="1207"/>
      <c r="CM314" s="1207"/>
      <c r="CN314" s="1207"/>
      <c r="CO314" s="1207"/>
      <c r="CP314" s="1207"/>
      <c r="CQ314" s="1207"/>
      <c r="CR314" s="1207"/>
      <c r="CS314" s="1207"/>
      <c r="CT314" s="1207"/>
      <c r="CU314" s="1207"/>
      <c r="CV314" s="1207"/>
      <c r="CW314" s="1207"/>
      <c r="CX314" s="1207"/>
      <c r="CY314" s="1207"/>
      <c r="CZ314" s="1207"/>
      <c r="DA314" s="1207"/>
      <c r="DB314" s="1207"/>
      <c r="DC314" s="1207"/>
      <c r="DD314" s="1207"/>
      <c r="DE314" s="1207"/>
      <c r="DF314" s="1207"/>
      <c r="DG314" s="1207"/>
      <c r="DH314" s="1207"/>
      <c r="DI314" s="1207"/>
      <c r="DJ314" s="1207"/>
      <c r="DK314" s="1207"/>
      <c r="DL314" s="1207"/>
      <c r="DM314" s="1207"/>
      <c r="DN314" s="1207"/>
      <c r="DO314" s="1208"/>
      <c r="DP314" s="1206" t="s">
        <v>349</v>
      </c>
      <c r="DQ314" s="1207"/>
      <c r="DR314" s="1207"/>
      <c r="DS314" s="1207"/>
      <c r="DT314" s="1207"/>
      <c r="DU314" s="1207"/>
      <c r="DV314" s="1207"/>
      <c r="DW314" s="1207"/>
      <c r="DX314" s="1207"/>
      <c r="DY314" s="1207"/>
      <c r="DZ314" s="1207"/>
      <c r="EA314" s="1207"/>
      <c r="EB314" s="1207"/>
      <c r="EC314" s="1207"/>
      <c r="ED314" s="1207"/>
      <c r="EE314" s="1207"/>
      <c r="EF314" s="1207"/>
      <c r="EG314" s="1207"/>
      <c r="EH314" s="1207"/>
      <c r="EI314" s="1207"/>
      <c r="EJ314" s="1207"/>
      <c r="EK314" s="1207"/>
      <c r="EL314" s="1207"/>
      <c r="EM314" s="1207"/>
      <c r="EN314" s="1207"/>
      <c r="EO314" s="1207"/>
      <c r="EP314" s="1207"/>
      <c r="EQ314" s="1207"/>
      <c r="ER314" s="1207"/>
      <c r="ES314" s="1208"/>
      <c r="ET314" s="321"/>
      <c r="EU314" s="259"/>
    </row>
    <row r="315" spans="1:188" s="15" customFormat="1" ht="18.600000000000001" customHeight="1" x14ac:dyDescent="0.4">
      <c r="A315" s="119"/>
      <c r="B315" s="251"/>
      <c r="C315" s="251"/>
      <c r="D315" s="141"/>
      <c r="E315" s="141"/>
      <c r="F315" s="141"/>
      <c r="G315" s="141"/>
      <c r="H315" s="141"/>
      <c r="I315" s="141"/>
      <c r="J315" s="141"/>
      <c r="K315" s="141"/>
      <c r="L315" s="141"/>
      <c r="M315" s="141"/>
      <c r="N315" s="141"/>
      <c r="O315" s="141"/>
      <c r="P315" s="141"/>
      <c r="Q315" s="141"/>
      <c r="R315" s="141"/>
      <c r="S315" s="141"/>
      <c r="T315" s="141"/>
      <c r="U315" s="141"/>
      <c r="V315" s="141"/>
      <c r="W315" s="141"/>
      <c r="X315" s="141"/>
      <c r="Y315" s="141"/>
      <c r="Z315" s="141"/>
      <c r="AA315" s="141"/>
      <c r="AB315" s="141"/>
      <c r="AC315" s="141"/>
      <c r="AD315" s="141"/>
      <c r="AE315" s="141"/>
      <c r="AF315" s="141"/>
      <c r="AG315" s="141"/>
      <c r="AH315" s="141"/>
      <c r="AI315" s="141"/>
      <c r="AJ315" s="141"/>
      <c r="AK315" s="141"/>
      <c r="AL315" s="141"/>
      <c r="AM315" s="141"/>
      <c r="AN315" s="141"/>
      <c r="AO315" s="141"/>
      <c r="AP315" s="141"/>
      <c r="AQ315" s="141"/>
      <c r="AR315" s="141"/>
      <c r="AS315" s="141"/>
      <c r="AT315" s="141"/>
      <c r="AU315" s="141"/>
      <c r="AV315" s="141"/>
      <c r="AW315" s="141"/>
      <c r="AX315" s="141"/>
      <c r="AY315" s="141"/>
      <c r="AZ315" s="141"/>
      <c r="BA315" s="141"/>
      <c r="BB315" s="141"/>
      <c r="BC315" s="141"/>
      <c r="BD315" s="141"/>
      <c r="BE315" s="141"/>
      <c r="BF315" s="141"/>
      <c r="BG315" s="141"/>
      <c r="BH315" s="141"/>
      <c r="BI315" s="141"/>
      <c r="BJ315" s="141"/>
      <c r="BK315" s="141"/>
      <c r="BL315" s="141"/>
      <c r="BM315" s="141"/>
      <c r="BN315" s="141"/>
      <c r="BO315" s="141"/>
      <c r="CE315" s="119"/>
      <c r="CF315" s="1188"/>
      <c r="CG315" s="1189"/>
      <c r="CH315" s="1216" t="s">
        <v>636</v>
      </c>
      <c r="CI315" s="1217"/>
      <c r="CJ315" s="1217"/>
      <c r="CK315" s="1217"/>
      <c r="CL315" s="1217"/>
      <c r="CM315" s="1217"/>
      <c r="CN315" s="1217"/>
      <c r="CO315" s="1217"/>
      <c r="CP315" s="1217"/>
      <c r="CQ315" s="1217"/>
      <c r="CR315" s="1217"/>
      <c r="CS315" s="1217"/>
      <c r="CT315" s="1217"/>
      <c r="CU315" s="1217"/>
      <c r="CV315" s="1217"/>
      <c r="CW315" s="1217"/>
      <c r="CX315" s="1217"/>
      <c r="CY315" s="1217"/>
      <c r="CZ315" s="1217"/>
      <c r="DA315" s="1217"/>
      <c r="DB315" s="1217"/>
      <c r="DC315" s="1217"/>
      <c r="DD315" s="1217"/>
      <c r="DE315" s="1217"/>
      <c r="DF315" s="1217"/>
      <c r="DG315" s="1217"/>
      <c r="DH315" s="1217"/>
      <c r="DI315" s="1217"/>
      <c r="DJ315" s="1217"/>
      <c r="DK315" s="1217"/>
      <c r="DL315" s="1217"/>
      <c r="DM315" s="1217"/>
      <c r="DN315" s="1217"/>
      <c r="DO315" s="1218"/>
      <c r="DP315" s="1082"/>
      <c r="DQ315" s="1083"/>
      <c r="DR315" s="1083"/>
      <c r="DS315" s="1083"/>
      <c r="DT315" s="1083"/>
      <c r="DU315" s="1083"/>
      <c r="DV315" s="1083"/>
      <c r="DW315" s="1083"/>
      <c r="DX315" s="1083"/>
      <c r="DY315" s="1083"/>
      <c r="DZ315" s="1083"/>
      <c r="EA315" s="1083"/>
      <c r="EB315" s="1083"/>
      <c r="EC315" s="1083"/>
      <c r="ED315" s="1083"/>
      <c r="EE315" s="1083"/>
      <c r="EF315" s="1083"/>
      <c r="EG315" s="1083"/>
      <c r="EH315" s="1083"/>
      <c r="EI315" s="1083"/>
      <c r="EJ315" s="1083"/>
      <c r="EK315" s="1083"/>
      <c r="EL315" s="1083"/>
      <c r="EM315" s="1083"/>
      <c r="EN315" s="1083"/>
      <c r="EO315" s="1083"/>
      <c r="EP315" s="1083"/>
      <c r="EQ315" s="1083"/>
      <c r="ER315" s="1083"/>
      <c r="ES315" s="1084"/>
      <c r="ET315" s="321"/>
      <c r="EU315" s="259"/>
    </row>
    <row r="316" spans="1:188" s="15" customFormat="1" ht="18.75" customHeight="1" thickBot="1" x14ac:dyDescent="0.45">
      <c r="A316" s="119"/>
      <c r="B316" s="251"/>
      <c r="C316" s="251"/>
      <c r="D316" s="141"/>
      <c r="E316" s="141"/>
      <c r="F316" s="141"/>
      <c r="G316" s="141"/>
      <c r="H316" s="141"/>
      <c r="I316" s="141"/>
      <c r="J316" s="141"/>
      <c r="K316" s="141"/>
      <c r="L316" s="141"/>
      <c r="M316" s="141"/>
      <c r="N316" s="141"/>
      <c r="O316" s="141"/>
      <c r="P316" s="141"/>
      <c r="Q316" s="141"/>
      <c r="R316" s="141"/>
      <c r="S316" s="141"/>
      <c r="T316" s="141"/>
      <c r="U316" s="141"/>
      <c r="V316" s="141"/>
      <c r="W316" s="141"/>
      <c r="X316" s="141"/>
      <c r="Y316" s="141"/>
      <c r="Z316" s="141"/>
      <c r="AA316" s="141"/>
      <c r="AB316" s="141"/>
      <c r="AC316" s="141"/>
      <c r="AD316" s="141"/>
      <c r="AE316" s="141"/>
      <c r="AF316" s="141"/>
      <c r="AG316" s="141"/>
      <c r="AH316" s="141"/>
      <c r="AI316" s="141"/>
      <c r="AJ316" s="141"/>
      <c r="AK316" s="141"/>
      <c r="AL316" s="141"/>
      <c r="AM316" s="141"/>
      <c r="AN316" s="141"/>
      <c r="AO316" s="141"/>
      <c r="AP316" s="141"/>
      <c r="AQ316" s="141"/>
      <c r="AR316" s="141"/>
      <c r="AS316" s="141"/>
      <c r="AT316" s="141"/>
      <c r="AU316" s="141"/>
      <c r="AV316" s="141"/>
      <c r="AW316" s="141"/>
      <c r="AX316" s="141"/>
      <c r="AY316" s="141"/>
      <c r="AZ316" s="141"/>
      <c r="BA316" s="141"/>
      <c r="BB316" s="141"/>
      <c r="BC316" s="141"/>
      <c r="BD316" s="141"/>
      <c r="BE316" s="141"/>
      <c r="BF316" s="141"/>
      <c r="BG316" s="141"/>
      <c r="BH316" s="141"/>
      <c r="BI316" s="141"/>
      <c r="BJ316" s="141"/>
      <c r="BK316" s="141"/>
      <c r="BL316" s="141"/>
      <c r="BM316" s="141"/>
      <c r="BN316" s="141"/>
      <c r="BO316" s="141"/>
      <c r="CE316" s="119"/>
      <c r="CF316" s="1190"/>
      <c r="CG316" s="1191"/>
      <c r="CH316" s="1210" t="s">
        <v>533</v>
      </c>
      <c r="CI316" s="1211"/>
      <c r="CJ316" s="1211"/>
      <c r="CK316" s="1211"/>
      <c r="CL316" s="1211"/>
      <c r="CM316" s="1211"/>
      <c r="CN316" s="1211"/>
      <c r="CO316" s="1211"/>
      <c r="CP316" s="1211"/>
      <c r="CQ316" s="1211"/>
      <c r="CR316" s="1211"/>
      <c r="CS316" s="1211"/>
      <c r="CT316" s="1211"/>
      <c r="CU316" s="1211"/>
      <c r="CV316" s="1211"/>
      <c r="CW316" s="1211"/>
      <c r="CX316" s="1211"/>
      <c r="CY316" s="1211"/>
      <c r="CZ316" s="1211"/>
      <c r="DA316" s="1211"/>
      <c r="DB316" s="1211"/>
      <c r="DC316" s="1211"/>
      <c r="DD316" s="1211"/>
      <c r="DE316" s="1211"/>
      <c r="DF316" s="1211"/>
      <c r="DG316" s="1211"/>
      <c r="DH316" s="1211"/>
      <c r="DI316" s="1211"/>
      <c r="DJ316" s="1211"/>
      <c r="DK316" s="1211"/>
      <c r="DL316" s="1211"/>
      <c r="DM316" s="1211"/>
      <c r="DN316" s="1211"/>
      <c r="DO316" s="1212"/>
      <c r="DP316" s="1213" t="s">
        <v>534</v>
      </c>
      <c r="DQ316" s="1214"/>
      <c r="DR316" s="1214"/>
      <c r="DS316" s="1214"/>
      <c r="DT316" s="1214"/>
      <c r="DU316" s="1214"/>
      <c r="DV316" s="1214"/>
      <c r="DW316" s="1214"/>
      <c r="DX316" s="1214"/>
      <c r="DY316" s="1214"/>
      <c r="DZ316" s="1214"/>
      <c r="EA316" s="1214"/>
      <c r="EB316" s="1214"/>
      <c r="EC316" s="1214"/>
      <c r="ED316" s="1214"/>
      <c r="EE316" s="1214"/>
      <c r="EF316" s="1214"/>
      <c r="EG316" s="1214"/>
      <c r="EH316" s="1214"/>
      <c r="EI316" s="1214"/>
      <c r="EJ316" s="1214"/>
      <c r="EK316" s="1214"/>
      <c r="EL316" s="1214"/>
      <c r="EM316" s="1214"/>
      <c r="EN316" s="1214"/>
      <c r="EO316" s="1214"/>
      <c r="EP316" s="1214"/>
      <c r="EQ316" s="1214"/>
      <c r="ER316" s="1214"/>
      <c r="ES316" s="1215"/>
      <c r="ET316" s="321"/>
      <c r="EU316" s="259"/>
    </row>
    <row r="317" spans="1:188" s="15" customFormat="1" ht="22.5" x14ac:dyDescent="0.4">
      <c r="A317" s="119"/>
      <c r="B317" s="250" t="s">
        <v>348</v>
      </c>
      <c r="C317" s="119"/>
      <c r="D317" s="119"/>
      <c r="F317" s="249"/>
      <c r="G317" s="249"/>
      <c r="H317" s="249"/>
      <c r="I317" s="249"/>
      <c r="J317" s="249"/>
      <c r="K317" s="249"/>
      <c r="L317" s="249"/>
      <c r="M317" s="119"/>
      <c r="N317" s="119"/>
      <c r="O317" s="119"/>
      <c r="P317" s="119"/>
      <c r="Q317" s="119"/>
      <c r="R317" s="119"/>
      <c r="S317" s="119"/>
      <c r="T317" s="119"/>
      <c r="U317" s="119"/>
      <c r="V317" s="119"/>
      <c r="W317" s="119"/>
      <c r="X317" s="119"/>
      <c r="Y317" s="119"/>
      <c r="Z317" s="119"/>
      <c r="AA317" s="119"/>
      <c r="AB317" s="119"/>
      <c r="AC317" s="119"/>
      <c r="AD317" s="119"/>
      <c r="AE317" s="119"/>
      <c r="AF317" s="119"/>
      <c r="AG317" s="119"/>
      <c r="AH317" s="119"/>
      <c r="AI317" s="119"/>
      <c r="AJ317" s="119"/>
      <c r="AK317" s="119"/>
      <c r="AL317" s="119"/>
      <c r="AM317" s="119"/>
      <c r="AN317" s="119"/>
      <c r="AO317" s="119"/>
      <c r="AP317" s="119"/>
      <c r="AQ317" s="119"/>
      <c r="AR317" s="119"/>
      <c r="AS317" s="119"/>
      <c r="AT317" s="119"/>
      <c r="AU317" s="119"/>
      <c r="AV317" s="119"/>
      <c r="AW317" s="119"/>
      <c r="AX317" s="119"/>
      <c r="AY317" s="119"/>
      <c r="AZ317" s="119"/>
      <c r="BA317" s="119"/>
      <c r="BB317" s="119"/>
      <c r="BC317" s="119"/>
      <c r="BD317" s="119"/>
      <c r="BE317" s="119"/>
      <c r="BF317" s="119"/>
      <c r="BG317" s="119"/>
      <c r="BH317" s="119"/>
      <c r="BI317" s="119"/>
      <c r="BJ317" s="119"/>
      <c r="BK317" s="119"/>
      <c r="BL317" s="119"/>
      <c r="BM317" s="119"/>
      <c r="BN317" s="119"/>
      <c r="BO317" s="119"/>
      <c r="BP317" s="119"/>
      <c r="CE317" s="119"/>
      <c r="CF317" s="250" t="s">
        <v>348</v>
      </c>
      <c r="CG317" s="119"/>
      <c r="CH317" s="119"/>
      <c r="CJ317" s="249"/>
      <c r="CK317" s="249"/>
      <c r="CL317" s="249"/>
      <c r="CM317" s="249"/>
      <c r="CN317" s="249"/>
      <c r="CO317" s="249"/>
      <c r="CP317" s="249"/>
      <c r="CQ317" s="119"/>
      <c r="CR317" s="119"/>
      <c r="CS317" s="119"/>
      <c r="CT317" s="119"/>
      <c r="CU317" s="119"/>
      <c r="CV317" s="119"/>
      <c r="CW317" s="119"/>
      <c r="CX317" s="119"/>
      <c r="CY317" s="119"/>
      <c r="CZ317" s="119"/>
      <c r="DA317" s="119"/>
      <c r="DB317" s="119"/>
      <c r="DC317" s="119"/>
      <c r="DD317" s="119"/>
      <c r="DE317" s="119"/>
      <c r="DF317" s="119"/>
      <c r="DG317" s="119"/>
      <c r="DH317" s="119"/>
      <c r="DI317" s="119"/>
      <c r="DJ317" s="119"/>
      <c r="DK317" s="119"/>
      <c r="DL317" s="119"/>
      <c r="DM317" s="119"/>
      <c r="DN317" s="119"/>
      <c r="DO317" s="119"/>
      <c r="DP317" s="119"/>
      <c r="DQ317" s="119"/>
      <c r="DR317" s="119"/>
      <c r="DS317" s="119"/>
      <c r="DT317" s="119"/>
      <c r="DU317" s="119"/>
      <c r="DV317" s="119"/>
      <c r="DW317" s="119"/>
      <c r="DX317" s="119"/>
      <c r="DY317" s="119"/>
      <c r="DZ317" s="119"/>
      <c r="EA317" s="119"/>
      <c r="EB317" s="119"/>
      <c r="EC317" s="119"/>
      <c r="ED317" s="119"/>
      <c r="EE317" s="119"/>
      <c r="EF317" s="119"/>
      <c r="EG317" s="119"/>
      <c r="EH317" s="119"/>
      <c r="EI317" s="119"/>
      <c r="EJ317" s="119"/>
      <c r="EK317" s="119"/>
      <c r="EL317" s="119"/>
      <c r="EM317" s="119"/>
      <c r="EN317" s="119"/>
      <c r="EO317" s="119"/>
      <c r="EP317" s="119"/>
      <c r="EQ317" s="119"/>
      <c r="ER317" s="119"/>
      <c r="ES317" s="119"/>
      <c r="ET317" s="119"/>
    </row>
    <row r="318" spans="1:188" s="15" customFormat="1" ht="43.5" customHeight="1" x14ac:dyDescent="0.4">
      <c r="A318" s="119"/>
      <c r="B318" s="408" t="s">
        <v>347</v>
      </c>
      <c r="C318" s="408"/>
      <c r="D318" s="408"/>
      <c r="E318" s="408"/>
      <c r="F318" s="408"/>
      <c r="G318" s="408"/>
      <c r="H318" s="408"/>
      <c r="I318" s="409" t="s">
        <v>346</v>
      </c>
      <c r="J318" s="409"/>
      <c r="K318" s="409"/>
      <c r="L318" s="409"/>
      <c r="M318" s="409"/>
      <c r="N318" s="409"/>
      <c r="O318" s="409"/>
      <c r="P318" s="409"/>
      <c r="Q318" s="409"/>
      <c r="R318" s="409"/>
      <c r="S318" s="409"/>
      <c r="T318" s="409"/>
      <c r="U318" s="409" t="s">
        <v>345</v>
      </c>
      <c r="V318" s="409"/>
      <c r="W318" s="409"/>
      <c r="X318" s="409"/>
      <c r="Y318" s="409"/>
      <c r="Z318" s="409"/>
      <c r="AA318" s="409"/>
      <c r="AB318" s="409"/>
      <c r="AC318" s="409"/>
      <c r="AD318" s="409"/>
      <c r="AE318" s="409"/>
      <c r="AF318" s="409"/>
      <c r="AG318" s="409"/>
      <c r="AH318" s="409"/>
      <c r="AI318" s="409" t="s">
        <v>344</v>
      </c>
      <c r="AJ318" s="409"/>
      <c r="AK318" s="409"/>
      <c r="AL318" s="409"/>
      <c r="AM318" s="409"/>
      <c r="AN318" s="409"/>
      <c r="AO318" s="409"/>
      <c r="AP318" s="409"/>
      <c r="AQ318" s="409"/>
      <c r="AR318" s="409"/>
      <c r="AS318" s="409"/>
      <c r="AT318" s="409"/>
      <c r="AU318" s="409"/>
      <c r="AV318" s="409"/>
      <c r="AW318" s="409"/>
      <c r="AX318" s="409"/>
      <c r="AY318" s="409"/>
      <c r="AZ318" s="409"/>
      <c r="BA318" s="409"/>
      <c r="BB318" s="409"/>
      <c r="BC318" s="409"/>
      <c r="BD318" s="409"/>
      <c r="BE318" s="409"/>
      <c r="BF318" s="409"/>
      <c r="BG318" s="409"/>
      <c r="BH318" s="409"/>
      <c r="BI318" s="409" t="s">
        <v>343</v>
      </c>
      <c r="BJ318" s="409"/>
      <c r="BK318" s="409"/>
      <c r="BL318" s="409"/>
      <c r="BM318" s="409"/>
      <c r="BN318" s="409"/>
      <c r="BO318" s="409"/>
      <c r="BP318" s="409"/>
      <c r="BQ318" s="409"/>
      <c r="BR318" s="409"/>
      <c r="BS318" s="409"/>
      <c r="BT318" s="409"/>
      <c r="BU318" s="409"/>
      <c r="BV318" s="409"/>
      <c r="BW318" s="409"/>
      <c r="BX318" s="409"/>
      <c r="BY318" s="409"/>
      <c r="BZ318" s="409"/>
      <c r="CA318" s="409"/>
      <c r="CB318" s="409"/>
      <c r="CC318" s="409"/>
      <c r="CE318" s="119"/>
      <c r="CF318" s="408" t="s">
        <v>347</v>
      </c>
      <c r="CG318" s="408"/>
      <c r="CH318" s="408"/>
      <c r="CI318" s="408"/>
      <c r="CJ318" s="408"/>
      <c r="CK318" s="408"/>
      <c r="CL318" s="408"/>
      <c r="CM318" s="409" t="s">
        <v>346</v>
      </c>
      <c r="CN318" s="409"/>
      <c r="CO318" s="409"/>
      <c r="CP318" s="409"/>
      <c r="CQ318" s="409"/>
      <c r="CR318" s="409"/>
      <c r="CS318" s="409"/>
      <c r="CT318" s="409"/>
      <c r="CU318" s="409"/>
      <c r="CV318" s="409"/>
      <c r="CW318" s="409"/>
      <c r="CX318" s="409"/>
      <c r="CY318" s="409" t="s">
        <v>345</v>
      </c>
      <c r="CZ318" s="409"/>
      <c r="DA318" s="409"/>
      <c r="DB318" s="409"/>
      <c r="DC318" s="409"/>
      <c r="DD318" s="409"/>
      <c r="DE318" s="409"/>
      <c r="DF318" s="409"/>
      <c r="DG318" s="409"/>
      <c r="DH318" s="409"/>
      <c r="DI318" s="409"/>
      <c r="DJ318" s="409"/>
      <c r="DK318" s="409"/>
      <c r="DL318" s="409"/>
      <c r="DM318" s="409" t="s">
        <v>344</v>
      </c>
      <c r="DN318" s="409"/>
      <c r="DO318" s="409"/>
      <c r="DP318" s="409"/>
      <c r="DQ318" s="409"/>
      <c r="DR318" s="409"/>
      <c r="DS318" s="409"/>
      <c r="DT318" s="409"/>
      <c r="DU318" s="409"/>
      <c r="DV318" s="409"/>
      <c r="DW318" s="409"/>
      <c r="DX318" s="409"/>
      <c r="DY318" s="409"/>
      <c r="DZ318" s="409"/>
      <c r="EA318" s="409"/>
      <c r="EB318" s="409"/>
      <c r="EC318" s="409"/>
      <c r="ED318" s="409"/>
      <c r="EE318" s="409"/>
      <c r="EF318" s="409"/>
      <c r="EG318" s="409"/>
      <c r="EH318" s="409"/>
      <c r="EI318" s="409"/>
      <c r="EJ318" s="409"/>
      <c r="EK318" s="409"/>
      <c r="EL318" s="409"/>
      <c r="EM318" s="409" t="s">
        <v>343</v>
      </c>
      <c r="EN318" s="409"/>
      <c r="EO318" s="409"/>
      <c r="EP318" s="409"/>
      <c r="EQ318" s="409"/>
      <c r="ER318" s="409"/>
      <c r="ES318" s="409"/>
      <c r="ET318" s="409"/>
      <c r="EU318" s="409"/>
      <c r="EV318" s="409"/>
      <c r="EW318" s="409"/>
      <c r="EX318" s="409"/>
      <c r="EY318" s="409"/>
      <c r="EZ318" s="409"/>
      <c r="FA318" s="409"/>
      <c r="FB318" s="409"/>
      <c r="FC318" s="409"/>
      <c r="FD318" s="409"/>
      <c r="FE318" s="409"/>
      <c r="FF318" s="409"/>
      <c r="FG318" s="409"/>
    </row>
    <row r="319" spans="1:188" s="15" customFormat="1" ht="43.5" customHeight="1" x14ac:dyDescent="0.4">
      <c r="A319" s="119"/>
      <c r="B319" s="408"/>
      <c r="C319" s="408"/>
      <c r="D319" s="408"/>
      <c r="E319" s="408"/>
      <c r="F319" s="408"/>
      <c r="G319" s="408"/>
      <c r="H319" s="408"/>
      <c r="I319" s="409"/>
      <c r="J319" s="409"/>
      <c r="K319" s="409"/>
      <c r="L319" s="409"/>
      <c r="M319" s="409"/>
      <c r="N319" s="409"/>
      <c r="O319" s="409"/>
      <c r="P319" s="409"/>
      <c r="Q319" s="409"/>
      <c r="R319" s="409"/>
      <c r="S319" s="409"/>
      <c r="T319" s="409"/>
      <c r="U319" s="409"/>
      <c r="V319" s="409"/>
      <c r="W319" s="409"/>
      <c r="X319" s="409"/>
      <c r="Y319" s="409"/>
      <c r="Z319" s="409"/>
      <c r="AA319" s="409"/>
      <c r="AB319" s="409"/>
      <c r="AC319" s="409"/>
      <c r="AD319" s="409"/>
      <c r="AE319" s="409"/>
      <c r="AF319" s="409"/>
      <c r="AG319" s="409"/>
      <c r="AH319" s="409"/>
      <c r="AI319" s="409"/>
      <c r="AJ319" s="409"/>
      <c r="AK319" s="409"/>
      <c r="AL319" s="409"/>
      <c r="AM319" s="409"/>
      <c r="AN319" s="409"/>
      <c r="AO319" s="409"/>
      <c r="AP319" s="409"/>
      <c r="AQ319" s="409"/>
      <c r="AR319" s="409"/>
      <c r="AS319" s="409"/>
      <c r="AT319" s="409"/>
      <c r="AU319" s="409"/>
      <c r="AV319" s="409"/>
      <c r="AW319" s="409"/>
      <c r="AX319" s="409"/>
      <c r="AY319" s="409"/>
      <c r="AZ319" s="409"/>
      <c r="BA319" s="409"/>
      <c r="BB319" s="409"/>
      <c r="BC319" s="409"/>
      <c r="BD319" s="409"/>
      <c r="BE319" s="409"/>
      <c r="BF319" s="409"/>
      <c r="BG319" s="409"/>
      <c r="BH319" s="409"/>
      <c r="BI319" s="409" t="s">
        <v>342</v>
      </c>
      <c r="BJ319" s="409"/>
      <c r="BK319" s="409"/>
      <c r="BL319" s="409"/>
      <c r="BM319" s="409"/>
      <c r="BN319" s="409"/>
      <c r="BO319" s="409"/>
      <c r="BP319" s="409"/>
      <c r="BQ319" s="409" t="s">
        <v>341</v>
      </c>
      <c r="BR319" s="409"/>
      <c r="BS319" s="409"/>
      <c r="BT319" s="409"/>
      <c r="BU319" s="409"/>
      <c r="BV319" s="409"/>
      <c r="BW319" s="409"/>
      <c r="BX319" s="409"/>
      <c r="BY319" s="409"/>
      <c r="BZ319" s="409"/>
      <c r="CA319" s="409"/>
      <c r="CB319" s="409"/>
      <c r="CC319" s="409"/>
      <c r="CE319" s="119"/>
      <c r="CF319" s="408"/>
      <c r="CG319" s="408"/>
      <c r="CH319" s="408"/>
      <c r="CI319" s="408"/>
      <c r="CJ319" s="408"/>
      <c r="CK319" s="408"/>
      <c r="CL319" s="408"/>
      <c r="CM319" s="409"/>
      <c r="CN319" s="409"/>
      <c r="CO319" s="409"/>
      <c r="CP319" s="409"/>
      <c r="CQ319" s="409"/>
      <c r="CR319" s="409"/>
      <c r="CS319" s="409"/>
      <c r="CT319" s="409"/>
      <c r="CU319" s="409"/>
      <c r="CV319" s="409"/>
      <c r="CW319" s="409"/>
      <c r="CX319" s="409"/>
      <c r="CY319" s="409"/>
      <c r="CZ319" s="409"/>
      <c r="DA319" s="409"/>
      <c r="DB319" s="409"/>
      <c r="DC319" s="409"/>
      <c r="DD319" s="409"/>
      <c r="DE319" s="409"/>
      <c r="DF319" s="409"/>
      <c r="DG319" s="409"/>
      <c r="DH319" s="409"/>
      <c r="DI319" s="409"/>
      <c r="DJ319" s="409"/>
      <c r="DK319" s="409"/>
      <c r="DL319" s="409"/>
      <c r="DM319" s="409"/>
      <c r="DN319" s="409"/>
      <c r="DO319" s="409"/>
      <c r="DP319" s="409"/>
      <c r="DQ319" s="409"/>
      <c r="DR319" s="409"/>
      <c r="DS319" s="409"/>
      <c r="DT319" s="409"/>
      <c r="DU319" s="409"/>
      <c r="DV319" s="409"/>
      <c r="DW319" s="409"/>
      <c r="DX319" s="409"/>
      <c r="DY319" s="409"/>
      <c r="DZ319" s="409"/>
      <c r="EA319" s="409"/>
      <c r="EB319" s="409"/>
      <c r="EC319" s="409"/>
      <c r="ED319" s="409"/>
      <c r="EE319" s="409"/>
      <c r="EF319" s="409"/>
      <c r="EG319" s="409"/>
      <c r="EH319" s="409"/>
      <c r="EI319" s="409"/>
      <c r="EJ319" s="409"/>
      <c r="EK319" s="409"/>
      <c r="EL319" s="409"/>
      <c r="EM319" s="409" t="s">
        <v>342</v>
      </c>
      <c r="EN319" s="409"/>
      <c r="EO319" s="409"/>
      <c r="EP319" s="409"/>
      <c r="EQ319" s="409"/>
      <c r="ER319" s="409"/>
      <c r="ES319" s="409"/>
      <c r="ET319" s="409"/>
      <c r="EU319" s="409" t="s">
        <v>341</v>
      </c>
      <c r="EV319" s="409"/>
      <c r="EW319" s="409"/>
      <c r="EX319" s="409"/>
      <c r="EY319" s="409"/>
      <c r="EZ319" s="409"/>
      <c r="FA319" s="409"/>
      <c r="FB319" s="409"/>
      <c r="FC319" s="409"/>
      <c r="FD319" s="409"/>
      <c r="FE319" s="409"/>
      <c r="FF319" s="409"/>
      <c r="FG319" s="409"/>
    </row>
    <row r="320" spans="1:188" s="15" customFormat="1" ht="43.5" customHeight="1" x14ac:dyDescent="0.4">
      <c r="A320" s="119"/>
      <c r="B320" s="411" t="s">
        <v>72</v>
      </c>
      <c r="C320" s="411"/>
      <c r="D320" s="411"/>
      <c r="E320" s="411"/>
      <c r="F320" s="411"/>
      <c r="G320" s="411"/>
      <c r="H320" s="411"/>
      <c r="I320" s="383"/>
      <c r="J320" s="383"/>
      <c r="K320" s="383"/>
      <c r="L320" s="383"/>
      <c r="M320" s="383"/>
      <c r="N320" s="383"/>
      <c r="O320" s="383"/>
      <c r="P320" s="383"/>
      <c r="Q320" s="383"/>
      <c r="R320" s="383"/>
      <c r="S320" s="383"/>
      <c r="T320" s="383"/>
      <c r="U320" s="384"/>
      <c r="V320" s="384"/>
      <c r="W320" s="384"/>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c r="AS320" s="384"/>
      <c r="AT320" s="384"/>
      <c r="AU320" s="384"/>
      <c r="AV320" s="384"/>
      <c r="AW320" s="384"/>
      <c r="AX320" s="384"/>
      <c r="AY320" s="384"/>
      <c r="AZ320" s="384"/>
      <c r="BA320" s="384"/>
      <c r="BB320" s="384"/>
      <c r="BC320" s="384"/>
      <c r="BD320" s="384"/>
      <c r="BE320" s="384"/>
      <c r="BF320" s="384"/>
      <c r="BG320" s="384"/>
      <c r="BH320" s="384"/>
      <c r="BI320" s="388"/>
      <c r="BJ320" s="388"/>
      <c r="BK320" s="388"/>
      <c r="BL320" s="388"/>
      <c r="BM320" s="388"/>
      <c r="BN320" s="388"/>
      <c r="BO320" s="388"/>
      <c r="BP320" s="388"/>
      <c r="BQ320" s="385"/>
      <c r="BR320" s="386"/>
      <c r="BS320" s="386"/>
      <c r="BT320" s="386"/>
      <c r="BU320" s="386"/>
      <c r="BV320" s="386"/>
      <c r="BW320" s="386"/>
      <c r="BX320" s="386"/>
      <c r="BY320" s="386"/>
      <c r="BZ320" s="386"/>
      <c r="CA320" s="386"/>
      <c r="CB320" s="386"/>
      <c r="CC320" s="387"/>
      <c r="CE320" s="119"/>
      <c r="CF320" s="411" t="s">
        <v>72</v>
      </c>
      <c r="CG320" s="411"/>
      <c r="CH320" s="411"/>
      <c r="CI320" s="411"/>
      <c r="CJ320" s="411"/>
      <c r="CK320" s="411"/>
      <c r="CL320" s="411"/>
      <c r="CM320" s="389" t="s">
        <v>340</v>
      </c>
      <c r="CN320" s="389"/>
      <c r="CO320" s="389"/>
      <c r="CP320" s="389"/>
      <c r="CQ320" s="389"/>
      <c r="CR320" s="389"/>
      <c r="CS320" s="389"/>
      <c r="CT320" s="389"/>
      <c r="CU320" s="389"/>
      <c r="CV320" s="389"/>
      <c r="CW320" s="389"/>
      <c r="CX320" s="389"/>
      <c r="CY320" s="410" t="s">
        <v>315</v>
      </c>
      <c r="CZ320" s="410"/>
      <c r="DA320" s="410"/>
      <c r="DB320" s="410"/>
      <c r="DC320" s="410"/>
      <c r="DD320" s="410"/>
      <c r="DE320" s="410"/>
      <c r="DF320" s="410"/>
      <c r="DG320" s="410"/>
      <c r="DH320" s="410"/>
      <c r="DI320" s="410"/>
      <c r="DJ320" s="410"/>
      <c r="DK320" s="410"/>
      <c r="DL320" s="410"/>
      <c r="DM320" s="410" t="s">
        <v>339</v>
      </c>
      <c r="DN320" s="410"/>
      <c r="DO320" s="410"/>
      <c r="DP320" s="410"/>
      <c r="DQ320" s="410"/>
      <c r="DR320" s="410"/>
      <c r="DS320" s="410"/>
      <c r="DT320" s="410"/>
      <c r="DU320" s="410"/>
      <c r="DV320" s="410"/>
      <c r="DW320" s="410"/>
      <c r="DX320" s="410"/>
      <c r="DY320" s="410"/>
      <c r="DZ320" s="410"/>
      <c r="EA320" s="410"/>
      <c r="EB320" s="410"/>
      <c r="EC320" s="410"/>
      <c r="ED320" s="410"/>
      <c r="EE320" s="410"/>
      <c r="EF320" s="410"/>
      <c r="EG320" s="410"/>
      <c r="EH320" s="410"/>
      <c r="EI320" s="410"/>
      <c r="EJ320" s="410"/>
      <c r="EK320" s="410"/>
      <c r="EL320" s="410"/>
      <c r="EM320" s="394" t="s">
        <v>314</v>
      </c>
      <c r="EN320" s="395"/>
      <c r="EO320" s="395"/>
      <c r="EP320" s="395"/>
      <c r="EQ320" s="395"/>
      <c r="ER320" s="395"/>
      <c r="ES320" s="395"/>
      <c r="ET320" s="396"/>
      <c r="EU320" s="385" t="s">
        <v>338</v>
      </c>
      <c r="EV320" s="386"/>
      <c r="EW320" s="386"/>
      <c r="EX320" s="386"/>
      <c r="EY320" s="386"/>
      <c r="EZ320" s="386"/>
      <c r="FA320" s="386"/>
      <c r="FB320" s="386"/>
      <c r="FC320" s="386"/>
      <c r="FD320" s="386"/>
      <c r="FE320" s="386"/>
      <c r="FF320" s="386"/>
      <c r="FG320" s="387"/>
      <c r="GE320" s="18"/>
      <c r="GF320" s="18"/>
    </row>
    <row r="321" spans="1:163" s="15" customFormat="1" ht="43.5" customHeight="1" x14ac:dyDescent="0.4">
      <c r="A321" s="119"/>
      <c r="B321" s="411"/>
      <c r="C321" s="411"/>
      <c r="D321" s="411"/>
      <c r="E321" s="411"/>
      <c r="F321" s="411"/>
      <c r="G321" s="411"/>
      <c r="H321" s="411"/>
      <c r="I321" s="383"/>
      <c r="J321" s="383"/>
      <c r="K321" s="383"/>
      <c r="L321" s="383"/>
      <c r="M321" s="383"/>
      <c r="N321" s="383"/>
      <c r="O321" s="383"/>
      <c r="P321" s="383"/>
      <c r="Q321" s="383"/>
      <c r="R321" s="383"/>
      <c r="S321" s="383"/>
      <c r="T321" s="383"/>
      <c r="U321" s="384"/>
      <c r="V321" s="384"/>
      <c r="W321" s="384"/>
      <c r="X321" s="384"/>
      <c r="Y321" s="384"/>
      <c r="Z321" s="384"/>
      <c r="AA321" s="384"/>
      <c r="AB321" s="384"/>
      <c r="AC321" s="384"/>
      <c r="AD321" s="384"/>
      <c r="AE321" s="384"/>
      <c r="AF321" s="384"/>
      <c r="AG321" s="384"/>
      <c r="AH321" s="384"/>
      <c r="AI321" s="385"/>
      <c r="AJ321" s="386"/>
      <c r="AK321" s="386"/>
      <c r="AL321" s="386"/>
      <c r="AM321" s="386"/>
      <c r="AN321" s="386"/>
      <c r="AO321" s="386"/>
      <c r="AP321" s="386"/>
      <c r="AQ321" s="386"/>
      <c r="AR321" s="386"/>
      <c r="AS321" s="386"/>
      <c r="AT321" s="386"/>
      <c r="AU321" s="386"/>
      <c r="AV321" s="386"/>
      <c r="AW321" s="386"/>
      <c r="AX321" s="386"/>
      <c r="AY321" s="386"/>
      <c r="AZ321" s="386"/>
      <c r="BA321" s="386"/>
      <c r="BB321" s="386"/>
      <c r="BC321" s="386"/>
      <c r="BD321" s="386"/>
      <c r="BE321" s="386"/>
      <c r="BF321" s="386"/>
      <c r="BG321" s="386"/>
      <c r="BH321" s="387"/>
      <c r="BI321" s="388"/>
      <c r="BJ321" s="388"/>
      <c r="BK321" s="388"/>
      <c r="BL321" s="388"/>
      <c r="BM321" s="388"/>
      <c r="BN321" s="388"/>
      <c r="BO321" s="388"/>
      <c r="BP321" s="388"/>
      <c r="BQ321" s="385"/>
      <c r="BR321" s="386"/>
      <c r="BS321" s="386"/>
      <c r="BT321" s="386"/>
      <c r="BU321" s="386"/>
      <c r="BV321" s="386"/>
      <c r="BW321" s="386"/>
      <c r="BX321" s="386"/>
      <c r="BY321" s="386"/>
      <c r="BZ321" s="386"/>
      <c r="CA321" s="386"/>
      <c r="CB321" s="386"/>
      <c r="CC321" s="387"/>
      <c r="CE321" s="119"/>
      <c r="CF321" s="411"/>
      <c r="CG321" s="411"/>
      <c r="CH321" s="411"/>
      <c r="CI321" s="411"/>
      <c r="CJ321" s="411"/>
      <c r="CK321" s="411"/>
      <c r="CL321" s="411"/>
      <c r="CM321" s="389" t="s">
        <v>336</v>
      </c>
      <c r="CN321" s="389"/>
      <c r="CO321" s="389"/>
      <c r="CP321" s="389"/>
      <c r="CQ321" s="389"/>
      <c r="CR321" s="389"/>
      <c r="CS321" s="389"/>
      <c r="CT321" s="389"/>
      <c r="CU321" s="389"/>
      <c r="CV321" s="389"/>
      <c r="CW321" s="389"/>
      <c r="CX321" s="389"/>
      <c r="CY321" s="410" t="s">
        <v>334</v>
      </c>
      <c r="CZ321" s="410"/>
      <c r="DA321" s="410"/>
      <c r="DB321" s="410"/>
      <c r="DC321" s="410"/>
      <c r="DD321" s="410"/>
      <c r="DE321" s="410"/>
      <c r="DF321" s="410"/>
      <c r="DG321" s="410"/>
      <c r="DH321" s="410"/>
      <c r="DI321" s="410"/>
      <c r="DJ321" s="410"/>
      <c r="DK321" s="410"/>
      <c r="DL321" s="410"/>
      <c r="DM321" s="391" t="s">
        <v>335</v>
      </c>
      <c r="DN321" s="392"/>
      <c r="DO321" s="392"/>
      <c r="DP321" s="392"/>
      <c r="DQ321" s="392"/>
      <c r="DR321" s="392"/>
      <c r="DS321" s="392"/>
      <c r="DT321" s="392"/>
      <c r="DU321" s="392"/>
      <c r="DV321" s="392"/>
      <c r="DW321" s="392"/>
      <c r="DX321" s="392"/>
      <c r="DY321" s="392"/>
      <c r="DZ321" s="392"/>
      <c r="EA321" s="392"/>
      <c r="EB321" s="392"/>
      <c r="EC321" s="392"/>
      <c r="ED321" s="392"/>
      <c r="EE321" s="392"/>
      <c r="EF321" s="392"/>
      <c r="EG321" s="392"/>
      <c r="EH321" s="392"/>
      <c r="EI321" s="392"/>
      <c r="EJ321" s="392"/>
      <c r="EK321" s="392"/>
      <c r="EL321" s="393"/>
      <c r="EM321" s="394" t="s">
        <v>314</v>
      </c>
      <c r="EN321" s="395"/>
      <c r="EO321" s="395"/>
      <c r="EP321" s="395"/>
      <c r="EQ321" s="395"/>
      <c r="ER321" s="395"/>
      <c r="ES321" s="395"/>
      <c r="ET321" s="396"/>
      <c r="EU321" s="385" t="s">
        <v>667</v>
      </c>
      <c r="EV321" s="386"/>
      <c r="EW321" s="386"/>
      <c r="EX321" s="386"/>
      <c r="EY321" s="386"/>
      <c r="EZ321" s="386"/>
      <c r="FA321" s="386"/>
      <c r="FB321" s="386"/>
      <c r="FC321" s="386"/>
      <c r="FD321" s="386"/>
      <c r="FE321" s="386"/>
      <c r="FF321" s="386"/>
      <c r="FG321" s="387"/>
    </row>
    <row r="322" spans="1:163" s="15" customFormat="1" ht="43.5" customHeight="1" x14ac:dyDescent="0.4">
      <c r="A322" s="119"/>
      <c r="B322" s="412" t="s">
        <v>61</v>
      </c>
      <c r="C322" s="412"/>
      <c r="D322" s="412"/>
      <c r="E322" s="412"/>
      <c r="F322" s="412"/>
      <c r="G322" s="412"/>
      <c r="H322" s="412"/>
      <c r="I322" s="383"/>
      <c r="J322" s="383"/>
      <c r="K322" s="383"/>
      <c r="L322" s="383"/>
      <c r="M322" s="383"/>
      <c r="N322" s="383"/>
      <c r="O322" s="383"/>
      <c r="P322" s="383"/>
      <c r="Q322" s="383"/>
      <c r="R322" s="383"/>
      <c r="S322" s="383"/>
      <c r="T322" s="383"/>
      <c r="U322" s="384"/>
      <c r="V322" s="384"/>
      <c r="W322" s="384"/>
      <c r="X322" s="384"/>
      <c r="Y322" s="384"/>
      <c r="Z322" s="384"/>
      <c r="AA322" s="384"/>
      <c r="AB322" s="384"/>
      <c r="AC322" s="384"/>
      <c r="AD322" s="384"/>
      <c r="AE322" s="384"/>
      <c r="AF322" s="384"/>
      <c r="AG322" s="384"/>
      <c r="AH322" s="384"/>
      <c r="AI322" s="385"/>
      <c r="AJ322" s="386"/>
      <c r="AK322" s="386"/>
      <c r="AL322" s="386"/>
      <c r="AM322" s="386"/>
      <c r="AN322" s="386"/>
      <c r="AO322" s="386"/>
      <c r="AP322" s="386"/>
      <c r="AQ322" s="386"/>
      <c r="AR322" s="386"/>
      <c r="AS322" s="386"/>
      <c r="AT322" s="386"/>
      <c r="AU322" s="386"/>
      <c r="AV322" s="386"/>
      <c r="AW322" s="386"/>
      <c r="AX322" s="386"/>
      <c r="AY322" s="386"/>
      <c r="AZ322" s="386"/>
      <c r="BA322" s="386"/>
      <c r="BB322" s="386"/>
      <c r="BC322" s="386"/>
      <c r="BD322" s="386"/>
      <c r="BE322" s="386"/>
      <c r="BF322" s="386"/>
      <c r="BG322" s="386"/>
      <c r="BH322" s="387"/>
      <c r="BI322" s="388"/>
      <c r="BJ322" s="388"/>
      <c r="BK322" s="388"/>
      <c r="BL322" s="388"/>
      <c r="BM322" s="388"/>
      <c r="BN322" s="388"/>
      <c r="BO322" s="388"/>
      <c r="BP322" s="388"/>
      <c r="BQ322" s="385"/>
      <c r="BR322" s="386"/>
      <c r="BS322" s="386"/>
      <c r="BT322" s="386"/>
      <c r="BU322" s="386"/>
      <c r="BV322" s="386"/>
      <c r="BW322" s="386"/>
      <c r="BX322" s="386"/>
      <c r="BY322" s="386"/>
      <c r="BZ322" s="386"/>
      <c r="CA322" s="386"/>
      <c r="CB322" s="386"/>
      <c r="CC322" s="387"/>
      <c r="CE322" s="119"/>
      <c r="CF322" s="412" t="s">
        <v>61</v>
      </c>
      <c r="CG322" s="412"/>
      <c r="CH322" s="412"/>
      <c r="CI322" s="412"/>
      <c r="CJ322" s="412"/>
      <c r="CK322" s="412"/>
      <c r="CL322" s="412"/>
      <c r="CM322" s="413" t="s">
        <v>659</v>
      </c>
      <c r="CN322" s="413"/>
      <c r="CO322" s="413"/>
      <c r="CP322" s="413"/>
      <c r="CQ322" s="413"/>
      <c r="CR322" s="413"/>
      <c r="CS322" s="413"/>
      <c r="CT322" s="413"/>
      <c r="CU322" s="413"/>
      <c r="CV322" s="413"/>
      <c r="CW322" s="413"/>
      <c r="CX322" s="413"/>
      <c r="CY322" s="410" t="s">
        <v>334</v>
      </c>
      <c r="CZ322" s="410"/>
      <c r="DA322" s="410"/>
      <c r="DB322" s="410"/>
      <c r="DC322" s="410"/>
      <c r="DD322" s="410"/>
      <c r="DE322" s="410"/>
      <c r="DF322" s="410"/>
      <c r="DG322" s="410"/>
      <c r="DH322" s="410"/>
      <c r="DI322" s="410"/>
      <c r="DJ322" s="410"/>
      <c r="DK322" s="410"/>
      <c r="DL322" s="410"/>
      <c r="DM322" s="391" t="s">
        <v>609</v>
      </c>
      <c r="DN322" s="392"/>
      <c r="DO322" s="392"/>
      <c r="DP322" s="392"/>
      <c r="DQ322" s="392"/>
      <c r="DR322" s="392"/>
      <c r="DS322" s="392"/>
      <c r="DT322" s="392"/>
      <c r="DU322" s="392"/>
      <c r="DV322" s="392"/>
      <c r="DW322" s="392"/>
      <c r="DX322" s="392"/>
      <c r="DY322" s="392"/>
      <c r="DZ322" s="392"/>
      <c r="EA322" s="392"/>
      <c r="EB322" s="392"/>
      <c r="EC322" s="392"/>
      <c r="ED322" s="392"/>
      <c r="EE322" s="392"/>
      <c r="EF322" s="392"/>
      <c r="EG322" s="392"/>
      <c r="EH322" s="392"/>
      <c r="EI322" s="392"/>
      <c r="EJ322" s="392"/>
      <c r="EK322" s="392"/>
      <c r="EL322" s="393"/>
      <c r="EM322" s="394" t="s">
        <v>314</v>
      </c>
      <c r="EN322" s="395"/>
      <c r="EO322" s="395"/>
      <c r="EP322" s="395"/>
      <c r="EQ322" s="395"/>
      <c r="ER322" s="395"/>
      <c r="ES322" s="395"/>
      <c r="ET322" s="396"/>
      <c r="EU322" s="385" t="s">
        <v>313</v>
      </c>
      <c r="EV322" s="386"/>
      <c r="EW322" s="386"/>
      <c r="EX322" s="386"/>
      <c r="EY322" s="386"/>
      <c r="EZ322" s="386"/>
      <c r="FA322" s="386"/>
      <c r="FB322" s="386"/>
      <c r="FC322" s="386"/>
      <c r="FD322" s="386"/>
      <c r="FE322" s="386"/>
      <c r="FF322" s="386"/>
      <c r="FG322" s="387"/>
    </row>
    <row r="323" spans="1:163" s="15" customFormat="1" ht="43.5" customHeight="1" x14ac:dyDescent="0.4">
      <c r="A323" s="119"/>
      <c r="B323" s="412"/>
      <c r="C323" s="412"/>
      <c r="D323" s="412"/>
      <c r="E323" s="412"/>
      <c r="F323" s="412"/>
      <c r="G323" s="412"/>
      <c r="H323" s="412"/>
      <c r="I323" s="383"/>
      <c r="J323" s="383"/>
      <c r="K323" s="383"/>
      <c r="L323" s="383"/>
      <c r="M323" s="383"/>
      <c r="N323" s="383"/>
      <c r="O323" s="383"/>
      <c r="P323" s="383"/>
      <c r="Q323" s="383"/>
      <c r="R323" s="383"/>
      <c r="S323" s="383"/>
      <c r="T323" s="383"/>
      <c r="U323" s="384"/>
      <c r="V323" s="384"/>
      <c r="W323" s="384"/>
      <c r="X323" s="384"/>
      <c r="Y323" s="384"/>
      <c r="Z323" s="384"/>
      <c r="AA323" s="384"/>
      <c r="AB323" s="384"/>
      <c r="AC323" s="384"/>
      <c r="AD323" s="384"/>
      <c r="AE323" s="384"/>
      <c r="AF323" s="384"/>
      <c r="AG323" s="384"/>
      <c r="AH323" s="384"/>
      <c r="AI323" s="385"/>
      <c r="AJ323" s="386"/>
      <c r="AK323" s="386"/>
      <c r="AL323" s="386"/>
      <c r="AM323" s="386"/>
      <c r="AN323" s="386"/>
      <c r="AO323" s="386"/>
      <c r="AP323" s="386"/>
      <c r="AQ323" s="386"/>
      <c r="AR323" s="386"/>
      <c r="AS323" s="386"/>
      <c r="AT323" s="386"/>
      <c r="AU323" s="386"/>
      <c r="AV323" s="386"/>
      <c r="AW323" s="386"/>
      <c r="AX323" s="386"/>
      <c r="AY323" s="386"/>
      <c r="AZ323" s="386"/>
      <c r="BA323" s="386"/>
      <c r="BB323" s="386"/>
      <c r="BC323" s="386"/>
      <c r="BD323" s="386"/>
      <c r="BE323" s="386"/>
      <c r="BF323" s="386"/>
      <c r="BG323" s="386"/>
      <c r="BH323" s="387"/>
      <c r="BI323" s="388"/>
      <c r="BJ323" s="388"/>
      <c r="BK323" s="388"/>
      <c r="BL323" s="388"/>
      <c r="BM323" s="388"/>
      <c r="BN323" s="388"/>
      <c r="BO323" s="388"/>
      <c r="BP323" s="388"/>
      <c r="BQ323" s="385"/>
      <c r="BR323" s="386"/>
      <c r="BS323" s="386"/>
      <c r="BT323" s="386"/>
      <c r="BU323" s="386"/>
      <c r="BV323" s="386"/>
      <c r="BW323" s="386"/>
      <c r="BX323" s="386"/>
      <c r="BY323" s="386"/>
      <c r="BZ323" s="386"/>
      <c r="CA323" s="386"/>
      <c r="CB323" s="386"/>
      <c r="CC323" s="387"/>
      <c r="CE323" s="119"/>
      <c r="CF323" s="412"/>
      <c r="CG323" s="412"/>
      <c r="CH323" s="412"/>
      <c r="CI323" s="412"/>
      <c r="CJ323" s="412"/>
      <c r="CK323" s="412"/>
      <c r="CL323" s="412"/>
      <c r="CM323" s="401" t="s">
        <v>610</v>
      </c>
      <c r="CN323" s="402"/>
      <c r="CO323" s="402"/>
      <c r="CP323" s="402"/>
      <c r="CQ323" s="402"/>
      <c r="CR323" s="402"/>
      <c r="CS323" s="402"/>
      <c r="CT323" s="402"/>
      <c r="CU323" s="402"/>
      <c r="CV323" s="402"/>
      <c r="CW323" s="402"/>
      <c r="CX323" s="403"/>
      <c r="CY323" s="391" t="s">
        <v>315</v>
      </c>
      <c r="CZ323" s="392"/>
      <c r="DA323" s="392"/>
      <c r="DB323" s="392"/>
      <c r="DC323" s="392"/>
      <c r="DD323" s="392"/>
      <c r="DE323" s="392"/>
      <c r="DF323" s="392"/>
      <c r="DG323" s="392"/>
      <c r="DH323" s="392"/>
      <c r="DI323" s="392"/>
      <c r="DJ323" s="392"/>
      <c r="DK323" s="392"/>
      <c r="DL323" s="393"/>
      <c r="DM323" s="391" t="s">
        <v>611</v>
      </c>
      <c r="DN323" s="392"/>
      <c r="DO323" s="392"/>
      <c r="DP323" s="392"/>
      <c r="DQ323" s="392"/>
      <c r="DR323" s="392"/>
      <c r="DS323" s="392"/>
      <c r="DT323" s="392"/>
      <c r="DU323" s="392"/>
      <c r="DV323" s="392"/>
      <c r="DW323" s="392"/>
      <c r="DX323" s="392"/>
      <c r="DY323" s="392"/>
      <c r="DZ323" s="392"/>
      <c r="EA323" s="392"/>
      <c r="EB323" s="392"/>
      <c r="EC323" s="392"/>
      <c r="ED323" s="392"/>
      <c r="EE323" s="392"/>
      <c r="EF323" s="392"/>
      <c r="EG323" s="392"/>
      <c r="EH323" s="392"/>
      <c r="EI323" s="392"/>
      <c r="EJ323" s="392"/>
      <c r="EK323" s="392"/>
      <c r="EL323" s="393"/>
      <c r="EM323" s="394" t="s">
        <v>314</v>
      </c>
      <c r="EN323" s="395"/>
      <c r="EO323" s="395"/>
      <c r="EP323" s="395"/>
      <c r="EQ323" s="395"/>
      <c r="ER323" s="395"/>
      <c r="ES323" s="395"/>
      <c r="ET323" s="396"/>
      <c r="EU323" s="385" t="s">
        <v>313</v>
      </c>
      <c r="EV323" s="386"/>
      <c r="EW323" s="386"/>
      <c r="EX323" s="386"/>
      <c r="EY323" s="386"/>
      <c r="EZ323" s="386"/>
      <c r="FA323" s="386"/>
      <c r="FB323" s="386"/>
      <c r="FC323" s="386"/>
      <c r="FD323" s="386"/>
      <c r="FE323" s="386"/>
      <c r="FF323" s="386"/>
      <c r="FG323" s="387"/>
    </row>
    <row r="324" spans="1:163" s="15" customFormat="1" ht="43.5" customHeight="1" x14ac:dyDescent="0.4">
      <c r="A324" s="119"/>
      <c r="B324" s="412"/>
      <c r="C324" s="412"/>
      <c r="D324" s="412"/>
      <c r="E324" s="412"/>
      <c r="F324" s="412"/>
      <c r="G324" s="412"/>
      <c r="H324" s="412"/>
      <c r="I324" s="383"/>
      <c r="J324" s="383"/>
      <c r="K324" s="383"/>
      <c r="L324" s="383"/>
      <c r="M324" s="383"/>
      <c r="N324" s="383"/>
      <c r="O324" s="383"/>
      <c r="P324" s="383"/>
      <c r="Q324" s="383"/>
      <c r="R324" s="383"/>
      <c r="S324" s="383"/>
      <c r="T324" s="383"/>
      <c r="U324" s="384"/>
      <c r="V324" s="384"/>
      <c r="W324" s="384"/>
      <c r="X324" s="384"/>
      <c r="Y324" s="384"/>
      <c r="Z324" s="384"/>
      <c r="AA324" s="384"/>
      <c r="AB324" s="384"/>
      <c r="AC324" s="384"/>
      <c r="AD324" s="384"/>
      <c r="AE324" s="384"/>
      <c r="AF324" s="384"/>
      <c r="AG324" s="384"/>
      <c r="AH324" s="384"/>
      <c r="AI324" s="385"/>
      <c r="AJ324" s="386"/>
      <c r="AK324" s="386"/>
      <c r="AL324" s="386"/>
      <c r="AM324" s="386"/>
      <c r="AN324" s="386"/>
      <c r="AO324" s="386"/>
      <c r="AP324" s="386"/>
      <c r="AQ324" s="386"/>
      <c r="AR324" s="386"/>
      <c r="AS324" s="386"/>
      <c r="AT324" s="386"/>
      <c r="AU324" s="386"/>
      <c r="AV324" s="386"/>
      <c r="AW324" s="386"/>
      <c r="AX324" s="386"/>
      <c r="AY324" s="386"/>
      <c r="AZ324" s="386"/>
      <c r="BA324" s="386"/>
      <c r="BB324" s="386"/>
      <c r="BC324" s="386"/>
      <c r="BD324" s="386"/>
      <c r="BE324" s="386"/>
      <c r="BF324" s="386"/>
      <c r="BG324" s="386"/>
      <c r="BH324" s="387"/>
      <c r="BI324" s="388"/>
      <c r="BJ324" s="388"/>
      <c r="BK324" s="388"/>
      <c r="BL324" s="388"/>
      <c r="BM324" s="388"/>
      <c r="BN324" s="388"/>
      <c r="BO324" s="388"/>
      <c r="BP324" s="388"/>
      <c r="BQ324" s="385"/>
      <c r="BR324" s="386"/>
      <c r="BS324" s="386"/>
      <c r="BT324" s="386"/>
      <c r="BU324" s="386"/>
      <c r="BV324" s="386"/>
      <c r="BW324" s="386"/>
      <c r="BX324" s="386"/>
      <c r="BY324" s="386"/>
      <c r="BZ324" s="386"/>
      <c r="CA324" s="386"/>
      <c r="CB324" s="386"/>
      <c r="CC324" s="387"/>
      <c r="CE324" s="119"/>
      <c r="CF324" s="412"/>
      <c r="CG324" s="412"/>
      <c r="CH324" s="412"/>
      <c r="CI324" s="412"/>
      <c r="CJ324" s="412"/>
      <c r="CK324" s="412"/>
      <c r="CL324" s="412"/>
      <c r="CM324" s="401" t="s">
        <v>612</v>
      </c>
      <c r="CN324" s="402"/>
      <c r="CO324" s="402"/>
      <c r="CP324" s="402"/>
      <c r="CQ324" s="402"/>
      <c r="CR324" s="402"/>
      <c r="CS324" s="402"/>
      <c r="CT324" s="402"/>
      <c r="CU324" s="402"/>
      <c r="CV324" s="402"/>
      <c r="CW324" s="402"/>
      <c r="CX324" s="403"/>
      <c r="CY324" s="391" t="s">
        <v>315</v>
      </c>
      <c r="CZ324" s="392"/>
      <c r="DA324" s="392"/>
      <c r="DB324" s="392"/>
      <c r="DC324" s="392"/>
      <c r="DD324" s="392"/>
      <c r="DE324" s="392"/>
      <c r="DF324" s="392"/>
      <c r="DG324" s="392"/>
      <c r="DH324" s="392"/>
      <c r="DI324" s="392"/>
      <c r="DJ324" s="392"/>
      <c r="DK324" s="392"/>
      <c r="DL324" s="393"/>
      <c r="DM324" s="391" t="s">
        <v>613</v>
      </c>
      <c r="DN324" s="392"/>
      <c r="DO324" s="392"/>
      <c r="DP324" s="392"/>
      <c r="DQ324" s="392"/>
      <c r="DR324" s="392"/>
      <c r="DS324" s="392"/>
      <c r="DT324" s="392"/>
      <c r="DU324" s="392"/>
      <c r="DV324" s="392"/>
      <c r="DW324" s="392"/>
      <c r="DX324" s="392"/>
      <c r="DY324" s="392"/>
      <c r="DZ324" s="392"/>
      <c r="EA324" s="392"/>
      <c r="EB324" s="392"/>
      <c r="EC324" s="392"/>
      <c r="ED324" s="392"/>
      <c r="EE324" s="392"/>
      <c r="EF324" s="392"/>
      <c r="EG324" s="392"/>
      <c r="EH324" s="392"/>
      <c r="EI324" s="392"/>
      <c r="EJ324" s="392"/>
      <c r="EK324" s="392"/>
      <c r="EL324" s="393"/>
      <c r="EM324" s="394" t="s">
        <v>314</v>
      </c>
      <c r="EN324" s="395"/>
      <c r="EO324" s="395"/>
      <c r="EP324" s="395"/>
      <c r="EQ324" s="395"/>
      <c r="ER324" s="395"/>
      <c r="ES324" s="395"/>
      <c r="ET324" s="396"/>
      <c r="EU324" s="385" t="s">
        <v>313</v>
      </c>
      <c r="EV324" s="386"/>
      <c r="EW324" s="386"/>
      <c r="EX324" s="386"/>
      <c r="EY324" s="386"/>
      <c r="EZ324" s="386"/>
      <c r="FA324" s="386"/>
      <c r="FB324" s="386"/>
      <c r="FC324" s="386"/>
      <c r="FD324" s="386"/>
      <c r="FE324" s="386"/>
      <c r="FF324" s="386"/>
      <c r="FG324" s="387"/>
    </row>
    <row r="325" spans="1:163" s="15" customFormat="1" ht="43.5" customHeight="1" x14ac:dyDescent="0.4">
      <c r="A325" s="119"/>
      <c r="B325" s="404" t="s">
        <v>333</v>
      </c>
      <c r="C325" s="404"/>
      <c r="D325" s="404"/>
      <c r="E325" s="404"/>
      <c r="F325" s="404"/>
      <c r="G325" s="404"/>
      <c r="H325" s="404"/>
      <c r="I325" s="383"/>
      <c r="J325" s="383"/>
      <c r="K325" s="383"/>
      <c r="L325" s="383"/>
      <c r="M325" s="383"/>
      <c r="N325" s="383"/>
      <c r="O325" s="383"/>
      <c r="P325" s="383"/>
      <c r="Q325" s="383"/>
      <c r="R325" s="383"/>
      <c r="S325" s="383"/>
      <c r="T325" s="383"/>
      <c r="U325" s="384"/>
      <c r="V325" s="384"/>
      <c r="W325" s="384"/>
      <c r="X325" s="384"/>
      <c r="Y325" s="384"/>
      <c r="Z325" s="384"/>
      <c r="AA325" s="384"/>
      <c r="AB325" s="384"/>
      <c r="AC325" s="384"/>
      <c r="AD325" s="384"/>
      <c r="AE325" s="384"/>
      <c r="AF325" s="384"/>
      <c r="AG325" s="384"/>
      <c r="AH325" s="384"/>
      <c r="AI325" s="385"/>
      <c r="AJ325" s="386"/>
      <c r="AK325" s="386"/>
      <c r="AL325" s="386"/>
      <c r="AM325" s="386"/>
      <c r="AN325" s="386"/>
      <c r="AO325" s="386"/>
      <c r="AP325" s="386"/>
      <c r="AQ325" s="386"/>
      <c r="AR325" s="386"/>
      <c r="AS325" s="386"/>
      <c r="AT325" s="386"/>
      <c r="AU325" s="386"/>
      <c r="AV325" s="386"/>
      <c r="AW325" s="386"/>
      <c r="AX325" s="386"/>
      <c r="AY325" s="386"/>
      <c r="AZ325" s="386"/>
      <c r="BA325" s="386"/>
      <c r="BB325" s="386"/>
      <c r="BC325" s="386"/>
      <c r="BD325" s="386"/>
      <c r="BE325" s="386"/>
      <c r="BF325" s="386"/>
      <c r="BG325" s="386"/>
      <c r="BH325" s="387"/>
      <c r="BI325" s="388"/>
      <c r="BJ325" s="388"/>
      <c r="BK325" s="388"/>
      <c r="BL325" s="388"/>
      <c r="BM325" s="388"/>
      <c r="BN325" s="388"/>
      <c r="BO325" s="388"/>
      <c r="BP325" s="388"/>
      <c r="BQ325" s="385"/>
      <c r="BR325" s="386"/>
      <c r="BS325" s="386"/>
      <c r="BT325" s="386"/>
      <c r="BU325" s="386"/>
      <c r="BV325" s="386"/>
      <c r="BW325" s="386"/>
      <c r="BX325" s="386"/>
      <c r="BY325" s="386"/>
      <c r="BZ325" s="386"/>
      <c r="CA325" s="386"/>
      <c r="CB325" s="386"/>
      <c r="CC325" s="387"/>
      <c r="CE325" s="119"/>
      <c r="CF325" s="404" t="s">
        <v>333</v>
      </c>
      <c r="CG325" s="404"/>
      <c r="CH325" s="404"/>
      <c r="CI325" s="404"/>
      <c r="CJ325" s="404"/>
      <c r="CK325" s="404"/>
      <c r="CL325" s="404"/>
      <c r="CM325" s="389" t="s">
        <v>332</v>
      </c>
      <c r="CN325" s="389"/>
      <c r="CO325" s="389"/>
      <c r="CP325" s="389"/>
      <c r="CQ325" s="389"/>
      <c r="CR325" s="389"/>
      <c r="CS325" s="389"/>
      <c r="CT325" s="389"/>
      <c r="CU325" s="389"/>
      <c r="CV325" s="389"/>
      <c r="CW325" s="389"/>
      <c r="CX325" s="389"/>
      <c r="CY325" s="390" t="s">
        <v>321</v>
      </c>
      <c r="CZ325" s="390"/>
      <c r="DA325" s="390"/>
      <c r="DB325" s="390"/>
      <c r="DC325" s="390"/>
      <c r="DD325" s="390"/>
      <c r="DE325" s="390"/>
      <c r="DF325" s="390"/>
      <c r="DG325" s="390"/>
      <c r="DH325" s="390"/>
      <c r="DI325" s="390"/>
      <c r="DJ325" s="390"/>
      <c r="DK325" s="390"/>
      <c r="DL325" s="390"/>
      <c r="DM325" s="391" t="s">
        <v>330</v>
      </c>
      <c r="DN325" s="392"/>
      <c r="DO325" s="392"/>
      <c r="DP325" s="392"/>
      <c r="DQ325" s="392"/>
      <c r="DR325" s="392"/>
      <c r="DS325" s="392"/>
      <c r="DT325" s="392"/>
      <c r="DU325" s="392"/>
      <c r="DV325" s="392"/>
      <c r="DW325" s="392"/>
      <c r="DX325" s="392"/>
      <c r="DY325" s="392"/>
      <c r="DZ325" s="392"/>
      <c r="EA325" s="392"/>
      <c r="EB325" s="392"/>
      <c r="EC325" s="392"/>
      <c r="ED325" s="392"/>
      <c r="EE325" s="392"/>
      <c r="EF325" s="392"/>
      <c r="EG325" s="392"/>
      <c r="EH325" s="392"/>
      <c r="EI325" s="392"/>
      <c r="EJ325" s="392"/>
      <c r="EK325" s="392"/>
      <c r="EL325" s="393"/>
      <c r="EM325" s="394" t="s">
        <v>314</v>
      </c>
      <c r="EN325" s="395"/>
      <c r="EO325" s="395"/>
      <c r="EP325" s="395"/>
      <c r="EQ325" s="395"/>
      <c r="ER325" s="395"/>
      <c r="ES325" s="395"/>
      <c r="ET325" s="396"/>
      <c r="EU325" s="385" t="s">
        <v>313</v>
      </c>
      <c r="EV325" s="386"/>
      <c r="EW325" s="386"/>
      <c r="EX325" s="386"/>
      <c r="EY325" s="386"/>
      <c r="EZ325" s="386"/>
      <c r="FA325" s="386"/>
      <c r="FB325" s="386"/>
      <c r="FC325" s="386"/>
      <c r="FD325" s="386"/>
      <c r="FE325" s="386"/>
      <c r="FF325" s="386"/>
      <c r="FG325" s="387"/>
    </row>
    <row r="326" spans="1:163" s="15" customFormat="1" ht="43.5" customHeight="1" x14ac:dyDescent="0.4">
      <c r="A326" s="119"/>
      <c r="B326" s="404"/>
      <c r="C326" s="404"/>
      <c r="D326" s="404"/>
      <c r="E326" s="404"/>
      <c r="F326" s="404"/>
      <c r="G326" s="404"/>
      <c r="H326" s="404"/>
      <c r="I326" s="383"/>
      <c r="J326" s="383"/>
      <c r="K326" s="383"/>
      <c r="L326" s="383"/>
      <c r="M326" s="383"/>
      <c r="N326" s="383"/>
      <c r="O326" s="383"/>
      <c r="P326" s="383"/>
      <c r="Q326" s="383"/>
      <c r="R326" s="383"/>
      <c r="S326" s="383"/>
      <c r="T326" s="383"/>
      <c r="U326" s="384"/>
      <c r="V326" s="384"/>
      <c r="W326" s="384"/>
      <c r="X326" s="384"/>
      <c r="Y326" s="384"/>
      <c r="Z326" s="384"/>
      <c r="AA326" s="384"/>
      <c r="AB326" s="384"/>
      <c r="AC326" s="384"/>
      <c r="AD326" s="384"/>
      <c r="AE326" s="384"/>
      <c r="AF326" s="384"/>
      <c r="AG326" s="384"/>
      <c r="AH326" s="384"/>
      <c r="AI326" s="385"/>
      <c r="AJ326" s="386"/>
      <c r="AK326" s="386"/>
      <c r="AL326" s="386"/>
      <c r="AM326" s="386"/>
      <c r="AN326" s="386"/>
      <c r="AO326" s="386"/>
      <c r="AP326" s="386"/>
      <c r="AQ326" s="386"/>
      <c r="AR326" s="386"/>
      <c r="AS326" s="386"/>
      <c r="AT326" s="386"/>
      <c r="AU326" s="386"/>
      <c r="AV326" s="386"/>
      <c r="AW326" s="386"/>
      <c r="AX326" s="386"/>
      <c r="AY326" s="386"/>
      <c r="AZ326" s="386"/>
      <c r="BA326" s="386"/>
      <c r="BB326" s="386"/>
      <c r="BC326" s="386"/>
      <c r="BD326" s="386"/>
      <c r="BE326" s="386"/>
      <c r="BF326" s="386"/>
      <c r="BG326" s="386"/>
      <c r="BH326" s="387"/>
      <c r="BI326" s="388"/>
      <c r="BJ326" s="388"/>
      <c r="BK326" s="388"/>
      <c r="BL326" s="388"/>
      <c r="BM326" s="388"/>
      <c r="BN326" s="388"/>
      <c r="BO326" s="388"/>
      <c r="BP326" s="388"/>
      <c r="BQ326" s="385"/>
      <c r="BR326" s="386"/>
      <c r="BS326" s="386"/>
      <c r="BT326" s="386"/>
      <c r="BU326" s="386"/>
      <c r="BV326" s="386"/>
      <c r="BW326" s="386"/>
      <c r="BX326" s="386"/>
      <c r="BY326" s="386"/>
      <c r="BZ326" s="386"/>
      <c r="CA326" s="386"/>
      <c r="CB326" s="386"/>
      <c r="CC326" s="387"/>
      <c r="CE326" s="119"/>
      <c r="CF326" s="404"/>
      <c r="CG326" s="404"/>
      <c r="CH326" s="404"/>
      <c r="CI326" s="404"/>
      <c r="CJ326" s="404"/>
      <c r="CK326" s="404"/>
      <c r="CL326" s="404"/>
      <c r="CM326" s="389" t="s">
        <v>329</v>
      </c>
      <c r="CN326" s="389"/>
      <c r="CO326" s="389"/>
      <c r="CP326" s="389"/>
      <c r="CQ326" s="389"/>
      <c r="CR326" s="389"/>
      <c r="CS326" s="389"/>
      <c r="CT326" s="389"/>
      <c r="CU326" s="389"/>
      <c r="CV326" s="389"/>
      <c r="CW326" s="389"/>
      <c r="CX326" s="389"/>
      <c r="CY326" s="390" t="s">
        <v>328</v>
      </c>
      <c r="CZ326" s="390"/>
      <c r="DA326" s="390"/>
      <c r="DB326" s="390"/>
      <c r="DC326" s="390"/>
      <c r="DD326" s="390"/>
      <c r="DE326" s="390"/>
      <c r="DF326" s="390"/>
      <c r="DG326" s="390"/>
      <c r="DH326" s="390"/>
      <c r="DI326" s="390"/>
      <c r="DJ326" s="390"/>
      <c r="DK326" s="390"/>
      <c r="DL326" s="390"/>
      <c r="DM326" s="391" t="s">
        <v>327</v>
      </c>
      <c r="DN326" s="392"/>
      <c r="DO326" s="392"/>
      <c r="DP326" s="392"/>
      <c r="DQ326" s="392"/>
      <c r="DR326" s="392"/>
      <c r="DS326" s="392"/>
      <c r="DT326" s="392"/>
      <c r="DU326" s="392"/>
      <c r="DV326" s="392"/>
      <c r="DW326" s="392"/>
      <c r="DX326" s="392"/>
      <c r="DY326" s="392"/>
      <c r="DZ326" s="392"/>
      <c r="EA326" s="392"/>
      <c r="EB326" s="392"/>
      <c r="EC326" s="392"/>
      <c r="ED326" s="392"/>
      <c r="EE326" s="392"/>
      <c r="EF326" s="392"/>
      <c r="EG326" s="392"/>
      <c r="EH326" s="392"/>
      <c r="EI326" s="392"/>
      <c r="EJ326" s="392"/>
      <c r="EK326" s="392"/>
      <c r="EL326" s="393"/>
      <c r="EM326" s="394" t="s">
        <v>314</v>
      </c>
      <c r="EN326" s="395"/>
      <c r="EO326" s="395"/>
      <c r="EP326" s="395"/>
      <c r="EQ326" s="395"/>
      <c r="ER326" s="395"/>
      <c r="ES326" s="395"/>
      <c r="ET326" s="396"/>
      <c r="EU326" s="385" t="s">
        <v>326</v>
      </c>
      <c r="EV326" s="386"/>
      <c r="EW326" s="386"/>
      <c r="EX326" s="386"/>
      <c r="EY326" s="386"/>
      <c r="EZ326" s="386"/>
      <c r="FA326" s="386"/>
      <c r="FB326" s="386"/>
      <c r="FC326" s="386"/>
      <c r="FD326" s="386"/>
      <c r="FE326" s="386"/>
      <c r="FF326" s="386"/>
      <c r="FG326" s="387"/>
    </row>
    <row r="327" spans="1:163" s="15" customFormat="1" ht="43.5" customHeight="1" x14ac:dyDescent="0.4">
      <c r="A327" s="119"/>
      <c r="B327" s="404"/>
      <c r="C327" s="404"/>
      <c r="D327" s="404"/>
      <c r="E327" s="404"/>
      <c r="F327" s="404"/>
      <c r="G327" s="404"/>
      <c r="H327" s="404"/>
      <c r="I327" s="383"/>
      <c r="J327" s="383"/>
      <c r="K327" s="383"/>
      <c r="L327" s="383"/>
      <c r="M327" s="383"/>
      <c r="N327" s="383"/>
      <c r="O327" s="383"/>
      <c r="P327" s="383"/>
      <c r="Q327" s="383"/>
      <c r="R327" s="383"/>
      <c r="S327" s="383"/>
      <c r="T327" s="383"/>
      <c r="U327" s="384"/>
      <c r="V327" s="384"/>
      <c r="W327" s="384"/>
      <c r="X327" s="384"/>
      <c r="Y327" s="384"/>
      <c r="Z327" s="384"/>
      <c r="AA327" s="384"/>
      <c r="AB327" s="384"/>
      <c r="AC327" s="384"/>
      <c r="AD327" s="384"/>
      <c r="AE327" s="384"/>
      <c r="AF327" s="384"/>
      <c r="AG327" s="384"/>
      <c r="AH327" s="384"/>
      <c r="AI327" s="385"/>
      <c r="AJ327" s="386"/>
      <c r="AK327" s="386"/>
      <c r="AL327" s="386"/>
      <c r="AM327" s="386"/>
      <c r="AN327" s="386"/>
      <c r="AO327" s="386"/>
      <c r="AP327" s="386"/>
      <c r="AQ327" s="386"/>
      <c r="AR327" s="386"/>
      <c r="AS327" s="386"/>
      <c r="AT327" s="386"/>
      <c r="AU327" s="386"/>
      <c r="AV327" s="386"/>
      <c r="AW327" s="386"/>
      <c r="AX327" s="386"/>
      <c r="AY327" s="386"/>
      <c r="AZ327" s="386"/>
      <c r="BA327" s="386"/>
      <c r="BB327" s="386"/>
      <c r="BC327" s="386"/>
      <c r="BD327" s="386"/>
      <c r="BE327" s="386"/>
      <c r="BF327" s="386"/>
      <c r="BG327" s="386"/>
      <c r="BH327" s="387"/>
      <c r="BI327" s="388"/>
      <c r="BJ327" s="388"/>
      <c r="BK327" s="388"/>
      <c r="BL327" s="388"/>
      <c r="BM327" s="388"/>
      <c r="BN327" s="388"/>
      <c r="BO327" s="388"/>
      <c r="BP327" s="388"/>
      <c r="BQ327" s="385"/>
      <c r="BR327" s="386"/>
      <c r="BS327" s="386"/>
      <c r="BT327" s="386"/>
      <c r="BU327" s="386"/>
      <c r="BV327" s="386"/>
      <c r="BW327" s="386"/>
      <c r="BX327" s="386"/>
      <c r="BY327" s="386"/>
      <c r="BZ327" s="386"/>
      <c r="CA327" s="386"/>
      <c r="CB327" s="386"/>
      <c r="CC327" s="387"/>
      <c r="CE327" s="119"/>
      <c r="CF327" s="404"/>
      <c r="CG327" s="404"/>
      <c r="CH327" s="404"/>
      <c r="CI327" s="404"/>
      <c r="CJ327" s="404"/>
      <c r="CK327" s="404"/>
      <c r="CL327" s="404"/>
      <c r="CM327" s="389" t="s">
        <v>325</v>
      </c>
      <c r="CN327" s="389"/>
      <c r="CO327" s="389"/>
      <c r="CP327" s="389"/>
      <c r="CQ327" s="389"/>
      <c r="CR327" s="389"/>
      <c r="CS327" s="389"/>
      <c r="CT327" s="389"/>
      <c r="CU327" s="389"/>
      <c r="CV327" s="389"/>
      <c r="CW327" s="389"/>
      <c r="CX327" s="389"/>
      <c r="CY327" s="390" t="s">
        <v>318</v>
      </c>
      <c r="CZ327" s="390"/>
      <c r="DA327" s="390"/>
      <c r="DB327" s="390"/>
      <c r="DC327" s="390"/>
      <c r="DD327" s="390"/>
      <c r="DE327" s="390"/>
      <c r="DF327" s="390"/>
      <c r="DG327" s="390"/>
      <c r="DH327" s="390"/>
      <c r="DI327" s="390"/>
      <c r="DJ327" s="390"/>
      <c r="DK327" s="390"/>
      <c r="DL327" s="390"/>
      <c r="DM327" s="391" t="s">
        <v>324</v>
      </c>
      <c r="DN327" s="392"/>
      <c r="DO327" s="392"/>
      <c r="DP327" s="392"/>
      <c r="DQ327" s="392"/>
      <c r="DR327" s="392"/>
      <c r="DS327" s="392"/>
      <c r="DT327" s="392"/>
      <c r="DU327" s="392"/>
      <c r="DV327" s="392"/>
      <c r="DW327" s="392"/>
      <c r="DX327" s="392"/>
      <c r="DY327" s="392"/>
      <c r="DZ327" s="392"/>
      <c r="EA327" s="392"/>
      <c r="EB327" s="392"/>
      <c r="EC327" s="392"/>
      <c r="ED327" s="392"/>
      <c r="EE327" s="392"/>
      <c r="EF327" s="392"/>
      <c r="EG327" s="392"/>
      <c r="EH327" s="392"/>
      <c r="EI327" s="392"/>
      <c r="EJ327" s="392"/>
      <c r="EK327" s="392"/>
      <c r="EL327" s="393"/>
      <c r="EM327" s="394" t="s">
        <v>314</v>
      </c>
      <c r="EN327" s="395"/>
      <c r="EO327" s="395"/>
      <c r="EP327" s="395"/>
      <c r="EQ327" s="395"/>
      <c r="ER327" s="395"/>
      <c r="ES327" s="395"/>
      <c r="ET327" s="396"/>
      <c r="EU327" s="385" t="s">
        <v>316</v>
      </c>
      <c r="EV327" s="386"/>
      <c r="EW327" s="386"/>
      <c r="EX327" s="386"/>
      <c r="EY327" s="386"/>
      <c r="EZ327" s="386"/>
      <c r="FA327" s="386"/>
      <c r="FB327" s="386"/>
      <c r="FC327" s="386"/>
      <c r="FD327" s="386"/>
      <c r="FE327" s="386"/>
      <c r="FF327" s="386"/>
      <c r="FG327" s="387"/>
    </row>
    <row r="328" spans="1:163" s="15" customFormat="1" ht="43.5" customHeight="1" x14ac:dyDescent="0.4">
      <c r="A328" s="119"/>
      <c r="B328" s="404"/>
      <c r="C328" s="404"/>
      <c r="D328" s="404"/>
      <c r="E328" s="404"/>
      <c r="F328" s="404"/>
      <c r="G328" s="404"/>
      <c r="H328" s="404"/>
      <c r="I328" s="394"/>
      <c r="J328" s="395"/>
      <c r="K328" s="395"/>
      <c r="L328" s="395"/>
      <c r="M328" s="395"/>
      <c r="N328" s="395"/>
      <c r="O328" s="395"/>
      <c r="P328" s="395"/>
      <c r="Q328" s="395"/>
      <c r="R328" s="395"/>
      <c r="S328" s="395"/>
      <c r="T328" s="396"/>
      <c r="U328" s="397"/>
      <c r="V328" s="398"/>
      <c r="W328" s="398"/>
      <c r="X328" s="398"/>
      <c r="Y328" s="398"/>
      <c r="Z328" s="398"/>
      <c r="AA328" s="398"/>
      <c r="AB328" s="398"/>
      <c r="AC328" s="398"/>
      <c r="AD328" s="398"/>
      <c r="AE328" s="398"/>
      <c r="AF328" s="398"/>
      <c r="AG328" s="398"/>
      <c r="AH328" s="399"/>
      <c r="AI328" s="397"/>
      <c r="AJ328" s="398"/>
      <c r="AK328" s="398"/>
      <c r="AL328" s="398"/>
      <c r="AM328" s="398"/>
      <c r="AN328" s="398"/>
      <c r="AO328" s="398"/>
      <c r="AP328" s="398"/>
      <c r="AQ328" s="398"/>
      <c r="AR328" s="398"/>
      <c r="AS328" s="398"/>
      <c r="AT328" s="398"/>
      <c r="AU328" s="398"/>
      <c r="AV328" s="398"/>
      <c r="AW328" s="398"/>
      <c r="AX328" s="398"/>
      <c r="AY328" s="398"/>
      <c r="AZ328" s="398"/>
      <c r="BA328" s="398"/>
      <c r="BB328" s="398"/>
      <c r="BC328" s="398"/>
      <c r="BD328" s="398"/>
      <c r="BE328" s="398"/>
      <c r="BF328" s="398"/>
      <c r="BG328" s="398"/>
      <c r="BH328" s="399"/>
      <c r="BI328" s="394"/>
      <c r="BJ328" s="395"/>
      <c r="BK328" s="395"/>
      <c r="BL328" s="395"/>
      <c r="BM328" s="395"/>
      <c r="BN328" s="395"/>
      <c r="BO328" s="395"/>
      <c r="BP328" s="396"/>
      <c r="BQ328" s="397"/>
      <c r="BR328" s="398"/>
      <c r="BS328" s="398"/>
      <c r="BT328" s="398"/>
      <c r="BU328" s="398"/>
      <c r="BV328" s="398"/>
      <c r="BW328" s="398"/>
      <c r="BX328" s="398"/>
      <c r="BY328" s="398"/>
      <c r="BZ328" s="398"/>
      <c r="CA328" s="398"/>
      <c r="CB328" s="398"/>
      <c r="CC328" s="399"/>
      <c r="CE328" s="119"/>
      <c r="CF328" s="404"/>
      <c r="CG328" s="404"/>
      <c r="CH328" s="404"/>
      <c r="CI328" s="404"/>
      <c r="CJ328" s="404"/>
      <c r="CK328" s="404"/>
      <c r="CL328" s="404"/>
      <c r="CM328" s="401" t="s">
        <v>620</v>
      </c>
      <c r="CN328" s="402"/>
      <c r="CO328" s="402"/>
      <c r="CP328" s="402"/>
      <c r="CQ328" s="402"/>
      <c r="CR328" s="402"/>
      <c r="CS328" s="402"/>
      <c r="CT328" s="402"/>
      <c r="CU328" s="402"/>
      <c r="CV328" s="402"/>
      <c r="CW328" s="402"/>
      <c r="CX328" s="403"/>
      <c r="CY328" s="390" t="s">
        <v>315</v>
      </c>
      <c r="CZ328" s="390"/>
      <c r="DA328" s="390"/>
      <c r="DB328" s="390"/>
      <c r="DC328" s="390"/>
      <c r="DD328" s="390"/>
      <c r="DE328" s="390"/>
      <c r="DF328" s="390"/>
      <c r="DG328" s="390"/>
      <c r="DH328" s="390"/>
      <c r="DI328" s="390"/>
      <c r="DJ328" s="390"/>
      <c r="DK328" s="390"/>
      <c r="DL328" s="390"/>
      <c r="DM328" s="391" t="s">
        <v>621</v>
      </c>
      <c r="DN328" s="392"/>
      <c r="DO328" s="392"/>
      <c r="DP328" s="392"/>
      <c r="DQ328" s="392"/>
      <c r="DR328" s="392"/>
      <c r="DS328" s="392"/>
      <c r="DT328" s="392"/>
      <c r="DU328" s="392"/>
      <c r="DV328" s="392"/>
      <c r="DW328" s="392"/>
      <c r="DX328" s="392"/>
      <c r="DY328" s="392"/>
      <c r="DZ328" s="392"/>
      <c r="EA328" s="392"/>
      <c r="EB328" s="392"/>
      <c r="EC328" s="392"/>
      <c r="ED328" s="392"/>
      <c r="EE328" s="392"/>
      <c r="EF328" s="392"/>
      <c r="EG328" s="392"/>
      <c r="EH328" s="392"/>
      <c r="EI328" s="392"/>
      <c r="EJ328" s="392"/>
      <c r="EK328" s="392"/>
      <c r="EL328" s="393"/>
      <c r="EM328" s="394" t="s">
        <v>314</v>
      </c>
      <c r="EN328" s="395"/>
      <c r="EO328" s="395"/>
      <c r="EP328" s="395"/>
      <c r="EQ328" s="395"/>
      <c r="ER328" s="395"/>
      <c r="ES328" s="395"/>
      <c r="ET328" s="396"/>
      <c r="EU328" s="385" t="s">
        <v>313</v>
      </c>
      <c r="EV328" s="386"/>
      <c r="EW328" s="386"/>
      <c r="EX328" s="386"/>
      <c r="EY328" s="386"/>
      <c r="EZ328" s="386"/>
      <c r="FA328" s="386"/>
      <c r="FB328" s="386"/>
      <c r="FC328" s="386"/>
      <c r="FD328" s="386"/>
      <c r="FE328" s="386"/>
      <c r="FF328" s="386"/>
      <c r="FG328" s="387"/>
    </row>
    <row r="329" spans="1:163" s="15" customFormat="1" ht="43.5" customHeight="1" x14ac:dyDescent="0.4">
      <c r="A329" s="119"/>
      <c r="B329" s="404"/>
      <c r="C329" s="404"/>
      <c r="D329" s="404"/>
      <c r="E329" s="404"/>
      <c r="F329" s="404"/>
      <c r="G329" s="404"/>
      <c r="H329" s="404"/>
      <c r="I329" s="394"/>
      <c r="J329" s="395"/>
      <c r="K329" s="395"/>
      <c r="L329" s="395"/>
      <c r="M329" s="395"/>
      <c r="N329" s="395"/>
      <c r="O329" s="395"/>
      <c r="P329" s="395"/>
      <c r="Q329" s="395"/>
      <c r="R329" s="395"/>
      <c r="S329" s="395"/>
      <c r="T329" s="396"/>
      <c r="U329" s="397"/>
      <c r="V329" s="398"/>
      <c r="W329" s="398"/>
      <c r="X329" s="398"/>
      <c r="Y329" s="398"/>
      <c r="Z329" s="398"/>
      <c r="AA329" s="398"/>
      <c r="AB329" s="398"/>
      <c r="AC329" s="398"/>
      <c r="AD329" s="398"/>
      <c r="AE329" s="398"/>
      <c r="AF329" s="398"/>
      <c r="AG329" s="398"/>
      <c r="AH329" s="399"/>
      <c r="AI329" s="397"/>
      <c r="AJ329" s="398"/>
      <c r="AK329" s="398"/>
      <c r="AL329" s="398"/>
      <c r="AM329" s="398"/>
      <c r="AN329" s="398"/>
      <c r="AO329" s="398"/>
      <c r="AP329" s="398"/>
      <c r="AQ329" s="398"/>
      <c r="AR329" s="398"/>
      <c r="AS329" s="398"/>
      <c r="AT329" s="398"/>
      <c r="AU329" s="398"/>
      <c r="AV329" s="398"/>
      <c r="AW329" s="398"/>
      <c r="AX329" s="398"/>
      <c r="AY329" s="398"/>
      <c r="AZ329" s="398"/>
      <c r="BA329" s="398"/>
      <c r="BB329" s="398"/>
      <c r="BC329" s="398"/>
      <c r="BD329" s="398"/>
      <c r="BE329" s="398"/>
      <c r="BF329" s="398"/>
      <c r="BG329" s="398"/>
      <c r="BH329" s="399"/>
      <c r="BI329" s="394"/>
      <c r="BJ329" s="395"/>
      <c r="BK329" s="395"/>
      <c r="BL329" s="395"/>
      <c r="BM329" s="395"/>
      <c r="BN329" s="395"/>
      <c r="BO329" s="395"/>
      <c r="BP329" s="396"/>
      <c r="BQ329" s="397"/>
      <c r="BR329" s="398"/>
      <c r="BS329" s="398"/>
      <c r="BT329" s="398"/>
      <c r="BU329" s="398"/>
      <c r="BV329" s="398"/>
      <c r="BW329" s="398"/>
      <c r="BX329" s="398"/>
      <c r="BY329" s="398"/>
      <c r="BZ329" s="398"/>
      <c r="CA329" s="398"/>
      <c r="CB329" s="398"/>
      <c r="CC329" s="399"/>
      <c r="CE329" s="119"/>
      <c r="CF329" s="404"/>
      <c r="CG329" s="404"/>
      <c r="CH329" s="404"/>
      <c r="CI329" s="404"/>
      <c r="CJ329" s="404"/>
      <c r="CK329" s="404"/>
      <c r="CL329" s="404"/>
      <c r="CM329" s="401" t="s">
        <v>622</v>
      </c>
      <c r="CN329" s="402"/>
      <c r="CO329" s="402"/>
      <c r="CP329" s="402"/>
      <c r="CQ329" s="402"/>
      <c r="CR329" s="402"/>
      <c r="CS329" s="402"/>
      <c r="CT329" s="402"/>
      <c r="CU329" s="402"/>
      <c r="CV329" s="402"/>
      <c r="CW329" s="402"/>
      <c r="CX329" s="403"/>
      <c r="CY329" s="405" t="s">
        <v>315</v>
      </c>
      <c r="CZ329" s="406"/>
      <c r="DA329" s="406"/>
      <c r="DB329" s="406"/>
      <c r="DC329" s="406"/>
      <c r="DD329" s="406"/>
      <c r="DE329" s="406"/>
      <c r="DF329" s="406"/>
      <c r="DG329" s="406"/>
      <c r="DH329" s="406"/>
      <c r="DI329" s="406"/>
      <c r="DJ329" s="406"/>
      <c r="DK329" s="406"/>
      <c r="DL329" s="407"/>
      <c r="DM329" s="391" t="s">
        <v>623</v>
      </c>
      <c r="DN329" s="392"/>
      <c r="DO329" s="392"/>
      <c r="DP329" s="392"/>
      <c r="DQ329" s="392"/>
      <c r="DR329" s="392"/>
      <c r="DS329" s="392"/>
      <c r="DT329" s="392"/>
      <c r="DU329" s="392"/>
      <c r="DV329" s="392"/>
      <c r="DW329" s="392"/>
      <c r="DX329" s="392"/>
      <c r="DY329" s="392"/>
      <c r="DZ329" s="392"/>
      <c r="EA329" s="392"/>
      <c r="EB329" s="392"/>
      <c r="EC329" s="392"/>
      <c r="ED329" s="392"/>
      <c r="EE329" s="392"/>
      <c r="EF329" s="392"/>
      <c r="EG329" s="392"/>
      <c r="EH329" s="392"/>
      <c r="EI329" s="392"/>
      <c r="EJ329" s="392"/>
      <c r="EK329" s="392"/>
      <c r="EL329" s="393"/>
      <c r="EM329" s="394" t="s">
        <v>314</v>
      </c>
      <c r="EN329" s="395"/>
      <c r="EO329" s="395"/>
      <c r="EP329" s="395"/>
      <c r="EQ329" s="395"/>
      <c r="ER329" s="395"/>
      <c r="ES329" s="395"/>
      <c r="ET329" s="396"/>
      <c r="EU329" s="385" t="s">
        <v>313</v>
      </c>
      <c r="EV329" s="386"/>
      <c r="EW329" s="386"/>
      <c r="EX329" s="386"/>
      <c r="EY329" s="386"/>
      <c r="EZ329" s="386"/>
      <c r="FA329" s="386"/>
      <c r="FB329" s="386"/>
      <c r="FC329" s="386"/>
      <c r="FD329" s="386"/>
      <c r="FE329" s="386"/>
      <c r="FF329" s="386"/>
      <c r="FG329" s="387"/>
    </row>
    <row r="330" spans="1:163" s="15" customFormat="1" ht="43.5" customHeight="1" x14ac:dyDescent="0.4">
      <c r="A330" s="119"/>
      <c r="B330" s="400" t="s">
        <v>323</v>
      </c>
      <c r="C330" s="400"/>
      <c r="D330" s="400"/>
      <c r="E330" s="400"/>
      <c r="F330" s="400"/>
      <c r="G330" s="400"/>
      <c r="H330" s="400"/>
      <c r="I330" s="383"/>
      <c r="J330" s="383"/>
      <c r="K330" s="383"/>
      <c r="L330" s="383"/>
      <c r="M330" s="383"/>
      <c r="N330" s="383"/>
      <c r="O330" s="383"/>
      <c r="P330" s="383"/>
      <c r="Q330" s="383"/>
      <c r="R330" s="383"/>
      <c r="S330" s="383"/>
      <c r="T330" s="383"/>
      <c r="U330" s="384"/>
      <c r="V330" s="384"/>
      <c r="W330" s="384"/>
      <c r="X330" s="384"/>
      <c r="Y330" s="384"/>
      <c r="Z330" s="384"/>
      <c r="AA330" s="384"/>
      <c r="AB330" s="384"/>
      <c r="AC330" s="384"/>
      <c r="AD330" s="384"/>
      <c r="AE330" s="384"/>
      <c r="AF330" s="384"/>
      <c r="AG330" s="384"/>
      <c r="AH330" s="384"/>
      <c r="AI330" s="385"/>
      <c r="AJ330" s="386"/>
      <c r="AK330" s="386"/>
      <c r="AL330" s="386"/>
      <c r="AM330" s="386"/>
      <c r="AN330" s="386"/>
      <c r="AO330" s="386"/>
      <c r="AP330" s="386"/>
      <c r="AQ330" s="386"/>
      <c r="AR330" s="386"/>
      <c r="AS330" s="386"/>
      <c r="AT330" s="386"/>
      <c r="AU330" s="386"/>
      <c r="AV330" s="386"/>
      <c r="AW330" s="386"/>
      <c r="AX330" s="386"/>
      <c r="AY330" s="386"/>
      <c r="AZ330" s="386"/>
      <c r="BA330" s="386"/>
      <c r="BB330" s="386"/>
      <c r="BC330" s="386"/>
      <c r="BD330" s="386"/>
      <c r="BE330" s="386"/>
      <c r="BF330" s="386"/>
      <c r="BG330" s="386"/>
      <c r="BH330" s="387"/>
      <c r="BI330" s="388"/>
      <c r="BJ330" s="388"/>
      <c r="BK330" s="388"/>
      <c r="BL330" s="388"/>
      <c r="BM330" s="388"/>
      <c r="BN330" s="388"/>
      <c r="BO330" s="388"/>
      <c r="BP330" s="388"/>
      <c r="BQ330" s="385"/>
      <c r="BR330" s="386"/>
      <c r="BS330" s="386"/>
      <c r="BT330" s="386"/>
      <c r="BU330" s="386"/>
      <c r="BV330" s="386"/>
      <c r="BW330" s="386"/>
      <c r="BX330" s="386"/>
      <c r="BY330" s="386"/>
      <c r="BZ330" s="386"/>
      <c r="CA330" s="386"/>
      <c r="CB330" s="386"/>
      <c r="CC330" s="387"/>
      <c r="CE330" s="119"/>
      <c r="CF330" s="400" t="s">
        <v>323</v>
      </c>
      <c r="CG330" s="400"/>
      <c r="CH330" s="400"/>
      <c r="CI330" s="400"/>
      <c r="CJ330" s="400"/>
      <c r="CK330" s="400"/>
      <c r="CL330" s="400"/>
      <c r="CM330" s="389" t="s">
        <v>322</v>
      </c>
      <c r="CN330" s="389"/>
      <c r="CO330" s="389"/>
      <c r="CP330" s="389"/>
      <c r="CQ330" s="389"/>
      <c r="CR330" s="389"/>
      <c r="CS330" s="389"/>
      <c r="CT330" s="389"/>
      <c r="CU330" s="389"/>
      <c r="CV330" s="389"/>
      <c r="CW330" s="389"/>
      <c r="CX330" s="389"/>
      <c r="CY330" s="390" t="s">
        <v>321</v>
      </c>
      <c r="CZ330" s="390"/>
      <c r="DA330" s="390"/>
      <c r="DB330" s="390"/>
      <c r="DC330" s="390"/>
      <c r="DD330" s="390"/>
      <c r="DE330" s="390"/>
      <c r="DF330" s="390"/>
      <c r="DG330" s="390"/>
      <c r="DH330" s="390"/>
      <c r="DI330" s="390"/>
      <c r="DJ330" s="390"/>
      <c r="DK330" s="390"/>
      <c r="DL330" s="390"/>
      <c r="DM330" s="391" t="s">
        <v>320</v>
      </c>
      <c r="DN330" s="392"/>
      <c r="DO330" s="392"/>
      <c r="DP330" s="392"/>
      <c r="DQ330" s="392"/>
      <c r="DR330" s="392"/>
      <c r="DS330" s="392"/>
      <c r="DT330" s="392"/>
      <c r="DU330" s="392"/>
      <c r="DV330" s="392"/>
      <c r="DW330" s="392"/>
      <c r="DX330" s="392"/>
      <c r="DY330" s="392"/>
      <c r="DZ330" s="392"/>
      <c r="EA330" s="392"/>
      <c r="EB330" s="392"/>
      <c r="EC330" s="392"/>
      <c r="ED330" s="392"/>
      <c r="EE330" s="392"/>
      <c r="EF330" s="392"/>
      <c r="EG330" s="392"/>
      <c r="EH330" s="392"/>
      <c r="EI330" s="392"/>
      <c r="EJ330" s="392"/>
      <c r="EK330" s="392"/>
      <c r="EL330" s="393"/>
      <c r="EM330" s="394" t="s">
        <v>314</v>
      </c>
      <c r="EN330" s="395"/>
      <c r="EO330" s="395"/>
      <c r="EP330" s="395"/>
      <c r="EQ330" s="395"/>
      <c r="ER330" s="395"/>
      <c r="ES330" s="395"/>
      <c r="ET330" s="396"/>
      <c r="EU330" s="385" t="s">
        <v>313</v>
      </c>
      <c r="EV330" s="386"/>
      <c r="EW330" s="386"/>
      <c r="EX330" s="386"/>
      <c r="EY330" s="386"/>
      <c r="EZ330" s="386"/>
      <c r="FA330" s="386"/>
      <c r="FB330" s="386"/>
      <c r="FC330" s="386"/>
      <c r="FD330" s="386"/>
      <c r="FE330" s="386"/>
      <c r="FF330" s="386"/>
      <c r="FG330" s="387"/>
    </row>
    <row r="331" spans="1:163" s="15" customFormat="1" ht="43.5" customHeight="1" x14ac:dyDescent="0.4">
      <c r="A331" s="13"/>
      <c r="B331" s="400"/>
      <c r="C331" s="400"/>
      <c r="D331" s="400"/>
      <c r="E331" s="400"/>
      <c r="F331" s="400"/>
      <c r="G331" s="400"/>
      <c r="H331" s="400"/>
      <c r="I331" s="383"/>
      <c r="J331" s="383"/>
      <c r="K331" s="383"/>
      <c r="L331" s="383"/>
      <c r="M331" s="383"/>
      <c r="N331" s="383"/>
      <c r="O331" s="383"/>
      <c r="P331" s="383"/>
      <c r="Q331" s="383"/>
      <c r="R331" s="383"/>
      <c r="S331" s="383"/>
      <c r="T331" s="383"/>
      <c r="U331" s="384"/>
      <c r="V331" s="384"/>
      <c r="W331" s="384"/>
      <c r="X331" s="384"/>
      <c r="Y331" s="384"/>
      <c r="Z331" s="384"/>
      <c r="AA331" s="384"/>
      <c r="AB331" s="384"/>
      <c r="AC331" s="384"/>
      <c r="AD331" s="384"/>
      <c r="AE331" s="384"/>
      <c r="AF331" s="384"/>
      <c r="AG331" s="384"/>
      <c r="AH331" s="384"/>
      <c r="AI331" s="385"/>
      <c r="AJ331" s="386"/>
      <c r="AK331" s="386"/>
      <c r="AL331" s="386"/>
      <c r="AM331" s="386"/>
      <c r="AN331" s="386"/>
      <c r="AO331" s="386"/>
      <c r="AP331" s="386"/>
      <c r="AQ331" s="386"/>
      <c r="AR331" s="386"/>
      <c r="AS331" s="386"/>
      <c r="AT331" s="386"/>
      <c r="AU331" s="386"/>
      <c r="AV331" s="386"/>
      <c r="AW331" s="386"/>
      <c r="AX331" s="386"/>
      <c r="AY331" s="386"/>
      <c r="AZ331" s="386"/>
      <c r="BA331" s="386"/>
      <c r="BB331" s="386"/>
      <c r="BC331" s="386"/>
      <c r="BD331" s="386"/>
      <c r="BE331" s="386"/>
      <c r="BF331" s="386"/>
      <c r="BG331" s="386"/>
      <c r="BH331" s="387"/>
      <c r="BI331" s="388"/>
      <c r="BJ331" s="388"/>
      <c r="BK331" s="388"/>
      <c r="BL331" s="388"/>
      <c r="BM331" s="388"/>
      <c r="BN331" s="388"/>
      <c r="BO331" s="388"/>
      <c r="BP331" s="388"/>
      <c r="BQ331" s="385"/>
      <c r="BR331" s="386"/>
      <c r="BS331" s="386"/>
      <c r="BT331" s="386"/>
      <c r="BU331" s="386"/>
      <c r="BV331" s="386"/>
      <c r="BW331" s="386"/>
      <c r="BX331" s="386"/>
      <c r="BY331" s="386"/>
      <c r="BZ331" s="386"/>
      <c r="CA331" s="386"/>
      <c r="CB331" s="386"/>
      <c r="CC331" s="387"/>
      <c r="CE331" s="13"/>
      <c r="CF331" s="400"/>
      <c r="CG331" s="400"/>
      <c r="CH331" s="400"/>
      <c r="CI331" s="400"/>
      <c r="CJ331" s="400"/>
      <c r="CK331" s="400"/>
      <c r="CL331" s="400"/>
      <c r="CM331" s="389" t="s">
        <v>319</v>
      </c>
      <c r="CN331" s="389"/>
      <c r="CO331" s="389"/>
      <c r="CP331" s="389"/>
      <c r="CQ331" s="389"/>
      <c r="CR331" s="389"/>
      <c r="CS331" s="389"/>
      <c r="CT331" s="389"/>
      <c r="CU331" s="389"/>
      <c r="CV331" s="389"/>
      <c r="CW331" s="389"/>
      <c r="CX331" s="389"/>
      <c r="CY331" s="390" t="s">
        <v>318</v>
      </c>
      <c r="CZ331" s="390"/>
      <c r="DA331" s="390"/>
      <c r="DB331" s="390"/>
      <c r="DC331" s="390"/>
      <c r="DD331" s="390"/>
      <c r="DE331" s="390"/>
      <c r="DF331" s="390"/>
      <c r="DG331" s="390"/>
      <c r="DH331" s="390"/>
      <c r="DI331" s="390"/>
      <c r="DJ331" s="390"/>
      <c r="DK331" s="390"/>
      <c r="DL331" s="390"/>
      <c r="DM331" s="391" t="s">
        <v>317</v>
      </c>
      <c r="DN331" s="392"/>
      <c r="DO331" s="392"/>
      <c r="DP331" s="392"/>
      <c r="DQ331" s="392"/>
      <c r="DR331" s="392"/>
      <c r="DS331" s="392"/>
      <c r="DT331" s="392"/>
      <c r="DU331" s="392"/>
      <c r="DV331" s="392"/>
      <c r="DW331" s="392"/>
      <c r="DX331" s="392"/>
      <c r="DY331" s="392"/>
      <c r="DZ331" s="392"/>
      <c r="EA331" s="392"/>
      <c r="EB331" s="392"/>
      <c r="EC331" s="392"/>
      <c r="ED331" s="392"/>
      <c r="EE331" s="392"/>
      <c r="EF331" s="392"/>
      <c r="EG331" s="392"/>
      <c r="EH331" s="392"/>
      <c r="EI331" s="392"/>
      <c r="EJ331" s="392"/>
      <c r="EK331" s="392"/>
      <c r="EL331" s="393"/>
      <c r="EM331" s="394" t="s">
        <v>314</v>
      </c>
      <c r="EN331" s="395"/>
      <c r="EO331" s="395"/>
      <c r="EP331" s="395"/>
      <c r="EQ331" s="395"/>
      <c r="ER331" s="395"/>
      <c r="ES331" s="395"/>
      <c r="ET331" s="396"/>
      <c r="EU331" s="385" t="s">
        <v>316</v>
      </c>
      <c r="EV331" s="386"/>
      <c r="EW331" s="386"/>
      <c r="EX331" s="386"/>
      <c r="EY331" s="386"/>
      <c r="EZ331" s="386"/>
      <c r="FA331" s="386"/>
      <c r="FB331" s="386"/>
      <c r="FC331" s="386"/>
      <c r="FD331" s="386"/>
      <c r="FE331" s="386"/>
      <c r="FF331" s="386"/>
      <c r="FG331" s="387"/>
    </row>
    <row r="332" spans="1:163" s="15" customFormat="1" x14ac:dyDescent="0.4">
      <c r="A332" s="13"/>
      <c r="B332" s="183" t="s">
        <v>312</v>
      </c>
      <c r="C332" s="13"/>
      <c r="D332" s="13"/>
      <c r="E332" s="13"/>
      <c r="F332" s="13"/>
      <c r="G332" s="182"/>
      <c r="I332" s="182"/>
      <c r="J332" s="182"/>
      <c r="K332" s="182"/>
      <c r="L332" s="182"/>
      <c r="M332" s="182"/>
      <c r="N332" s="182"/>
      <c r="O332" s="182"/>
      <c r="P332" s="182"/>
      <c r="Q332" s="182"/>
      <c r="R332" s="182"/>
      <c r="S332" s="248"/>
      <c r="T332" s="248"/>
      <c r="U332" s="248"/>
      <c r="V332" s="248"/>
      <c r="W332" s="248"/>
      <c r="X332" s="248"/>
      <c r="Y332" s="248"/>
      <c r="Z332" s="248"/>
      <c r="AA332" s="248"/>
      <c r="AB332" s="248"/>
      <c r="AC332" s="248"/>
      <c r="AD332" s="248"/>
      <c r="AE332" s="248"/>
      <c r="AF332" s="248"/>
      <c r="AG332" s="248"/>
      <c r="AH332" s="248"/>
      <c r="AI332" s="248"/>
      <c r="AJ332" s="248"/>
      <c r="AK332" s="248"/>
      <c r="AL332" s="248"/>
      <c r="AM332" s="248"/>
      <c r="AN332" s="248"/>
      <c r="AO332" s="248"/>
      <c r="AP332" s="248"/>
      <c r="AQ332" s="248"/>
      <c r="AR332" s="248"/>
      <c r="AS332" s="248"/>
      <c r="AT332" s="248"/>
      <c r="AU332" s="248"/>
      <c r="AV332" s="248"/>
      <c r="AW332" s="248"/>
      <c r="AX332" s="248"/>
      <c r="AY332" s="248"/>
      <c r="AZ332" s="248"/>
      <c r="BA332" s="248"/>
      <c r="BB332" s="248"/>
      <c r="BC332" s="13"/>
      <c r="CE332" s="13"/>
      <c r="CF332" s="183" t="s">
        <v>312</v>
      </c>
      <c r="CG332" s="13"/>
      <c r="CH332" s="13"/>
      <c r="CI332" s="13"/>
      <c r="CJ332" s="13"/>
      <c r="CK332" s="182"/>
      <c r="CM332" s="182"/>
      <c r="CN332" s="182"/>
      <c r="CO332" s="182"/>
      <c r="CP332" s="182"/>
      <c r="CQ332" s="182"/>
      <c r="CR332" s="182"/>
      <c r="CS332" s="182"/>
      <c r="CT332" s="182"/>
      <c r="CU332" s="182"/>
      <c r="CV332" s="182"/>
      <c r="CW332" s="248"/>
      <c r="CX332" s="248"/>
      <c r="CY332" s="248"/>
      <c r="CZ332" s="248"/>
      <c r="DA332" s="248"/>
      <c r="DB332" s="248"/>
      <c r="DC332" s="248"/>
      <c r="DD332" s="248"/>
      <c r="DE332" s="248"/>
      <c r="DF332" s="248"/>
      <c r="DG332" s="248"/>
      <c r="DH332" s="248"/>
      <c r="DI332" s="248"/>
      <c r="DJ332" s="248"/>
      <c r="DK332" s="248"/>
      <c r="DL332" s="248"/>
      <c r="DM332" s="248"/>
      <c r="DN332" s="248"/>
      <c r="DO332" s="248"/>
      <c r="DP332" s="248"/>
      <c r="DQ332" s="248"/>
      <c r="DR332" s="248"/>
      <c r="DS332" s="248"/>
      <c r="DT332" s="248"/>
      <c r="DU332" s="248"/>
      <c r="DV332" s="248"/>
      <c r="DW332" s="248"/>
      <c r="DX332" s="248"/>
      <c r="DY332" s="248"/>
      <c r="DZ332" s="248"/>
      <c r="EA332" s="248"/>
      <c r="EB332" s="248"/>
      <c r="EC332" s="248"/>
      <c r="ED332" s="248"/>
      <c r="EE332" s="248"/>
      <c r="EF332" s="248"/>
      <c r="EG332" s="13"/>
    </row>
    <row r="333" spans="1:163" s="15" customFormat="1" x14ac:dyDescent="0.4">
      <c r="A333" s="13"/>
      <c r="B333" s="183" t="s">
        <v>602</v>
      </c>
      <c r="C333" s="13"/>
      <c r="D333" s="13"/>
      <c r="E333" s="13"/>
      <c r="F333" s="13"/>
      <c r="G333" s="182"/>
      <c r="I333" s="182"/>
      <c r="J333" s="182"/>
      <c r="K333" s="182"/>
      <c r="L333" s="182"/>
      <c r="M333" s="182"/>
      <c r="N333" s="182"/>
      <c r="O333" s="182"/>
      <c r="P333" s="182"/>
      <c r="Q333" s="182"/>
      <c r="R333" s="182"/>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c r="AQ333" s="248"/>
      <c r="AR333" s="248"/>
      <c r="AS333" s="248"/>
      <c r="AT333" s="248"/>
      <c r="AU333" s="248"/>
      <c r="AV333" s="248"/>
      <c r="AW333" s="248"/>
      <c r="AX333" s="248"/>
      <c r="AY333" s="248"/>
      <c r="AZ333" s="248"/>
      <c r="BA333" s="248"/>
      <c r="BB333" s="248"/>
      <c r="BC333" s="13"/>
      <c r="BD333" s="13"/>
      <c r="BE333" s="13"/>
      <c r="BF333" s="13"/>
      <c r="BG333" s="13"/>
      <c r="BH333" s="13"/>
      <c r="BI333" s="13"/>
      <c r="BJ333" s="13"/>
      <c r="BK333" s="13"/>
      <c r="BL333" s="13"/>
      <c r="BM333" s="13"/>
      <c r="BN333" s="13"/>
      <c r="BO333" s="13"/>
      <c r="BP333" s="13"/>
      <c r="CE333" s="13"/>
      <c r="CF333" s="183" t="s">
        <v>602</v>
      </c>
      <c r="CG333" s="13"/>
      <c r="CH333" s="13"/>
      <c r="CI333" s="13"/>
      <c r="CJ333" s="13"/>
      <c r="CK333" s="182"/>
      <c r="CM333" s="182"/>
      <c r="CN333" s="182"/>
      <c r="CO333" s="182"/>
      <c r="CP333" s="182"/>
      <c r="CQ333" s="182"/>
      <c r="CR333" s="182"/>
      <c r="CS333" s="182"/>
      <c r="CT333" s="182"/>
      <c r="CU333" s="182"/>
      <c r="CV333" s="182"/>
      <c r="CW333" s="248"/>
      <c r="CX333" s="248"/>
      <c r="CY333" s="248"/>
      <c r="CZ333" s="248"/>
      <c r="DA333" s="248"/>
      <c r="DB333" s="248"/>
      <c r="DC333" s="248"/>
      <c r="DD333" s="248"/>
      <c r="DE333" s="248"/>
      <c r="DF333" s="248"/>
      <c r="DG333" s="248"/>
      <c r="DH333" s="248"/>
      <c r="DI333" s="248"/>
      <c r="DJ333" s="248"/>
      <c r="DK333" s="248"/>
      <c r="DL333" s="248"/>
      <c r="DM333" s="248"/>
      <c r="DN333" s="248"/>
      <c r="DO333" s="248"/>
      <c r="DP333" s="248"/>
      <c r="DQ333" s="248"/>
      <c r="DR333" s="248"/>
      <c r="DS333" s="248"/>
      <c r="DT333" s="248"/>
      <c r="DU333" s="248"/>
      <c r="DV333" s="248"/>
      <c r="DW333" s="248"/>
      <c r="DX333" s="248"/>
      <c r="DY333" s="248"/>
      <c r="DZ333" s="248"/>
      <c r="EA333" s="248"/>
      <c r="EB333" s="248"/>
      <c r="EC333" s="248"/>
      <c r="ED333" s="248"/>
      <c r="EE333" s="248"/>
      <c r="EF333" s="248"/>
      <c r="EG333" s="13"/>
      <c r="EH333" s="13"/>
      <c r="EI333" s="13"/>
      <c r="EJ333" s="13"/>
      <c r="EK333" s="13"/>
      <c r="EL333" s="13"/>
      <c r="EM333" s="13"/>
      <c r="EN333" s="13"/>
      <c r="EO333" s="13"/>
      <c r="EP333" s="13"/>
      <c r="EQ333" s="13"/>
      <c r="ER333" s="13"/>
      <c r="ES333" s="13"/>
      <c r="ET333" s="13"/>
    </row>
    <row r="334" spans="1:163" s="15" customFormat="1" x14ac:dyDescent="0.4">
      <c r="A334" s="13"/>
      <c r="B334" s="183" t="s">
        <v>606</v>
      </c>
      <c r="C334" s="13"/>
      <c r="D334" s="13"/>
      <c r="E334" s="13"/>
      <c r="F334" s="13"/>
      <c r="G334" s="182"/>
      <c r="I334" s="182"/>
      <c r="J334" s="182"/>
      <c r="K334" s="182"/>
      <c r="L334" s="182"/>
      <c r="M334" s="182"/>
      <c r="N334" s="182"/>
      <c r="O334" s="182"/>
      <c r="P334" s="182"/>
      <c r="Q334" s="182"/>
      <c r="R334" s="182"/>
      <c r="S334" s="248"/>
      <c r="T334" s="248"/>
      <c r="U334" s="248"/>
      <c r="V334" s="248"/>
      <c r="W334" s="248"/>
      <c r="X334" s="248"/>
      <c r="Y334" s="248"/>
      <c r="Z334" s="248"/>
      <c r="AA334" s="248"/>
      <c r="AB334" s="248"/>
      <c r="AC334" s="248"/>
      <c r="AD334" s="248"/>
      <c r="AE334" s="248"/>
      <c r="AF334" s="248"/>
      <c r="AG334" s="248"/>
      <c r="AH334" s="248"/>
      <c r="AI334" s="248"/>
      <c r="AJ334" s="248"/>
      <c r="AK334" s="248"/>
      <c r="AL334" s="248"/>
      <c r="AM334" s="248"/>
      <c r="AN334" s="248"/>
      <c r="AO334" s="248"/>
      <c r="AP334" s="248"/>
      <c r="AQ334" s="248"/>
      <c r="AR334" s="248"/>
      <c r="AS334" s="248"/>
      <c r="AT334" s="248"/>
      <c r="AU334" s="248"/>
      <c r="AV334" s="248"/>
      <c r="AW334" s="248"/>
      <c r="AX334" s="248"/>
      <c r="AY334" s="248"/>
      <c r="AZ334" s="248"/>
      <c r="BA334" s="248"/>
      <c r="BB334" s="248"/>
      <c r="BC334" s="13"/>
      <c r="BD334" s="13"/>
      <c r="BE334" s="13"/>
      <c r="BF334" s="13"/>
      <c r="BG334" s="13"/>
      <c r="BH334" s="13"/>
      <c r="BI334" s="13"/>
      <c r="BJ334" s="13"/>
      <c r="BK334" s="13"/>
      <c r="BL334" s="13"/>
      <c r="BM334" s="13"/>
      <c r="BN334" s="13"/>
      <c r="BO334" s="13"/>
      <c r="BP334" s="13"/>
      <c r="CE334" s="13"/>
      <c r="CF334" s="183" t="s">
        <v>606</v>
      </c>
      <c r="CG334" s="13"/>
      <c r="CH334" s="13"/>
      <c r="CI334" s="13"/>
      <c r="CJ334" s="13"/>
      <c r="CK334" s="182"/>
      <c r="CM334" s="182"/>
      <c r="CN334" s="182"/>
      <c r="CO334" s="182"/>
      <c r="CP334" s="182"/>
      <c r="CQ334" s="182"/>
      <c r="CR334" s="182"/>
      <c r="CS334" s="182"/>
      <c r="CT334" s="182"/>
      <c r="CU334" s="182"/>
      <c r="CV334" s="182"/>
      <c r="CW334" s="248"/>
      <c r="CX334" s="248"/>
      <c r="CY334" s="248"/>
      <c r="CZ334" s="248"/>
      <c r="DA334" s="248"/>
      <c r="DB334" s="248"/>
      <c r="DC334" s="248"/>
      <c r="DD334" s="248"/>
      <c r="DE334" s="248"/>
      <c r="DF334" s="248"/>
      <c r="DG334" s="248"/>
      <c r="DH334" s="248"/>
      <c r="DI334" s="248"/>
      <c r="DJ334" s="248"/>
      <c r="DK334" s="248"/>
      <c r="DL334" s="248"/>
      <c r="DM334" s="248"/>
      <c r="DN334" s="248"/>
      <c r="DO334" s="248"/>
      <c r="DP334" s="248"/>
      <c r="DQ334" s="248"/>
      <c r="DR334" s="248"/>
      <c r="DS334" s="248"/>
      <c r="DT334" s="248"/>
      <c r="DU334" s="248"/>
      <c r="DV334" s="248"/>
      <c r="DW334" s="248"/>
      <c r="DX334" s="248"/>
      <c r="DY334" s="248"/>
      <c r="DZ334" s="248"/>
      <c r="EA334" s="248"/>
      <c r="EB334" s="248"/>
      <c r="EC334" s="248"/>
      <c r="ED334" s="248"/>
      <c r="EE334" s="248"/>
      <c r="EF334" s="248"/>
      <c r="EG334" s="13"/>
      <c r="EH334" s="13"/>
      <c r="EI334" s="13"/>
      <c r="EJ334" s="13"/>
      <c r="EK334" s="13"/>
      <c r="EL334" s="13"/>
      <c r="EM334" s="13"/>
      <c r="EN334" s="13"/>
      <c r="EO334" s="13"/>
      <c r="EP334" s="13"/>
      <c r="EQ334" s="13"/>
      <c r="ER334" s="13"/>
      <c r="ES334" s="13"/>
      <c r="ET334" s="13"/>
    </row>
    <row r="335" spans="1:163" s="15" customFormat="1" x14ac:dyDescent="0.4">
      <c r="A335" s="13"/>
      <c r="B335" s="183"/>
      <c r="C335" s="13"/>
      <c r="D335" s="13"/>
      <c r="E335" s="13"/>
      <c r="F335" s="13"/>
      <c r="G335" s="182"/>
      <c r="I335" s="182"/>
      <c r="J335" s="182"/>
      <c r="K335" s="182"/>
      <c r="L335" s="182"/>
      <c r="M335" s="182"/>
      <c r="N335" s="182"/>
      <c r="O335" s="182"/>
      <c r="P335" s="182"/>
      <c r="Q335" s="182"/>
      <c r="R335" s="182"/>
      <c r="S335" s="248"/>
      <c r="T335" s="248"/>
      <c r="U335" s="248"/>
      <c r="V335" s="248"/>
      <c r="W335" s="248"/>
      <c r="X335" s="248"/>
      <c r="Y335" s="248"/>
      <c r="Z335" s="248"/>
      <c r="AA335" s="248"/>
      <c r="AB335" s="248"/>
      <c r="AC335" s="248"/>
      <c r="AD335" s="248"/>
      <c r="AE335" s="248"/>
      <c r="AF335" s="248"/>
      <c r="AG335" s="248"/>
      <c r="AH335" s="248"/>
      <c r="AI335" s="248"/>
      <c r="AJ335" s="248"/>
      <c r="AK335" s="248"/>
      <c r="AL335" s="248"/>
      <c r="AM335" s="248"/>
      <c r="AN335" s="248"/>
      <c r="AO335" s="248"/>
      <c r="AP335" s="248"/>
      <c r="AQ335" s="248"/>
      <c r="AR335" s="248"/>
      <c r="AS335" s="248"/>
      <c r="AT335" s="248"/>
      <c r="AU335" s="248"/>
      <c r="AV335" s="248"/>
      <c r="AW335" s="248"/>
      <c r="AX335" s="248"/>
      <c r="AY335" s="248"/>
      <c r="AZ335" s="248"/>
      <c r="BA335" s="248"/>
      <c r="BB335" s="248"/>
      <c r="BC335" s="13"/>
      <c r="BD335" s="13"/>
      <c r="BE335" s="13"/>
      <c r="BF335" s="13"/>
      <c r="BG335" s="13"/>
      <c r="BH335" s="13"/>
      <c r="BI335" s="13"/>
      <c r="BJ335" s="13"/>
      <c r="BK335" s="13"/>
      <c r="BL335" s="13"/>
      <c r="BM335" s="13"/>
      <c r="BN335" s="13"/>
      <c r="BO335" s="13"/>
      <c r="BP335" s="13"/>
      <c r="CE335" s="13"/>
      <c r="CF335" s="183"/>
      <c r="CG335" s="13"/>
      <c r="CH335" s="13"/>
      <c r="CI335" s="13"/>
      <c r="CJ335" s="13"/>
      <c r="CK335" s="182"/>
      <c r="CM335" s="182"/>
      <c r="CN335" s="182"/>
      <c r="CO335" s="182"/>
      <c r="CP335" s="182"/>
      <c r="CQ335" s="182"/>
      <c r="CR335" s="182"/>
      <c r="CS335" s="182"/>
      <c r="CT335" s="182"/>
      <c r="CU335" s="182"/>
      <c r="CV335" s="182"/>
      <c r="CW335" s="248"/>
      <c r="CX335" s="248"/>
      <c r="CY335" s="248"/>
      <c r="CZ335" s="248"/>
      <c r="DA335" s="248"/>
      <c r="DB335" s="248"/>
      <c r="DC335" s="248"/>
      <c r="DD335" s="248"/>
      <c r="DE335" s="248"/>
      <c r="DF335" s="248"/>
      <c r="DG335" s="248"/>
      <c r="DH335" s="248"/>
      <c r="DI335" s="248"/>
      <c r="DJ335" s="248"/>
      <c r="DK335" s="248"/>
      <c r="DL335" s="248"/>
      <c r="DM335" s="248"/>
      <c r="DN335" s="248"/>
      <c r="DO335" s="248"/>
      <c r="DP335" s="248"/>
      <c r="DQ335" s="248"/>
      <c r="DR335" s="248"/>
      <c r="DS335" s="248"/>
      <c r="DT335" s="248"/>
      <c r="DU335" s="248"/>
      <c r="DV335" s="248"/>
      <c r="DW335" s="248"/>
      <c r="DX335" s="248"/>
      <c r="DY335" s="248"/>
      <c r="DZ335" s="248"/>
      <c r="EA335" s="248"/>
      <c r="EB335" s="248"/>
      <c r="EC335" s="248"/>
      <c r="ED335" s="248"/>
      <c r="EE335" s="248"/>
      <c r="EF335" s="248"/>
      <c r="EG335" s="13"/>
      <c r="EH335" s="13"/>
      <c r="EI335" s="13"/>
      <c r="EJ335" s="13"/>
      <c r="EK335" s="13"/>
      <c r="EL335" s="13"/>
      <c r="EM335" s="13"/>
      <c r="EN335" s="13"/>
      <c r="EO335" s="13"/>
      <c r="EP335" s="13"/>
      <c r="EQ335" s="13"/>
      <c r="ER335" s="13"/>
      <c r="ES335" s="13"/>
      <c r="ET335" s="13"/>
    </row>
    <row r="336" spans="1:163" s="15" customFormat="1" x14ac:dyDescent="0.4">
      <c r="A336" s="13"/>
      <c r="B336" s="183"/>
      <c r="C336" s="13"/>
      <c r="D336" s="13"/>
      <c r="E336" s="13"/>
      <c r="F336" s="13"/>
      <c r="G336" s="182"/>
      <c r="I336" s="182"/>
      <c r="J336" s="182"/>
      <c r="K336" s="182"/>
      <c r="L336" s="182"/>
      <c r="M336" s="182"/>
      <c r="N336" s="182"/>
      <c r="O336" s="182"/>
      <c r="P336" s="182"/>
      <c r="Q336" s="182"/>
      <c r="R336" s="182"/>
      <c r="S336" s="248"/>
      <c r="T336" s="248"/>
      <c r="U336" s="248"/>
      <c r="V336" s="248"/>
      <c r="W336" s="248"/>
      <c r="X336" s="248"/>
      <c r="Y336" s="248"/>
      <c r="Z336" s="248"/>
      <c r="AA336" s="248"/>
      <c r="AB336" s="248"/>
      <c r="AC336" s="248"/>
      <c r="AD336" s="248"/>
      <c r="AE336" s="248"/>
      <c r="AF336" s="248"/>
      <c r="AG336" s="248"/>
      <c r="AH336" s="248"/>
      <c r="AI336" s="248"/>
      <c r="AJ336" s="248"/>
      <c r="AK336" s="248"/>
      <c r="AL336" s="248"/>
      <c r="AM336" s="248"/>
      <c r="AN336" s="248"/>
      <c r="AO336" s="248"/>
      <c r="AP336" s="248"/>
      <c r="AQ336" s="248"/>
      <c r="AR336" s="248"/>
      <c r="AS336" s="248"/>
      <c r="AT336" s="248"/>
      <c r="AU336" s="248"/>
      <c r="AV336" s="248"/>
      <c r="AW336" s="248"/>
      <c r="AX336" s="248"/>
      <c r="AY336" s="248"/>
      <c r="AZ336" s="248"/>
      <c r="BA336" s="248"/>
      <c r="BB336" s="248"/>
      <c r="BC336" s="13"/>
      <c r="BD336" s="13"/>
      <c r="BE336" s="13"/>
      <c r="BF336" s="13"/>
      <c r="BG336" s="13"/>
      <c r="BH336" s="13"/>
      <c r="BI336" s="13"/>
      <c r="BJ336" s="13"/>
      <c r="BK336" s="13"/>
      <c r="BL336" s="13"/>
      <c r="BM336" s="13"/>
      <c r="BN336" s="13"/>
      <c r="BO336" s="13"/>
      <c r="BP336" s="13"/>
      <c r="CE336" s="13"/>
      <c r="CF336" s="183"/>
      <c r="CG336" s="13"/>
      <c r="CH336" s="13"/>
      <c r="CI336" s="13"/>
      <c r="CJ336" s="13"/>
      <c r="CK336" s="182"/>
      <c r="CM336" s="182"/>
      <c r="CN336" s="182"/>
      <c r="CO336" s="182"/>
      <c r="CP336" s="182"/>
      <c r="CQ336" s="182"/>
      <c r="CR336" s="182"/>
      <c r="CS336" s="182"/>
      <c r="CT336" s="182"/>
      <c r="CU336" s="182"/>
      <c r="CV336" s="182"/>
      <c r="CW336" s="248"/>
      <c r="CX336" s="248"/>
      <c r="CY336" s="248"/>
      <c r="CZ336" s="248"/>
      <c r="DA336" s="248"/>
      <c r="DB336" s="248"/>
      <c r="DC336" s="248"/>
      <c r="DD336" s="248"/>
      <c r="DE336" s="248"/>
      <c r="DF336" s="248"/>
      <c r="DG336" s="248"/>
      <c r="DH336" s="248"/>
      <c r="DI336" s="248"/>
      <c r="DJ336" s="248"/>
      <c r="DK336" s="248"/>
      <c r="DL336" s="248"/>
      <c r="DM336" s="248"/>
      <c r="DN336" s="248"/>
      <c r="DO336" s="248"/>
      <c r="DP336" s="248"/>
      <c r="DQ336" s="248"/>
      <c r="DR336" s="248"/>
      <c r="DS336" s="248"/>
      <c r="DT336" s="248"/>
      <c r="DU336" s="248"/>
      <c r="DV336" s="248"/>
      <c r="DW336" s="248"/>
      <c r="DX336" s="248"/>
      <c r="DY336" s="248"/>
      <c r="DZ336" s="248"/>
      <c r="EA336" s="248"/>
      <c r="EB336" s="248"/>
      <c r="EC336" s="248"/>
      <c r="ED336" s="248"/>
      <c r="EE336" s="248"/>
      <c r="EF336" s="248"/>
      <c r="EG336" s="13"/>
      <c r="EH336" s="13"/>
      <c r="EI336" s="13"/>
      <c r="EJ336" s="13"/>
      <c r="EK336" s="13"/>
      <c r="EL336" s="13"/>
      <c r="EM336" s="13"/>
      <c r="EN336" s="13"/>
      <c r="EO336" s="13"/>
      <c r="EP336" s="13"/>
      <c r="EQ336" s="13"/>
      <c r="ER336" s="13"/>
      <c r="ES336" s="13"/>
      <c r="ET336" s="13"/>
    </row>
    <row r="337" spans="1:163" s="15" customFormat="1" x14ac:dyDescent="0.4">
      <c r="A337" s="13"/>
      <c r="B337" s="183"/>
      <c r="C337" s="13"/>
      <c r="D337" s="13"/>
      <c r="E337" s="13"/>
      <c r="F337" s="13"/>
      <c r="G337" s="182"/>
      <c r="I337" s="182"/>
      <c r="J337" s="182"/>
      <c r="K337" s="182"/>
      <c r="L337" s="182"/>
      <c r="M337" s="182"/>
      <c r="N337" s="182"/>
      <c r="O337" s="182"/>
      <c r="P337" s="182"/>
      <c r="Q337" s="182"/>
      <c r="R337" s="182"/>
      <c r="S337" s="248"/>
      <c r="T337" s="248"/>
      <c r="U337" s="248"/>
      <c r="V337" s="248"/>
      <c r="W337" s="248"/>
      <c r="X337" s="248"/>
      <c r="Y337" s="248"/>
      <c r="Z337" s="248"/>
      <c r="AA337" s="248"/>
      <c r="AB337" s="248"/>
      <c r="AC337" s="248"/>
      <c r="AD337" s="248"/>
      <c r="AE337" s="248"/>
      <c r="AF337" s="248"/>
      <c r="AG337" s="248"/>
      <c r="AH337" s="248"/>
      <c r="AI337" s="248"/>
      <c r="AJ337" s="248"/>
      <c r="AK337" s="248"/>
      <c r="AL337" s="248"/>
      <c r="AM337" s="248"/>
      <c r="AN337" s="248"/>
      <c r="AO337" s="248"/>
      <c r="AP337" s="248"/>
      <c r="AQ337" s="248"/>
      <c r="AR337" s="248"/>
      <c r="AS337" s="248"/>
      <c r="AT337" s="248"/>
      <c r="AU337" s="248"/>
      <c r="AV337" s="248"/>
      <c r="AW337" s="248"/>
      <c r="AX337" s="248"/>
      <c r="AY337" s="248"/>
      <c r="AZ337" s="248"/>
      <c r="BA337" s="248"/>
      <c r="BB337" s="248"/>
      <c r="BC337" s="13"/>
      <c r="BD337" s="13"/>
      <c r="BE337" s="13"/>
      <c r="BF337" s="13"/>
      <c r="BG337" s="13"/>
      <c r="BH337" s="13"/>
      <c r="BI337" s="13"/>
      <c r="BJ337" s="13"/>
      <c r="BK337" s="13"/>
      <c r="BL337" s="13"/>
      <c r="BM337" s="13"/>
      <c r="BN337" s="13"/>
      <c r="BO337" s="13"/>
      <c r="BP337" s="13"/>
      <c r="CE337" s="13"/>
      <c r="CF337" s="183"/>
      <c r="CG337" s="13"/>
      <c r="CH337" s="13"/>
      <c r="CI337" s="13"/>
      <c r="CJ337" s="13"/>
      <c r="CK337" s="182"/>
      <c r="CM337" s="182"/>
      <c r="CN337" s="182"/>
      <c r="CO337" s="182"/>
      <c r="CP337" s="182"/>
      <c r="CQ337" s="182"/>
      <c r="CR337" s="182"/>
      <c r="CS337" s="182"/>
      <c r="CT337" s="182"/>
      <c r="CU337" s="182"/>
      <c r="CV337" s="182"/>
      <c r="CW337" s="248"/>
      <c r="CX337" s="248"/>
      <c r="CY337" s="248"/>
      <c r="CZ337" s="248"/>
      <c r="DA337" s="248"/>
      <c r="DB337" s="248"/>
      <c r="DC337" s="248"/>
      <c r="DD337" s="248"/>
      <c r="DE337" s="248"/>
      <c r="DF337" s="248"/>
      <c r="DG337" s="248"/>
      <c r="DH337" s="248"/>
      <c r="DI337" s="248"/>
      <c r="DJ337" s="248"/>
      <c r="DK337" s="248"/>
      <c r="DL337" s="248"/>
      <c r="DM337" s="248"/>
      <c r="DN337" s="248"/>
      <c r="DO337" s="248"/>
      <c r="DP337" s="248"/>
      <c r="DQ337" s="248"/>
      <c r="DR337" s="248"/>
      <c r="DS337" s="248"/>
      <c r="DT337" s="248"/>
      <c r="DU337" s="248"/>
      <c r="DV337" s="248"/>
      <c r="DW337" s="248"/>
      <c r="DX337" s="248"/>
      <c r="DY337" s="248"/>
      <c r="DZ337" s="248"/>
      <c r="EA337" s="248"/>
      <c r="EB337" s="248"/>
      <c r="EC337" s="248"/>
      <c r="ED337" s="248"/>
      <c r="EE337" s="248"/>
      <c r="EF337" s="248"/>
      <c r="EG337" s="13"/>
      <c r="EH337" s="13"/>
      <c r="EI337" s="13"/>
      <c r="EJ337" s="13"/>
      <c r="EK337" s="13"/>
      <c r="EL337" s="13"/>
      <c r="EM337" s="13"/>
      <c r="EN337" s="13"/>
      <c r="EO337" s="13"/>
      <c r="EP337" s="13"/>
      <c r="EQ337" s="13"/>
      <c r="ER337" s="13"/>
      <c r="ES337" s="13"/>
      <c r="ET337" s="13"/>
    </row>
    <row r="338" spans="1:163" s="15" customFormat="1" ht="43.5" customHeight="1" x14ac:dyDescent="0.4">
      <c r="A338" s="119"/>
      <c r="B338" s="408" t="s">
        <v>347</v>
      </c>
      <c r="C338" s="408"/>
      <c r="D338" s="408"/>
      <c r="E338" s="408"/>
      <c r="F338" s="408"/>
      <c r="G338" s="408"/>
      <c r="H338" s="408"/>
      <c r="I338" s="409" t="s">
        <v>346</v>
      </c>
      <c r="J338" s="409"/>
      <c r="K338" s="409"/>
      <c r="L338" s="409"/>
      <c r="M338" s="409"/>
      <c r="N338" s="409"/>
      <c r="O338" s="409"/>
      <c r="P338" s="409"/>
      <c r="Q338" s="409"/>
      <c r="R338" s="409"/>
      <c r="S338" s="409"/>
      <c r="T338" s="409"/>
      <c r="U338" s="409" t="s">
        <v>345</v>
      </c>
      <c r="V338" s="409"/>
      <c r="W338" s="409"/>
      <c r="X338" s="409"/>
      <c r="Y338" s="409"/>
      <c r="Z338" s="409"/>
      <c r="AA338" s="409"/>
      <c r="AB338" s="409"/>
      <c r="AC338" s="409"/>
      <c r="AD338" s="409"/>
      <c r="AE338" s="409"/>
      <c r="AF338" s="409"/>
      <c r="AG338" s="409"/>
      <c r="AH338" s="409"/>
      <c r="AI338" s="409" t="s">
        <v>344</v>
      </c>
      <c r="AJ338" s="409"/>
      <c r="AK338" s="409"/>
      <c r="AL338" s="409"/>
      <c r="AM338" s="409"/>
      <c r="AN338" s="409"/>
      <c r="AO338" s="409"/>
      <c r="AP338" s="409"/>
      <c r="AQ338" s="409"/>
      <c r="AR338" s="409"/>
      <c r="AS338" s="409"/>
      <c r="AT338" s="409"/>
      <c r="AU338" s="409"/>
      <c r="AV338" s="409"/>
      <c r="AW338" s="409"/>
      <c r="AX338" s="409"/>
      <c r="AY338" s="409"/>
      <c r="AZ338" s="409"/>
      <c r="BA338" s="409"/>
      <c r="BB338" s="409"/>
      <c r="BC338" s="409"/>
      <c r="BD338" s="409"/>
      <c r="BE338" s="409"/>
      <c r="BF338" s="409"/>
      <c r="BG338" s="409"/>
      <c r="BH338" s="409"/>
      <c r="BI338" s="409" t="s">
        <v>343</v>
      </c>
      <c r="BJ338" s="409"/>
      <c r="BK338" s="409"/>
      <c r="BL338" s="409"/>
      <c r="BM338" s="409"/>
      <c r="BN338" s="409"/>
      <c r="BO338" s="409"/>
      <c r="BP338" s="409"/>
      <c r="BQ338" s="409"/>
      <c r="BR338" s="409"/>
      <c r="BS338" s="409"/>
      <c r="BT338" s="409"/>
      <c r="BU338" s="409"/>
      <c r="BV338" s="409"/>
      <c r="BW338" s="409"/>
      <c r="BX338" s="409"/>
      <c r="BY338" s="409"/>
      <c r="BZ338" s="409"/>
      <c r="CA338" s="409"/>
      <c r="CB338" s="409"/>
      <c r="CC338" s="409"/>
      <c r="CE338" s="119"/>
      <c r="CF338" s="408" t="s">
        <v>347</v>
      </c>
      <c r="CG338" s="408"/>
      <c r="CH338" s="408"/>
      <c r="CI338" s="408"/>
      <c r="CJ338" s="408"/>
      <c r="CK338" s="408"/>
      <c r="CL338" s="408"/>
      <c r="CM338" s="409" t="s">
        <v>346</v>
      </c>
      <c r="CN338" s="409"/>
      <c r="CO338" s="409"/>
      <c r="CP338" s="409"/>
      <c r="CQ338" s="409"/>
      <c r="CR338" s="409"/>
      <c r="CS338" s="409"/>
      <c r="CT338" s="409"/>
      <c r="CU338" s="409"/>
      <c r="CV338" s="409"/>
      <c r="CW338" s="409"/>
      <c r="CX338" s="409"/>
      <c r="CY338" s="409" t="s">
        <v>345</v>
      </c>
      <c r="CZ338" s="409"/>
      <c r="DA338" s="409"/>
      <c r="DB338" s="409"/>
      <c r="DC338" s="409"/>
      <c r="DD338" s="409"/>
      <c r="DE338" s="409"/>
      <c r="DF338" s="409"/>
      <c r="DG338" s="409"/>
      <c r="DH338" s="409"/>
      <c r="DI338" s="409"/>
      <c r="DJ338" s="409"/>
      <c r="DK338" s="409"/>
      <c r="DL338" s="409"/>
      <c r="DM338" s="409" t="s">
        <v>344</v>
      </c>
      <c r="DN338" s="409"/>
      <c r="DO338" s="409"/>
      <c r="DP338" s="409"/>
      <c r="DQ338" s="409"/>
      <c r="DR338" s="409"/>
      <c r="DS338" s="409"/>
      <c r="DT338" s="409"/>
      <c r="DU338" s="409"/>
      <c r="DV338" s="409"/>
      <c r="DW338" s="409"/>
      <c r="DX338" s="409"/>
      <c r="DY338" s="409"/>
      <c r="DZ338" s="409"/>
      <c r="EA338" s="409"/>
      <c r="EB338" s="409"/>
      <c r="EC338" s="409"/>
      <c r="ED338" s="409"/>
      <c r="EE338" s="409"/>
      <c r="EF338" s="409"/>
      <c r="EG338" s="409"/>
      <c r="EH338" s="409"/>
      <c r="EI338" s="409"/>
      <c r="EJ338" s="409"/>
      <c r="EK338" s="409"/>
      <c r="EL338" s="409"/>
      <c r="EM338" s="409" t="s">
        <v>343</v>
      </c>
      <c r="EN338" s="409"/>
      <c r="EO338" s="409"/>
      <c r="EP338" s="409"/>
      <c r="EQ338" s="409"/>
      <c r="ER338" s="409"/>
      <c r="ES338" s="409"/>
      <c r="ET338" s="409"/>
      <c r="EU338" s="409"/>
      <c r="EV338" s="409"/>
      <c r="EW338" s="409"/>
      <c r="EX338" s="409"/>
      <c r="EY338" s="409"/>
      <c r="EZ338" s="409"/>
      <c r="FA338" s="409"/>
      <c r="FB338" s="409"/>
      <c r="FC338" s="409"/>
      <c r="FD338" s="409"/>
      <c r="FE338" s="409"/>
      <c r="FF338" s="409"/>
      <c r="FG338" s="409"/>
    </row>
    <row r="339" spans="1:163" s="15" customFormat="1" ht="43.5" customHeight="1" x14ac:dyDescent="0.4">
      <c r="A339" s="119"/>
      <c r="B339" s="408"/>
      <c r="C339" s="408"/>
      <c r="D339" s="408"/>
      <c r="E339" s="408"/>
      <c r="F339" s="408"/>
      <c r="G339" s="408"/>
      <c r="H339" s="408"/>
      <c r="I339" s="409"/>
      <c r="J339" s="409"/>
      <c r="K339" s="409"/>
      <c r="L339" s="409"/>
      <c r="M339" s="409"/>
      <c r="N339" s="409"/>
      <c r="O339" s="409"/>
      <c r="P339" s="409"/>
      <c r="Q339" s="409"/>
      <c r="R339" s="409"/>
      <c r="S339" s="409"/>
      <c r="T339" s="409"/>
      <c r="U339" s="409"/>
      <c r="V339" s="409"/>
      <c r="W339" s="409"/>
      <c r="X339" s="409"/>
      <c r="Y339" s="409"/>
      <c r="Z339" s="409"/>
      <c r="AA339" s="409"/>
      <c r="AB339" s="409"/>
      <c r="AC339" s="409"/>
      <c r="AD339" s="409"/>
      <c r="AE339" s="409"/>
      <c r="AF339" s="409"/>
      <c r="AG339" s="409"/>
      <c r="AH339" s="409"/>
      <c r="AI339" s="409"/>
      <c r="AJ339" s="409"/>
      <c r="AK339" s="409"/>
      <c r="AL339" s="409"/>
      <c r="AM339" s="409"/>
      <c r="AN339" s="409"/>
      <c r="AO339" s="409"/>
      <c r="AP339" s="409"/>
      <c r="AQ339" s="409"/>
      <c r="AR339" s="409"/>
      <c r="AS339" s="409"/>
      <c r="AT339" s="409"/>
      <c r="AU339" s="409"/>
      <c r="AV339" s="409"/>
      <c r="AW339" s="409"/>
      <c r="AX339" s="409"/>
      <c r="AY339" s="409"/>
      <c r="AZ339" s="409"/>
      <c r="BA339" s="409"/>
      <c r="BB339" s="409"/>
      <c r="BC339" s="409"/>
      <c r="BD339" s="409"/>
      <c r="BE339" s="409"/>
      <c r="BF339" s="409"/>
      <c r="BG339" s="409"/>
      <c r="BH339" s="409"/>
      <c r="BI339" s="409" t="s">
        <v>342</v>
      </c>
      <c r="BJ339" s="409"/>
      <c r="BK339" s="409"/>
      <c r="BL339" s="409"/>
      <c r="BM339" s="409"/>
      <c r="BN339" s="409"/>
      <c r="BO339" s="409"/>
      <c r="BP339" s="409"/>
      <c r="BQ339" s="409" t="s">
        <v>341</v>
      </c>
      <c r="BR339" s="409"/>
      <c r="BS339" s="409"/>
      <c r="BT339" s="409"/>
      <c r="BU339" s="409"/>
      <c r="BV339" s="409"/>
      <c r="BW339" s="409"/>
      <c r="BX339" s="409"/>
      <c r="BY339" s="409"/>
      <c r="BZ339" s="409"/>
      <c r="CA339" s="409"/>
      <c r="CB339" s="409"/>
      <c r="CC339" s="409"/>
      <c r="CE339" s="119"/>
      <c r="CF339" s="408"/>
      <c r="CG339" s="408"/>
      <c r="CH339" s="408"/>
      <c r="CI339" s="408"/>
      <c r="CJ339" s="408"/>
      <c r="CK339" s="408"/>
      <c r="CL339" s="408"/>
      <c r="CM339" s="409"/>
      <c r="CN339" s="409"/>
      <c r="CO339" s="409"/>
      <c r="CP339" s="409"/>
      <c r="CQ339" s="409"/>
      <c r="CR339" s="409"/>
      <c r="CS339" s="409"/>
      <c r="CT339" s="409"/>
      <c r="CU339" s="409"/>
      <c r="CV339" s="409"/>
      <c r="CW339" s="409"/>
      <c r="CX339" s="409"/>
      <c r="CY339" s="409"/>
      <c r="CZ339" s="409"/>
      <c r="DA339" s="409"/>
      <c r="DB339" s="409"/>
      <c r="DC339" s="409"/>
      <c r="DD339" s="409"/>
      <c r="DE339" s="409"/>
      <c r="DF339" s="409"/>
      <c r="DG339" s="409"/>
      <c r="DH339" s="409"/>
      <c r="DI339" s="409"/>
      <c r="DJ339" s="409"/>
      <c r="DK339" s="409"/>
      <c r="DL339" s="409"/>
      <c r="DM339" s="409"/>
      <c r="DN339" s="409"/>
      <c r="DO339" s="409"/>
      <c r="DP339" s="409"/>
      <c r="DQ339" s="409"/>
      <c r="DR339" s="409"/>
      <c r="DS339" s="409"/>
      <c r="DT339" s="409"/>
      <c r="DU339" s="409"/>
      <c r="DV339" s="409"/>
      <c r="DW339" s="409"/>
      <c r="DX339" s="409"/>
      <c r="DY339" s="409"/>
      <c r="DZ339" s="409"/>
      <c r="EA339" s="409"/>
      <c r="EB339" s="409"/>
      <c r="EC339" s="409"/>
      <c r="ED339" s="409"/>
      <c r="EE339" s="409"/>
      <c r="EF339" s="409"/>
      <c r="EG339" s="409"/>
      <c r="EH339" s="409"/>
      <c r="EI339" s="409"/>
      <c r="EJ339" s="409"/>
      <c r="EK339" s="409"/>
      <c r="EL339" s="409"/>
      <c r="EM339" s="409" t="s">
        <v>342</v>
      </c>
      <c r="EN339" s="409"/>
      <c r="EO339" s="409"/>
      <c r="EP339" s="409"/>
      <c r="EQ339" s="409"/>
      <c r="ER339" s="409"/>
      <c r="ES339" s="409"/>
      <c r="ET339" s="409"/>
      <c r="EU339" s="409" t="s">
        <v>341</v>
      </c>
      <c r="EV339" s="409"/>
      <c r="EW339" s="409"/>
      <c r="EX339" s="409"/>
      <c r="EY339" s="409"/>
      <c r="EZ339" s="409"/>
      <c r="FA339" s="409"/>
      <c r="FB339" s="409"/>
      <c r="FC339" s="409"/>
      <c r="FD339" s="409"/>
      <c r="FE339" s="409"/>
      <c r="FF339" s="409"/>
      <c r="FG339" s="409"/>
    </row>
    <row r="340" spans="1:163" s="15" customFormat="1" ht="43.5" customHeight="1" x14ac:dyDescent="0.4">
      <c r="A340" s="119"/>
      <c r="B340" s="377" t="s">
        <v>526</v>
      </c>
      <c r="C340" s="378"/>
      <c r="D340" s="378"/>
      <c r="E340" s="378"/>
      <c r="F340" s="378"/>
      <c r="G340" s="378"/>
      <c r="H340" s="379"/>
      <c r="I340" s="383"/>
      <c r="J340" s="383"/>
      <c r="K340" s="383"/>
      <c r="L340" s="383"/>
      <c r="M340" s="383"/>
      <c r="N340" s="383"/>
      <c r="O340" s="383"/>
      <c r="P340" s="383"/>
      <c r="Q340" s="383"/>
      <c r="R340" s="383"/>
      <c r="S340" s="383"/>
      <c r="T340" s="383"/>
      <c r="U340" s="384"/>
      <c r="V340" s="384"/>
      <c r="W340" s="384"/>
      <c r="X340" s="384"/>
      <c r="Y340" s="384"/>
      <c r="Z340" s="384"/>
      <c r="AA340" s="384"/>
      <c r="AB340" s="384"/>
      <c r="AC340" s="384"/>
      <c r="AD340" s="384"/>
      <c r="AE340" s="384"/>
      <c r="AF340" s="384"/>
      <c r="AG340" s="384"/>
      <c r="AH340" s="384"/>
      <c r="AI340" s="385"/>
      <c r="AJ340" s="386"/>
      <c r="AK340" s="386"/>
      <c r="AL340" s="386"/>
      <c r="AM340" s="386"/>
      <c r="AN340" s="386"/>
      <c r="AO340" s="386"/>
      <c r="AP340" s="386"/>
      <c r="AQ340" s="386"/>
      <c r="AR340" s="386"/>
      <c r="AS340" s="386"/>
      <c r="AT340" s="386"/>
      <c r="AU340" s="386"/>
      <c r="AV340" s="386"/>
      <c r="AW340" s="386"/>
      <c r="AX340" s="386"/>
      <c r="AY340" s="386"/>
      <c r="AZ340" s="386"/>
      <c r="BA340" s="386"/>
      <c r="BB340" s="386"/>
      <c r="BC340" s="386"/>
      <c r="BD340" s="386"/>
      <c r="BE340" s="386"/>
      <c r="BF340" s="386"/>
      <c r="BG340" s="386"/>
      <c r="BH340" s="387"/>
      <c r="BI340" s="388"/>
      <c r="BJ340" s="388"/>
      <c r="BK340" s="388"/>
      <c r="BL340" s="388"/>
      <c r="BM340" s="388"/>
      <c r="BN340" s="388"/>
      <c r="BO340" s="388"/>
      <c r="BP340" s="388"/>
      <c r="BQ340" s="385"/>
      <c r="BR340" s="386"/>
      <c r="BS340" s="386"/>
      <c r="BT340" s="386"/>
      <c r="BU340" s="386"/>
      <c r="BV340" s="386"/>
      <c r="BW340" s="386"/>
      <c r="BX340" s="386"/>
      <c r="BY340" s="386"/>
      <c r="BZ340" s="386"/>
      <c r="CA340" s="386"/>
      <c r="CB340" s="386"/>
      <c r="CC340" s="387"/>
      <c r="CE340" s="119"/>
      <c r="CF340" s="377" t="s">
        <v>526</v>
      </c>
      <c r="CG340" s="378"/>
      <c r="CH340" s="378"/>
      <c r="CI340" s="378"/>
      <c r="CJ340" s="378"/>
      <c r="CK340" s="378"/>
      <c r="CL340" s="379"/>
      <c r="CM340" s="389" t="s">
        <v>527</v>
      </c>
      <c r="CN340" s="389"/>
      <c r="CO340" s="389"/>
      <c r="CP340" s="389"/>
      <c r="CQ340" s="389"/>
      <c r="CR340" s="389"/>
      <c r="CS340" s="389"/>
      <c r="CT340" s="389"/>
      <c r="CU340" s="389"/>
      <c r="CV340" s="389"/>
      <c r="CW340" s="389"/>
      <c r="CX340" s="389"/>
      <c r="CY340" s="390" t="s">
        <v>321</v>
      </c>
      <c r="CZ340" s="390"/>
      <c r="DA340" s="390"/>
      <c r="DB340" s="390"/>
      <c r="DC340" s="390"/>
      <c r="DD340" s="390"/>
      <c r="DE340" s="390"/>
      <c r="DF340" s="390"/>
      <c r="DG340" s="390"/>
      <c r="DH340" s="390"/>
      <c r="DI340" s="390"/>
      <c r="DJ340" s="390"/>
      <c r="DK340" s="390"/>
      <c r="DL340" s="390"/>
      <c r="DM340" s="391" t="s">
        <v>528</v>
      </c>
      <c r="DN340" s="392"/>
      <c r="DO340" s="392"/>
      <c r="DP340" s="392"/>
      <c r="DQ340" s="392"/>
      <c r="DR340" s="392"/>
      <c r="DS340" s="392"/>
      <c r="DT340" s="392"/>
      <c r="DU340" s="392"/>
      <c r="DV340" s="392"/>
      <c r="DW340" s="392"/>
      <c r="DX340" s="392"/>
      <c r="DY340" s="392"/>
      <c r="DZ340" s="392"/>
      <c r="EA340" s="392"/>
      <c r="EB340" s="392"/>
      <c r="EC340" s="392"/>
      <c r="ED340" s="392"/>
      <c r="EE340" s="392"/>
      <c r="EF340" s="392"/>
      <c r="EG340" s="392"/>
      <c r="EH340" s="392"/>
      <c r="EI340" s="392"/>
      <c r="EJ340" s="392"/>
      <c r="EK340" s="392"/>
      <c r="EL340" s="393"/>
      <c r="EM340" s="394" t="s">
        <v>314</v>
      </c>
      <c r="EN340" s="395"/>
      <c r="EO340" s="395"/>
      <c r="EP340" s="395"/>
      <c r="EQ340" s="395"/>
      <c r="ER340" s="395"/>
      <c r="ES340" s="395"/>
      <c r="ET340" s="396"/>
      <c r="EU340" s="385" t="s">
        <v>313</v>
      </c>
      <c r="EV340" s="386"/>
      <c r="EW340" s="386"/>
      <c r="EX340" s="386"/>
      <c r="EY340" s="386"/>
      <c r="EZ340" s="386"/>
      <c r="FA340" s="386"/>
      <c r="FB340" s="386"/>
      <c r="FC340" s="386"/>
      <c r="FD340" s="386"/>
      <c r="FE340" s="386"/>
      <c r="FF340" s="386"/>
      <c r="FG340" s="387"/>
    </row>
    <row r="341" spans="1:163" s="15" customFormat="1" ht="43.5" customHeight="1" x14ac:dyDescent="0.4">
      <c r="A341" s="119"/>
      <c r="B341" s="380"/>
      <c r="C341" s="381"/>
      <c r="D341" s="381"/>
      <c r="E341" s="381"/>
      <c r="F341" s="381"/>
      <c r="G341" s="381"/>
      <c r="H341" s="382"/>
      <c r="I341" s="394"/>
      <c r="J341" s="395"/>
      <c r="K341" s="395"/>
      <c r="L341" s="395"/>
      <c r="M341" s="395"/>
      <c r="N341" s="395"/>
      <c r="O341" s="395"/>
      <c r="P341" s="395"/>
      <c r="Q341" s="395"/>
      <c r="R341" s="395"/>
      <c r="S341" s="395"/>
      <c r="T341" s="396"/>
      <c r="U341" s="397"/>
      <c r="V341" s="398"/>
      <c r="W341" s="398"/>
      <c r="X341" s="398"/>
      <c r="Y341" s="398"/>
      <c r="Z341" s="398"/>
      <c r="AA341" s="398"/>
      <c r="AB341" s="398"/>
      <c r="AC341" s="398"/>
      <c r="AD341" s="398"/>
      <c r="AE341" s="398"/>
      <c r="AF341" s="398"/>
      <c r="AG341" s="398"/>
      <c r="AH341" s="399"/>
      <c r="AI341" s="397"/>
      <c r="AJ341" s="398"/>
      <c r="AK341" s="398"/>
      <c r="AL341" s="398"/>
      <c r="AM341" s="398"/>
      <c r="AN341" s="398"/>
      <c r="AO341" s="398"/>
      <c r="AP341" s="398"/>
      <c r="AQ341" s="398"/>
      <c r="AR341" s="398"/>
      <c r="AS341" s="398"/>
      <c r="AT341" s="398"/>
      <c r="AU341" s="398"/>
      <c r="AV341" s="398"/>
      <c r="AW341" s="398"/>
      <c r="AX341" s="398"/>
      <c r="AY341" s="398"/>
      <c r="AZ341" s="398"/>
      <c r="BA341" s="398"/>
      <c r="BB341" s="398"/>
      <c r="BC341" s="398"/>
      <c r="BD341" s="398"/>
      <c r="BE341" s="398"/>
      <c r="BF341" s="398"/>
      <c r="BG341" s="398"/>
      <c r="BH341" s="399"/>
      <c r="BI341" s="394"/>
      <c r="BJ341" s="395"/>
      <c r="BK341" s="395"/>
      <c r="BL341" s="395"/>
      <c r="BM341" s="395"/>
      <c r="BN341" s="395"/>
      <c r="BO341" s="395"/>
      <c r="BP341" s="396"/>
      <c r="BQ341" s="397"/>
      <c r="BR341" s="398"/>
      <c r="BS341" s="398"/>
      <c r="BT341" s="398"/>
      <c r="BU341" s="398"/>
      <c r="BV341" s="398"/>
      <c r="BW341" s="398"/>
      <c r="BX341" s="398"/>
      <c r="BY341" s="398"/>
      <c r="BZ341" s="398"/>
      <c r="CA341" s="398"/>
      <c r="CB341" s="398"/>
      <c r="CC341" s="399"/>
      <c r="CE341" s="119"/>
      <c r="CF341" s="380"/>
      <c r="CG341" s="381"/>
      <c r="CH341" s="381"/>
      <c r="CI341" s="381"/>
      <c r="CJ341" s="381"/>
      <c r="CK341" s="381"/>
      <c r="CL341" s="382"/>
      <c r="CM341" s="389" t="s">
        <v>637</v>
      </c>
      <c r="CN341" s="389"/>
      <c r="CO341" s="389"/>
      <c r="CP341" s="389"/>
      <c r="CQ341" s="389"/>
      <c r="CR341" s="389"/>
      <c r="CS341" s="389"/>
      <c r="CT341" s="389"/>
      <c r="CU341" s="389"/>
      <c r="CV341" s="389"/>
      <c r="CW341" s="389"/>
      <c r="CX341" s="389"/>
      <c r="CY341" s="390" t="s">
        <v>315</v>
      </c>
      <c r="CZ341" s="390"/>
      <c r="DA341" s="390"/>
      <c r="DB341" s="390"/>
      <c r="DC341" s="390"/>
      <c r="DD341" s="390"/>
      <c r="DE341" s="390"/>
      <c r="DF341" s="390"/>
      <c r="DG341" s="390"/>
      <c r="DH341" s="390"/>
      <c r="DI341" s="390"/>
      <c r="DJ341" s="390"/>
      <c r="DK341" s="390"/>
      <c r="DL341" s="390"/>
      <c r="DM341" s="391" t="s">
        <v>638</v>
      </c>
      <c r="DN341" s="392"/>
      <c r="DO341" s="392"/>
      <c r="DP341" s="392"/>
      <c r="DQ341" s="392"/>
      <c r="DR341" s="392"/>
      <c r="DS341" s="392"/>
      <c r="DT341" s="392"/>
      <c r="DU341" s="392"/>
      <c r="DV341" s="392"/>
      <c r="DW341" s="392"/>
      <c r="DX341" s="392"/>
      <c r="DY341" s="392"/>
      <c r="DZ341" s="392"/>
      <c r="EA341" s="392"/>
      <c r="EB341" s="392"/>
      <c r="EC341" s="392"/>
      <c r="ED341" s="392"/>
      <c r="EE341" s="392"/>
      <c r="EF341" s="392"/>
      <c r="EG341" s="392"/>
      <c r="EH341" s="392"/>
      <c r="EI341" s="392"/>
      <c r="EJ341" s="392"/>
      <c r="EK341" s="392"/>
      <c r="EL341" s="393"/>
      <c r="EM341" s="394" t="s">
        <v>314</v>
      </c>
      <c r="EN341" s="395"/>
      <c r="EO341" s="395"/>
      <c r="EP341" s="395"/>
      <c r="EQ341" s="395"/>
      <c r="ER341" s="395"/>
      <c r="ES341" s="395"/>
      <c r="ET341" s="396"/>
      <c r="EU341" s="385" t="s">
        <v>313</v>
      </c>
      <c r="EV341" s="386"/>
      <c r="EW341" s="386"/>
      <c r="EX341" s="386"/>
      <c r="EY341" s="386"/>
      <c r="EZ341" s="386"/>
      <c r="FA341" s="386"/>
      <c r="FB341" s="386"/>
      <c r="FC341" s="386"/>
      <c r="FD341" s="386"/>
      <c r="FE341" s="386"/>
      <c r="FF341" s="386"/>
      <c r="FG341" s="387"/>
    </row>
    <row r="342" spans="1:163" s="15" customFormat="1" ht="43.5" customHeight="1" x14ac:dyDescent="0.4">
      <c r="A342" s="119"/>
      <c r="B342" s="380"/>
      <c r="C342" s="381"/>
      <c r="D342" s="381"/>
      <c r="E342" s="381"/>
      <c r="F342" s="381"/>
      <c r="G342" s="381"/>
      <c r="H342" s="382"/>
      <c r="I342" s="394"/>
      <c r="J342" s="395"/>
      <c r="K342" s="395"/>
      <c r="L342" s="395"/>
      <c r="M342" s="395"/>
      <c r="N342" s="395"/>
      <c r="O342" s="395"/>
      <c r="P342" s="395"/>
      <c r="Q342" s="395"/>
      <c r="R342" s="395"/>
      <c r="S342" s="395"/>
      <c r="T342" s="396"/>
      <c r="U342" s="397"/>
      <c r="V342" s="398"/>
      <c r="W342" s="398"/>
      <c r="X342" s="398"/>
      <c r="Y342" s="398"/>
      <c r="Z342" s="398"/>
      <c r="AA342" s="398"/>
      <c r="AB342" s="398"/>
      <c r="AC342" s="398"/>
      <c r="AD342" s="398"/>
      <c r="AE342" s="398"/>
      <c r="AF342" s="398"/>
      <c r="AG342" s="398"/>
      <c r="AH342" s="399"/>
      <c r="AI342" s="397"/>
      <c r="AJ342" s="398"/>
      <c r="AK342" s="398"/>
      <c r="AL342" s="398"/>
      <c r="AM342" s="398"/>
      <c r="AN342" s="398"/>
      <c r="AO342" s="398"/>
      <c r="AP342" s="398"/>
      <c r="AQ342" s="398"/>
      <c r="AR342" s="398"/>
      <c r="AS342" s="398"/>
      <c r="AT342" s="398"/>
      <c r="AU342" s="398"/>
      <c r="AV342" s="398"/>
      <c r="AW342" s="398"/>
      <c r="AX342" s="398"/>
      <c r="AY342" s="398"/>
      <c r="AZ342" s="398"/>
      <c r="BA342" s="398"/>
      <c r="BB342" s="398"/>
      <c r="BC342" s="398"/>
      <c r="BD342" s="398"/>
      <c r="BE342" s="398"/>
      <c r="BF342" s="398"/>
      <c r="BG342" s="398"/>
      <c r="BH342" s="399"/>
      <c r="BI342" s="394"/>
      <c r="BJ342" s="395"/>
      <c r="BK342" s="395"/>
      <c r="BL342" s="395"/>
      <c r="BM342" s="395"/>
      <c r="BN342" s="395"/>
      <c r="BO342" s="395"/>
      <c r="BP342" s="396"/>
      <c r="BQ342" s="397"/>
      <c r="BR342" s="398"/>
      <c r="BS342" s="398"/>
      <c r="BT342" s="398"/>
      <c r="BU342" s="398"/>
      <c r="BV342" s="398"/>
      <c r="BW342" s="398"/>
      <c r="BX342" s="398"/>
      <c r="BY342" s="398"/>
      <c r="BZ342" s="398"/>
      <c r="CA342" s="398"/>
      <c r="CB342" s="398"/>
      <c r="CC342" s="399"/>
      <c r="CE342" s="119"/>
      <c r="CF342" s="380"/>
      <c r="CG342" s="381"/>
      <c r="CH342" s="381"/>
      <c r="CI342" s="381"/>
      <c r="CJ342" s="381"/>
      <c r="CK342" s="381"/>
      <c r="CL342" s="382"/>
      <c r="CM342" s="389" t="s">
        <v>639</v>
      </c>
      <c r="CN342" s="389"/>
      <c r="CO342" s="389"/>
      <c r="CP342" s="389"/>
      <c r="CQ342" s="389"/>
      <c r="CR342" s="389"/>
      <c r="CS342" s="389"/>
      <c r="CT342" s="389"/>
      <c r="CU342" s="389"/>
      <c r="CV342" s="389"/>
      <c r="CW342" s="389"/>
      <c r="CX342" s="389"/>
      <c r="CY342" s="390" t="s">
        <v>315</v>
      </c>
      <c r="CZ342" s="390"/>
      <c r="DA342" s="390"/>
      <c r="DB342" s="390"/>
      <c r="DC342" s="390"/>
      <c r="DD342" s="390"/>
      <c r="DE342" s="390"/>
      <c r="DF342" s="390"/>
      <c r="DG342" s="390"/>
      <c r="DH342" s="390"/>
      <c r="DI342" s="390"/>
      <c r="DJ342" s="390"/>
      <c r="DK342" s="390"/>
      <c r="DL342" s="390"/>
      <c r="DM342" s="391" t="s">
        <v>640</v>
      </c>
      <c r="DN342" s="392"/>
      <c r="DO342" s="392"/>
      <c r="DP342" s="392"/>
      <c r="DQ342" s="392"/>
      <c r="DR342" s="392"/>
      <c r="DS342" s="392"/>
      <c r="DT342" s="392"/>
      <c r="DU342" s="392"/>
      <c r="DV342" s="392"/>
      <c r="DW342" s="392"/>
      <c r="DX342" s="392"/>
      <c r="DY342" s="392"/>
      <c r="DZ342" s="392"/>
      <c r="EA342" s="392"/>
      <c r="EB342" s="392"/>
      <c r="EC342" s="392"/>
      <c r="ED342" s="392"/>
      <c r="EE342" s="392"/>
      <c r="EF342" s="392"/>
      <c r="EG342" s="392"/>
      <c r="EH342" s="392"/>
      <c r="EI342" s="392"/>
      <c r="EJ342" s="392"/>
      <c r="EK342" s="392"/>
      <c r="EL342" s="393"/>
      <c r="EM342" s="394" t="s">
        <v>314</v>
      </c>
      <c r="EN342" s="395"/>
      <c r="EO342" s="395"/>
      <c r="EP342" s="395"/>
      <c r="EQ342" s="395"/>
      <c r="ER342" s="395"/>
      <c r="ES342" s="395"/>
      <c r="ET342" s="396"/>
      <c r="EU342" s="385" t="s">
        <v>313</v>
      </c>
      <c r="EV342" s="386"/>
      <c r="EW342" s="386"/>
      <c r="EX342" s="386"/>
      <c r="EY342" s="386"/>
      <c r="EZ342" s="386"/>
      <c r="FA342" s="386"/>
      <c r="FB342" s="386"/>
      <c r="FC342" s="386"/>
      <c r="FD342" s="386"/>
      <c r="FE342" s="386"/>
      <c r="FF342" s="386"/>
      <c r="FG342" s="387"/>
    </row>
    <row r="343" spans="1:163" s="15" customFormat="1" x14ac:dyDescent="0.4">
      <c r="A343" s="13"/>
      <c r="B343" s="183" t="s">
        <v>312</v>
      </c>
      <c r="C343" s="13"/>
      <c r="D343" s="13"/>
      <c r="E343" s="13"/>
      <c r="F343" s="13"/>
      <c r="G343" s="182"/>
      <c r="I343" s="182"/>
      <c r="J343" s="182"/>
      <c r="K343" s="182"/>
      <c r="L343" s="182"/>
      <c r="M343" s="182"/>
      <c r="N343" s="182"/>
      <c r="O343" s="182"/>
      <c r="P343" s="182"/>
      <c r="Q343" s="182"/>
      <c r="R343" s="182"/>
      <c r="S343" s="248"/>
      <c r="T343" s="248"/>
      <c r="U343" s="248"/>
      <c r="V343" s="248"/>
      <c r="W343" s="248"/>
      <c r="X343" s="248"/>
      <c r="Y343" s="248"/>
      <c r="Z343" s="248"/>
      <c r="AA343" s="248"/>
      <c r="AB343" s="248"/>
      <c r="AC343" s="248"/>
      <c r="AD343" s="248"/>
      <c r="AE343" s="248"/>
      <c r="AF343" s="248"/>
      <c r="AG343" s="248"/>
      <c r="AH343" s="248"/>
      <c r="AI343" s="248"/>
      <c r="AJ343" s="248"/>
      <c r="AK343" s="248"/>
      <c r="AL343" s="248"/>
      <c r="AM343" s="248"/>
      <c r="AN343" s="248"/>
      <c r="AO343" s="248"/>
      <c r="AP343" s="248"/>
      <c r="AQ343" s="248"/>
      <c r="AR343" s="248"/>
      <c r="AS343" s="248"/>
      <c r="AT343" s="248"/>
      <c r="AU343" s="248"/>
      <c r="AV343" s="248"/>
      <c r="AW343" s="248"/>
      <c r="AX343" s="248"/>
      <c r="AY343" s="248"/>
      <c r="AZ343" s="248"/>
      <c r="BA343" s="248"/>
      <c r="BB343" s="248"/>
      <c r="BC343" s="13"/>
      <c r="CE343" s="13"/>
      <c r="CF343" s="183" t="s">
        <v>312</v>
      </c>
      <c r="CG343" s="13"/>
      <c r="CH343" s="13"/>
      <c r="CI343" s="13"/>
      <c r="CJ343" s="13"/>
      <c r="CK343" s="182"/>
      <c r="CM343" s="182"/>
      <c r="CN343" s="182"/>
      <c r="CO343" s="182"/>
      <c r="CP343" s="182"/>
      <c r="CQ343" s="182"/>
      <c r="CR343" s="182"/>
      <c r="CS343" s="182"/>
      <c r="CT343" s="182"/>
      <c r="CU343" s="182"/>
      <c r="CV343" s="182"/>
      <c r="CW343" s="248"/>
      <c r="CX343" s="248"/>
      <c r="CY343" s="248"/>
      <c r="CZ343" s="248"/>
      <c r="DA343" s="248"/>
      <c r="DB343" s="248"/>
      <c r="DC343" s="248"/>
      <c r="DD343" s="248"/>
      <c r="DE343" s="248"/>
      <c r="DF343" s="248"/>
      <c r="DG343" s="248"/>
      <c r="DH343" s="248"/>
      <c r="DI343" s="248"/>
      <c r="DJ343" s="248"/>
      <c r="DK343" s="248"/>
      <c r="DL343" s="248"/>
      <c r="DM343" s="248"/>
      <c r="DN343" s="248"/>
      <c r="DO343" s="248"/>
      <c r="DP343" s="248"/>
      <c r="DQ343" s="248"/>
      <c r="DR343" s="248"/>
      <c r="DS343" s="248"/>
      <c r="DT343" s="248"/>
      <c r="DU343" s="248"/>
      <c r="DV343" s="248"/>
      <c r="DW343" s="248"/>
      <c r="DX343" s="248"/>
      <c r="DY343" s="248"/>
      <c r="DZ343" s="248"/>
      <c r="EA343" s="248"/>
      <c r="EB343" s="248"/>
      <c r="EC343" s="248"/>
      <c r="ED343" s="248"/>
      <c r="EE343" s="248"/>
      <c r="EF343" s="248"/>
      <c r="EG343" s="13"/>
    </row>
    <row r="344" spans="1:163" s="15" customFormat="1" x14ac:dyDescent="0.4">
      <c r="A344" s="13"/>
      <c r="B344" s="183" t="s">
        <v>602</v>
      </c>
      <c r="C344" s="13"/>
      <c r="D344" s="13"/>
      <c r="E344" s="13"/>
      <c r="F344" s="13"/>
      <c r="G344" s="182"/>
      <c r="I344" s="182"/>
      <c r="J344" s="182"/>
      <c r="K344" s="182"/>
      <c r="L344" s="182"/>
      <c r="M344" s="182"/>
      <c r="N344" s="182"/>
      <c r="O344" s="182"/>
      <c r="P344" s="182"/>
      <c r="Q344" s="182"/>
      <c r="R344" s="182"/>
      <c r="S344" s="248"/>
      <c r="T344" s="248"/>
      <c r="U344" s="248"/>
      <c r="V344" s="248"/>
      <c r="W344" s="248"/>
      <c r="X344" s="248"/>
      <c r="Y344" s="248"/>
      <c r="Z344" s="248"/>
      <c r="AA344" s="248"/>
      <c r="AB344" s="248"/>
      <c r="AC344" s="248"/>
      <c r="AD344" s="248"/>
      <c r="AE344" s="248"/>
      <c r="AF344" s="248"/>
      <c r="AG344" s="248"/>
      <c r="AH344" s="248"/>
      <c r="AI344" s="248"/>
      <c r="AJ344" s="248"/>
      <c r="AK344" s="248"/>
      <c r="AL344" s="248"/>
      <c r="AM344" s="248"/>
      <c r="AN344" s="248"/>
      <c r="AO344" s="248"/>
      <c r="AP344" s="248"/>
      <c r="AQ344" s="248"/>
      <c r="AR344" s="248"/>
      <c r="AS344" s="248"/>
      <c r="AT344" s="248"/>
      <c r="AU344" s="248"/>
      <c r="AV344" s="248"/>
      <c r="AW344" s="248"/>
      <c r="AX344" s="248"/>
      <c r="AY344" s="248"/>
      <c r="AZ344" s="248"/>
      <c r="BA344" s="248"/>
      <c r="BB344" s="248"/>
      <c r="BC344" s="13"/>
      <c r="BD344" s="13"/>
      <c r="BE344" s="13"/>
      <c r="BF344" s="13"/>
      <c r="BG344" s="13"/>
      <c r="BH344" s="13"/>
      <c r="BI344" s="13"/>
      <c r="BJ344" s="13"/>
      <c r="BK344" s="13"/>
      <c r="BL344" s="13"/>
      <c r="BM344" s="13"/>
      <c r="BN344" s="13"/>
      <c r="BO344" s="13"/>
      <c r="BP344" s="13"/>
      <c r="CE344" s="13"/>
      <c r="CF344" s="183" t="s">
        <v>602</v>
      </c>
      <c r="CG344" s="13"/>
      <c r="CH344" s="13"/>
      <c r="CI344" s="13"/>
      <c r="CJ344" s="13"/>
      <c r="CK344" s="182"/>
      <c r="CM344" s="182"/>
      <c r="CN344" s="182"/>
      <c r="CO344" s="182"/>
      <c r="CP344" s="182"/>
      <c r="CQ344" s="182"/>
      <c r="CR344" s="182"/>
      <c r="CS344" s="182"/>
      <c r="CT344" s="182"/>
      <c r="CU344" s="182"/>
      <c r="CV344" s="182"/>
      <c r="CW344" s="248"/>
      <c r="CX344" s="248"/>
      <c r="CY344" s="248"/>
      <c r="CZ344" s="248"/>
      <c r="DA344" s="248"/>
      <c r="DB344" s="248"/>
      <c r="DC344" s="248"/>
      <c r="DD344" s="248"/>
      <c r="DE344" s="248"/>
      <c r="DF344" s="248"/>
      <c r="DG344" s="248"/>
      <c r="DH344" s="248"/>
      <c r="DI344" s="248"/>
      <c r="DJ344" s="248"/>
      <c r="DK344" s="248"/>
      <c r="DL344" s="248"/>
      <c r="DM344" s="248"/>
      <c r="DN344" s="248"/>
      <c r="DO344" s="248"/>
      <c r="DP344" s="248"/>
      <c r="DQ344" s="248"/>
      <c r="DR344" s="248"/>
      <c r="DS344" s="248"/>
      <c r="DT344" s="248"/>
      <c r="DU344" s="248"/>
      <c r="DV344" s="248"/>
      <c r="DW344" s="248"/>
      <c r="DX344" s="248"/>
      <c r="DY344" s="248"/>
      <c r="DZ344" s="248"/>
      <c r="EA344" s="248"/>
      <c r="EB344" s="248"/>
      <c r="EC344" s="248"/>
      <c r="ED344" s="248"/>
      <c r="EE344" s="248"/>
      <c r="EF344" s="248"/>
      <c r="EG344" s="13"/>
      <c r="EH344" s="13"/>
      <c r="EI344" s="13"/>
      <c r="EJ344" s="13"/>
      <c r="EK344" s="13"/>
      <c r="EL344" s="13"/>
      <c r="EM344" s="13"/>
      <c r="EN344" s="13"/>
      <c r="EO344" s="13"/>
      <c r="EP344" s="13"/>
      <c r="EQ344" s="13"/>
      <c r="ER344" s="13"/>
      <c r="ES344" s="13"/>
      <c r="ET344" s="13"/>
    </row>
    <row r="345" spans="1:163" s="15" customFormat="1" x14ac:dyDescent="0.4">
      <c r="A345" s="13"/>
      <c r="B345" s="183" t="s">
        <v>606</v>
      </c>
      <c r="C345" s="13"/>
      <c r="D345" s="13"/>
      <c r="E345" s="13"/>
      <c r="F345" s="13"/>
      <c r="G345" s="182"/>
      <c r="I345" s="182"/>
      <c r="J345" s="182"/>
      <c r="K345" s="182"/>
      <c r="L345" s="182"/>
      <c r="M345" s="182"/>
      <c r="N345" s="182"/>
      <c r="O345" s="182"/>
      <c r="P345" s="182"/>
      <c r="Q345" s="182"/>
      <c r="R345" s="182"/>
      <c r="S345" s="248"/>
      <c r="T345" s="248"/>
      <c r="U345" s="248"/>
      <c r="V345" s="248"/>
      <c r="W345" s="248"/>
      <c r="X345" s="248"/>
      <c r="Y345" s="248"/>
      <c r="Z345" s="248"/>
      <c r="AA345" s="248"/>
      <c r="AB345" s="248"/>
      <c r="AC345" s="248"/>
      <c r="AD345" s="248"/>
      <c r="AE345" s="248"/>
      <c r="AF345" s="248"/>
      <c r="AG345" s="248"/>
      <c r="AH345" s="248"/>
      <c r="AI345" s="248"/>
      <c r="AJ345" s="248"/>
      <c r="AK345" s="248"/>
      <c r="AL345" s="248"/>
      <c r="AM345" s="248"/>
      <c r="AN345" s="248"/>
      <c r="AO345" s="248"/>
      <c r="AP345" s="248"/>
      <c r="AQ345" s="248"/>
      <c r="AR345" s="248"/>
      <c r="AS345" s="248"/>
      <c r="AT345" s="248"/>
      <c r="AU345" s="248"/>
      <c r="AV345" s="248"/>
      <c r="AW345" s="248"/>
      <c r="AX345" s="248"/>
      <c r="AY345" s="248"/>
      <c r="AZ345" s="248"/>
      <c r="BA345" s="248"/>
      <c r="BB345" s="248"/>
      <c r="BC345" s="13"/>
      <c r="BD345" s="13"/>
      <c r="BE345" s="13"/>
      <c r="BF345" s="13"/>
      <c r="BG345" s="13"/>
      <c r="BH345" s="13"/>
      <c r="BI345" s="13"/>
      <c r="BJ345" s="13"/>
      <c r="BK345" s="13"/>
      <c r="BL345" s="13"/>
      <c r="BM345" s="13"/>
      <c r="BN345" s="13"/>
      <c r="BO345" s="13"/>
      <c r="BP345" s="13"/>
      <c r="CE345" s="13"/>
      <c r="CF345" s="183" t="s">
        <v>606</v>
      </c>
      <c r="CG345" s="13"/>
      <c r="CH345" s="13"/>
      <c r="CI345" s="13"/>
      <c r="CJ345" s="13"/>
      <c r="CK345" s="182"/>
      <c r="CM345" s="182"/>
      <c r="CN345" s="182"/>
      <c r="CO345" s="182"/>
      <c r="CP345" s="182"/>
      <c r="CQ345" s="182"/>
      <c r="CR345" s="182"/>
      <c r="CS345" s="182"/>
      <c r="CT345" s="182"/>
      <c r="CU345" s="182"/>
      <c r="CV345" s="182"/>
      <c r="CW345" s="248"/>
      <c r="CX345" s="248"/>
      <c r="CY345" s="248"/>
      <c r="CZ345" s="248"/>
      <c r="DA345" s="248"/>
      <c r="DB345" s="248"/>
      <c r="DC345" s="248"/>
      <c r="DD345" s="248"/>
      <c r="DE345" s="248"/>
      <c r="DF345" s="248"/>
      <c r="DG345" s="248"/>
      <c r="DH345" s="248"/>
      <c r="DI345" s="248"/>
      <c r="DJ345" s="248"/>
      <c r="DK345" s="248"/>
      <c r="DL345" s="248"/>
      <c r="DM345" s="248"/>
      <c r="DN345" s="248"/>
      <c r="DO345" s="248"/>
      <c r="DP345" s="248"/>
      <c r="DQ345" s="248"/>
      <c r="DR345" s="248"/>
      <c r="DS345" s="248"/>
      <c r="DT345" s="248"/>
      <c r="DU345" s="248"/>
      <c r="DV345" s="248"/>
      <c r="DW345" s="248"/>
      <c r="DX345" s="248"/>
      <c r="DY345" s="248"/>
      <c r="DZ345" s="248"/>
      <c r="EA345" s="248"/>
      <c r="EB345" s="248"/>
      <c r="EC345" s="248"/>
      <c r="ED345" s="248"/>
      <c r="EE345" s="248"/>
      <c r="EF345" s="248"/>
      <c r="EG345" s="13"/>
      <c r="EH345" s="13"/>
      <c r="EI345" s="13"/>
      <c r="EJ345" s="13"/>
      <c r="EK345" s="13"/>
      <c r="EL345" s="13"/>
      <c r="EM345" s="13"/>
      <c r="EN345" s="13"/>
      <c r="EO345" s="13"/>
      <c r="EP345" s="13"/>
      <c r="EQ345" s="13"/>
      <c r="ER345" s="13"/>
      <c r="ES345" s="13"/>
      <c r="ET345" s="13"/>
    </row>
    <row r="346" spans="1:163" s="15" customFormat="1" x14ac:dyDescent="0.4">
      <c r="A346" s="13"/>
      <c r="B346" s="183"/>
      <c r="C346" s="13"/>
      <c r="D346" s="13"/>
      <c r="E346" s="13"/>
      <c r="F346" s="13"/>
      <c r="G346" s="182"/>
      <c r="I346" s="182"/>
      <c r="J346" s="182"/>
      <c r="K346" s="182"/>
      <c r="L346" s="182"/>
      <c r="M346" s="182"/>
      <c r="N346" s="182"/>
      <c r="O346" s="182"/>
      <c r="P346" s="182"/>
      <c r="Q346" s="182"/>
      <c r="R346" s="182"/>
      <c r="S346" s="248"/>
      <c r="T346" s="248"/>
      <c r="U346" s="248"/>
      <c r="V346" s="248"/>
      <c r="W346" s="248"/>
      <c r="X346" s="248"/>
      <c r="Y346" s="248"/>
      <c r="Z346" s="248"/>
      <c r="AA346" s="248"/>
      <c r="AB346" s="248"/>
      <c r="AC346" s="248"/>
      <c r="AD346" s="248"/>
      <c r="AE346" s="248"/>
      <c r="AF346" s="248"/>
      <c r="AG346" s="248"/>
      <c r="AH346" s="248"/>
      <c r="AI346" s="248"/>
      <c r="AJ346" s="248"/>
      <c r="AK346" s="248"/>
      <c r="AL346" s="248"/>
      <c r="AM346" s="248"/>
      <c r="AN346" s="248"/>
      <c r="AO346" s="248"/>
      <c r="AP346" s="248"/>
      <c r="AQ346" s="248"/>
      <c r="AR346" s="248"/>
      <c r="AS346" s="248"/>
      <c r="AT346" s="248"/>
      <c r="AU346" s="248"/>
      <c r="AV346" s="248"/>
      <c r="AW346" s="248"/>
      <c r="AX346" s="248"/>
      <c r="AY346" s="248"/>
      <c r="AZ346" s="248"/>
      <c r="BA346" s="248"/>
      <c r="BB346" s="248"/>
      <c r="BC346" s="13"/>
      <c r="BD346" s="13"/>
      <c r="BE346" s="13"/>
      <c r="BF346" s="13"/>
      <c r="BG346" s="13"/>
      <c r="BH346" s="13"/>
      <c r="BI346" s="13"/>
      <c r="BJ346" s="13"/>
      <c r="BK346" s="13"/>
      <c r="BL346" s="13"/>
      <c r="BM346" s="13"/>
      <c r="BN346" s="13"/>
      <c r="BO346" s="13"/>
      <c r="BP346" s="13"/>
      <c r="CE346" s="13"/>
      <c r="CF346" s="183"/>
      <c r="CG346" s="13"/>
      <c r="CH346" s="13"/>
      <c r="CI346" s="13"/>
      <c r="CJ346" s="13"/>
      <c r="CK346" s="182"/>
      <c r="CM346" s="182"/>
      <c r="CN346" s="182"/>
      <c r="CO346" s="182"/>
      <c r="CP346" s="182"/>
      <c r="CQ346" s="182"/>
      <c r="CR346" s="182"/>
      <c r="CS346" s="182"/>
      <c r="CT346" s="182"/>
      <c r="CU346" s="182"/>
      <c r="CV346" s="182"/>
      <c r="CW346" s="248"/>
      <c r="CX346" s="248"/>
      <c r="CY346" s="248"/>
      <c r="CZ346" s="248"/>
      <c r="DA346" s="248"/>
      <c r="DB346" s="248"/>
      <c r="DC346" s="248"/>
      <c r="DD346" s="248"/>
      <c r="DE346" s="248"/>
      <c r="DF346" s="248"/>
      <c r="DG346" s="248"/>
      <c r="DH346" s="248"/>
      <c r="DI346" s="248"/>
      <c r="DJ346" s="248"/>
      <c r="DK346" s="248"/>
      <c r="DL346" s="248"/>
      <c r="DM346" s="248"/>
      <c r="DN346" s="248"/>
      <c r="DO346" s="248"/>
      <c r="DP346" s="248"/>
      <c r="DQ346" s="248"/>
      <c r="DR346" s="248"/>
      <c r="DS346" s="248"/>
      <c r="DT346" s="248"/>
      <c r="DU346" s="248"/>
      <c r="DV346" s="248"/>
      <c r="DW346" s="248"/>
      <c r="DX346" s="248"/>
      <c r="DY346" s="248"/>
      <c r="DZ346" s="248"/>
      <c r="EA346" s="248"/>
      <c r="EB346" s="248"/>
      <c r="EC346" s="248"/>
      <c r="ED346" s="248"/>
      <c r="EE346" s="248"/>
      <c r="EF346" s="248"/>
      <c r="EG346" s="13"/>
      <c r="EH346" s="13"/>
      <c r="EI346" s="13"/>
      <c r="EJ346" s="13"/>
      <c r="EK346" s="13"/>
      <c r="EL346" s="13"/>
      <c r="EM346" s="13"/>
      <c r="EN346" s="13"/>
      <c r="EO346" s="13"/>
      <c r="EP346" s="13"/>
      <c r="EQ346" s="13"/>
      <c r="ER346" s="13"/>
      <c r="ES346" s="13"/>
      <c r="ET346" s="13"/>
    </row>
    <row r="347" spans="1:163" s="15" customFormat="1" ht="18.75" customHeight="1" x14ac:dyDescent="0.4"/>
    <row r="348" spans="1:163" s="15" customFormat="1" ht="22.9" customHeight="1" x14ac:dyDescent="0.4">
      <c r="B348" s="111" t="s">
        <v>593</v>
      </c>
      <c r="D348" s="101"/>
      <c r="F348" s="101"/>
      <c r="G348" s="101"/>
      <c r="H348" s="101"/>
      <c r="I348" s="101"/>
      <c r="J348" s="101"/>
      <c r="K348" s="101"/>
      <c r="L348" s="101"/>
      <c r="M348" s="101"/>
      <c r="N348" s="101"/>
      <c r="O348" s="101"/>
      <c r="P348" s="101"/>
      <c r="Q348" s="101"/>
      <c r="R348" s="101"/>
      <c r="S348" s="101"/>
      <c r="T348" s="101"/>
      <c r="U348" s="101"/>
      <c r="V348" s="101"/>
      <c r="W348" s="101"/>
      <c r="X348" s="101"/>
      <c r="Y348" s="101"/>
      <c r="BG348" s="113"/>
      <c r="BH348" s="112"/>
      <c r="BI348" s="112"/>
      <c r="BJ348" s="112"/>
      <c r="BK348" s="112"/>
      <c r="BL348" s="112"/>
      <c r="BM348" s="112"/>
      <c r="BN348" s="112"/>
      <c r="BS348" s="591" t="s">
        <v>581</v>
      </c>
      <c r="BT348" s="592"/>
      <c r="BU348" s="592"/>
      <c r="BV348" s="592"/>
      <c r="BW348" s="592"/>
      <c r="BX348" s="592"/>
      <c r="BY348" s="592"/>
      <c r="BZ348" s="592"/>
      <c r="CA348" s="592"/>
      <c r="CB348" s="592"/>
      <c r="CC348" s="592"/>
      <c r="CF348" s="111" t="s">
        <v>593</v>
      </c>
      <c r="CH348" s="101"/>
      <c r="CJ348" s="101"/>
      <c r="CK348" s="101"/>
      <c r="CL348" s="101"/>
      <c r="CM348" s="101"/>
      <c r="CN348" s="101"/>
      <c r="CO348" s="101"/>
      <c r="CP348" s="101"/>
      <c r="CQ348" s="101"/>
      <c r="CR348" s="101"/>
      <c r="CS348" s="101"/>
      <c r="CT348" s="101"/>
      <c r="CU348" s="101"/>
      <c r="CV348" s="101"/>
      <c r="CW348" s="101"/>
      <c r="CX348" s="101"/>
      <c r="CY348" s="101"/>
      <c r="CZ348" s="101"/>
      <c r="DA348" s="101"/>
      <c r="DB348" s="101"/>
      <c r="DC348" s="101"/>
      <c r="EK348" s="113"/>
      <c r="EL348" s="112"/>
      <c r="EM348" s="112"/>
      <c r="EN348" s="112"/>
      <c r="EO348" s="112"/>
      <c r="EP348" s="112"/>
      <c r="EQ348" s="112"/>
      <c r="ER348" s="112"/>
      <c r="EW348" s="591" t="s">
        <v>582</v>
      </c>
      <c r="EX348" s="592"/>
      <c r="EY348" s="592"/>
      <c r="EZ348" s="592"/>
      <c r="FA348" s="592"/>
      <c r="FB348" s="592"/>
      <c r="FC348" s="592"/>
      <c r="FD348" s="592"/>
      <c r="FE348" s="592"/>
      <c r="FF348" s="592"/>
      <c r="FG348" s="592"/>
    </row>
    <row r="349" spans="1:163" s="15" customFormat="1" ht="22.9" customHeight="1" x14ac:dyDescent="0.4">
      <c r="B349" s="111" t="s">
        <v>543</v>
      </c>
      <c r="D349" s="101"/>
      <c r="F349" s="101"/>
      <c r="G349" s="101"/>
      <c r="H349" s="101"/>
      <c r="I349" s="101"/>
      <c r="J349" s="101"/>
      <c r="K349" s="101"/>
      <c r="L349" s="101"/>
      <c r="M349" s="101"/>
      <c r="N349" s="101"/>
      <c r="O349" s="101"/>
      <c r="P349" s="101"/>
      <c r="Q349" s="101"/>
      <c r="R349" s="101"/>
      <c r="S349" s="101"/>
      <c r="T349" s="101"/>
      <c r="U349" s="101"/>
      <c r="V349" s="101"/>
      <c r="W349" s="101"/>
      <c r="X349" s="101"/>
      <c r="Y349" s="101"/>
      <c r="BG349" s="112"/>
      <c r="BH349" s="112"/>
      <c r="BI349" s="112"/>
      <c r="BJ349" s="112"/>
      <c r="BK349" s="112"/>
      <c r="BL349" s="112"/>
      <c r="BM349" s="112"/>
      <c r="BN349" s="112"/>
      <c r="BS349" s="592"/>
      <c r="BT349" s="592"/>
      <c r="BU349" s="592"/>
      <c r="BV349" s="592"/>
      <c r="BW349" s="592"/>
      <c r="BX349" s="592"/>
      <c r="BY349" s="592"/>
      <c r="BZ349" s="592"/>
      <c r="CA349" s="592"/>
      <c r="CB349" s="592"/>
      <c r="CC349" s="592"/>
      <c r="CF349" s="111" t="s">
        <v>543</v>
      </c>
      <c r="CH349" s="101"/>
      <c r="CJ349" s="101"/>
      <c r="CK349" s="101"/>
      <c r="CL349" s="101"/>
      <c r="CM349" s="101"/>
      <c r="CN349" s="101"/>
      <c r="CO349" s="101"/>
      <c r="CP349" s="101"/>
      <c r="CQ349" s="101"/>
      <c r="CR349" s="101"/>
      <c r="CS349" s="101"/>
      <c r="CT349" s="101"/>
      <c r="CU349" s="101"/>
      <c r="CV349" s="101"/>
      <c r="CW349" s="101"/>
      <c r="CX349" s="101"/>
      <c r="CY349" s="101"/>
      <c r="CZ349" s="101"/>
      <c r="DA349" s="101"/>
      <c r="DB349" s="101"/>
      <c r="DC349" s="101"/>
      <c r="EK349" s="112"/>
      <c r="EL349" s="112"/>
      <c r="EM349" s="112"/>
      <c r="EN349" s="112"/>
      <c r="EO349" s="112"/>
      <c r="EP349" s="112"/>
      <c r="EQ349" s="112"/>
      <c r="ER349" s="112"/>
      <c r="EW349" s="592"/>
      <c r="EX349" s="592"/>
      <c r="EY349" s="592"/>
      <c r="EZ349" s="592"/>
      <c r="FA349" s="592"/>
      <c r="FB349" s="592"/>
      <c r="FC349" s="592"/>
      <c r="FD349" s="592"/>
      <c r="FE349" s="592"/>
      <c r="FF349" s="592"/>
      <c r="FG349" s="592"/>
    </row>
    <row r="350" spans="1:163" s="15" customFormat="1" ht="10.9" customHeight="1" x14ac:dyDescent="0.4">
      <c r="C350" s="18"/>
      <c r="F350" s="113"/>
      <c r="G350" s="113"/>
      <c r="H350" s="113"/>
      <c r="I350" s="113"/>
      <c r="J350" s="113"/>
      <c r="K350" s="113"/>
      <c r="L350" s="113"/>
      <c r="M350" s="113"/>
      <c r="N350" s="113"/>
      <c r="O350" s="113"/>
      <c r="P350" s="113"/>
      <c r="Q350" s="113"/>
      <c r="R350" s="113"/>
      <c r="S350" s="113"/>
      <c r="T350" s="113"/>
      <c r="U350" s="113"/>
      <c r="V350" s="113"/>
      <c r="W350" s="113"/>
      <c r="X350" s="113"/>
      <c r="Y350" s="113"/>
      <c r="Z350" s="113"/>
      <c r="AA350" s="113"/>
      <c r="AB350" s="113"/>
      <c r="AC350" s="113"/>
      <c r="AD350" s="113"/>
      <c r="AE350" s="113"/>
      <c r="AF350" s="113"/>
      <c r="AG350" s="113"/>
      <c r="AH350" s="113"/>
      <c r="AI350" s="113"/>
      <c r="AJ350" s="113"/>
      <c r="AK350" s="113"/>
      <c r="AL350" s="113"/>
      <c r="AM350" s="113"/>
      <c r="AN350" s="113"/>
      <c r="AO350" s="113"/>
      <c r="AP350" s="113"/>
      <c r="AQ350" s="113"/>
      <c r="AR350" s="113"/>
      <c r="AS350" s="113"/>
      <c r="AT350" s="113"/>
      <c r="AU350" s="113"/>
      <c r="AV350" s="113"/>
      <c r="AW350" s="113"/>
      <c r="AX350" s="113"/>
      <c r="AY350" s="113"/>
      <c r="AZ350" s="113"/>
      <c r="BA350" s="113"/>
      <c r="BB350" s="113"/>
      <c r="BC350" s="113"/>
      <c r="BD350" s="113"/>
      <c r="BE350" s="113"/>
      <c r="BF350" s="113"/>
      <c r="BG350" s="113"/>
      <c r="BH350" s="113"/>
      <c r="BI350" s="113"/>
      <c r="BJ350" s="113"/>
      <c r="BK350" s="113"/>
      <c r="BL350" s="113"/>
      <c r="BS350" s="592"/>
      <c r="BT350" s="592"/>
      <c r="BU350" s="592"/>
      <c r="BV350" s="592"/>
      <c r="BW350" s="592"/>
      <c r="BX350" s="592"/>
      <c r="BY350" s="592"/>
      <c r="BZ350" s="592"/>
      <c r="CA350" s="592"/>
      <c r="CB350" s="592"/>
      <c r="CC350" s="592"/>
      <c r="CG350" s="18"/>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W350" s="592"/>
      <c r="EX350" s="592"/>
      <c r="EY350" s="592"/>
      <c r="EZ350" s="592"/>
      <c r="FA350" s="592"/>
      <c r="FB350" s="592"/>
      <c r="FC350" s="592"/>
      <c r="FD350" s="592"/>
      <c r="FE350" s="592"/>
      <c r="FF350" s="592"/>
      <c r="FG350" s="592"/>
    </row>
    <row r="351" spans="1:163" s="15" customFormat="1" ht="10.9" customHeight="1" x14ac:dyDescent="0.4">
      <c r="C351" s="18"/>
      <c r="F351" s="113"/>
      <c r="G351" s="113"/>
      <c r="H351" s="113"/>
      <c r="I351" s="113"/>
      <c r="J351" s="113"/>
      <c r="K351" s="113"/>
      <c r="L351" s="113"/>
      <c r="M351" s="113"/>
      <c r="N351" s="113"/>
      <c r="O351" s="113"/>
      <c r="P351" s="113"/>
      <c r="Q351" s="113"/>
      <c r="R351" s="113"/>
      <c r="S351" s="113"/>
      <c r="T351" s="113"/>
      <c r="U351" s="113"/>
      <c r="V351" s="113"/>
      <c r="W351" s="113"/>
      <c r="X351" s="113"/>
      <c r="Y351" s="113"/>
      <c r="Z351" s="113"/>
      <c r="AA351" s="113"/>
      <c r="AB351" s="113"/>
      <c r="AC351" s="113"/>
      <c r="AD351" s="113"/>
      <c r="AE351" s="113"/>
      <c r="AF351" s="113"/>
      <c r="AG351" s="113"/>
      <c r="AH351" s="113"/>
      <c r="AI351" s="113"/>
      <c r="AJ351" s="113"/>
      <c r="AK351" s="113"/>
      <c r="AL351" s="113"/>
      <c r="AM351" s="113"/>
      <c r="AN351" s="113"/>
      <c r="AO351" s="113"/>
      <c r="AP351" s="113"/>
      <c r="AQ351" s="113"/>
      <c r="AR351" s="113"/>
      <c r="AS351" s="113"/>
      <c r="AT351" s="113"/>
      <c r="AU351" s="113"/>
      <c r="AV351" s="113"/>
      <c r="AW351" s="113"/>
      <c r="AX351" s="113"/>
      <c r="AY351" s="113"/>
      <c r="AZ351" s="113"/>
      <c r="BA351" s="113"/>
      <c r="BB351" s="113"/>
      <c r="BC351" s="113"/>
      <c r="BD351" s="113"/>
      <c r="BE351" s="113"/>
      <c r="BF351" s="113"/>
      <c r="BG351" s="113"/>
      <c r="BH351" s="113"/>
      <c r="BI351" s="113"/>
      <c r="BJ351" s="113"/>
      <c r="BK351" s="113"/>
      <c r="BL351" s="113"/>
      <c r="BS351" s="247"/>
      <c r="BT351" s="247"/>
      <c r="BU351" s="247"/>
      <c r="BV351" s="247"/>
      <c r="BW351" s="247"/>
      <c r="BX351" s="247"/>
      <c r="BY351" s="247"/>
      <c r="BZ351" s="247"/>
      <c r="CA351" s="247"/>
      <c r="CB351" s="247"/>
      <c r="CC351" s="247"/>
      <c r="CG351" s="18"/>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W351" s="247"/>
      <c r="EX351" s="247"/>
      <c r="EY351" s="247"/>
      <c r="EZ351" s="247"/>
      <c r="FA351" s="247"/>
      <c r="FB351" s="247"/>
      <c r="FC351" s="247"/>
      <c r="FD351" s="247"/>
      <c r="FE351" s="247"/>
      <c r="FF351" s="247"/>
      <c r="FG351" s="247"/>
    </row>
    <row r="352" spans="1:163" s="15" customFormat="1" ht="18.75" customHeight="1" x14ac:dyDescent="0.4">
      <c r="C352" s="18"/>
      <c r="E352" s="1143"/>
      <c r="F352" s="1143"/>
      <c r="G352" s="1143"/>
      <c r="H352" s="1143"/>
      <c r="I352" s="1143"/>
      <c r="J352" s="1143"/>
      <c r="K352" s="1143"/>
      <c r="L352" s="1143"/>
      <c r="M352" s="1143"/>
      <c r="N352" s="1143"/>
      <c r="O352" s="1143"/>
      <c r="P352" s="1143"/>
      <c r="Q352" s="1143"/>
      <c r="R352" s="1143"/>
      <c r="S352" s="1143"/>
      <c r="T352" s="1143"/>
      <c r="U352" s="1143"/>
      <c r="V352" s="1143"/>
      <c r="W352" s="1143"/>
      <c r="X352" s="1143"/>
      <c r="Y352" s="1143"/>
      <c r="Z352" s="1143"/>
      <c r="AA352" s="1143"/>
      <c r="AB352" s="1143"/>
      <c r="AC352" s="1143"/>
      <c r="AD352" s="1143"/>
      <c r="AE352" s="1143"/>
      <c r="AF352" s="1143"/>
      <c r="AG352" s="1143"/>
      <c r="AH352" s="1143"/>
      <c r="AI352" s="1143"/>
      <c r="AJ352" s="1143"/>
      <c r="AK352" s="1143"/>
      <c r="AL352" s="1143"/>
      <c r="AM352" s="1143"/>
      <c r="AN352" s="1143"/>
      <c r="AO352" s="1143"/>
      <c r="AP352" s="1143"/>
      <c r="AQ352" s="1143"/>
      <c r="AR352" s="1143"/>
      <c r="AS352" s="1143"/>
      <c r="AT352" s="1143"/>
      <c r="AU352" s="1143"/>
      <c r="AV352" s="1143"/>
      <c r="AW352" s="1143"/>
      <c r="AX352" s="1143"/>
      <c r="AY352" s="1143"/>
      <c r="AZ352" s="1143"/>
      <c r="BA352" s="1143"/>
      <c r="BB352" s="1143"/>
      <c r="BC352" s="1143"/>
      <c r="BD352" s="1143"/>
      <c r="BE352" s="1143"/>
      <c r="BF352" s="1143"/>
      <c r="BG352" s="1143"/>
      <c r="BH352" s="1143"/>
      <c r="BI352" s="1143"/>
      <c r="BJ352" s="1143"/>
      <c r="BK352" s="1143"/>
      <c r="BL352" s="1143"/>
      <c r="BM352" s="1143"/>
      <c r="BN352" s="1143"/>
      <c r="BO352" s="1143"/>
      <c r="BP352" s="1143"/>
      <c r="BQ352" s="1143"/>
      <c r="BR352" s="1143"/>
      <c r="BS352" s="1143"/>
      <c r="BT352" s="1143"/>
      <c r="BU352" s="1143"/>
      <c r="BV352" s="1143"/>
      <c r="BW352" s="1143"/>
      <c r="BX352" s="1143"/>
      <c r="BY352" s="1143"/>
      <c r="BZ352" s="1143"/>
      <c r="CA352" s="1143"/>
      <c r="CB352" s="1143"/>
      <c r="CC352" s="1143"/>
      <c r="CG352" s="18"/>
      <c r="CI352" s="1143" t="s">
        <v>504</v>
      </c>
      <c r="CJ352" s="1143"/>
      <c r="CK352" s="1143"/>
      <c r="CL352" s="1143"/>
      <c r="CM352" s="1143"/>
      <c r="CN352" s="1143"/>
      <c r="CO352" s="1143"/>
      <c r="CP352" s="1143"/>
      <c r="CQ352" s="1143"/>
      <c r="CR352" s="1143"/>
      <c r="CS352" s="1143"/>
      <c r="CT352" s="1143"/>
      <c r="CU352" s="1143"/>
      <c r="CV352" s="1143"/>
      <c r="CW352" s="1143"/>
      <c r="CX352" s="1143"/>
      <c r="CY352" s="1143"/>
      <c r="CZ352" s="1143"/>
      <c r="DA352" s="1143"/>
      <c r="DB352" s="1143"/>
      <c r="DC352" s="1143"/>
      <c r="DD352" s="1143"/>
      <c r="DE352" s="1143"/>
      <c r="DF352" s="1143"/>
      <c r="DG352" s="1143"/>
      <c r="DH352" s="1143"/>
      <c r="DI352" s="1143"/>
      <c r="DJ352" s="1143"/>
      <c r="DK352" s="1143"/>
      <c r="DL352" s="1143"/>
      <c r="DM352" s="1143"/>
      <c r="DN352" s="1143"/>
      <c r="DO352" s="1143"/>
      <c r="DP352" s="1143"/>
      <c r="DQ352" s="1143"/>
      <c r="DR352" s="1143"/>
      <c r="DS352" s="1143"/>
      <c r="DT352" s="1143"/>
      <c r="DU352" s="1143"/>
      <c r="DV352" s="1143"/>
      <c r="DW352" s="1143"/>
      <c r="DX352" s="1143"/>
      <c r="DY352" s="1143"/>
      <c r="DZ352" s="1143"/>
      <c r="EA352" s="1143"/>
      <c r="EB352" s="1143"/>
      <c r="EC352" s="1143"/>
      <c r="ED352" s="1143"/>
      <c r="EE352" s="1143"/>
      <c r="EF352" s="1143"/>
      <c r="EG352" s="1143"/>
      <c r="EH352" s="1143"/>
      <c r="EI352" s="1143"/>
      <c r="EJ352" s="1143"/>
      <c r="EK352" s="1143"/>
      <c r="EL352" s="1143"/>
      <c r="EM352" s="1143"/>
      <c r="EN352" s="1143"/>
      <c r="EO352" s="1143"/>
      <c r="EP352" s="1143"/>
      <c r="EQ352" s="1143"/>
      <c r="ER352" s="1143"/>
      <c r="ES352" s="1143"/>
      <c r="ET352" s="1143"/>
      <c r="EU352" s="1143"/>
      <c r="EV352" s="1143"/>
      <c r="EW352" s="1143"/>
      <c r="EX352" s="1143"/>
      <c r="EY352" s="1143"/>
      <c r="EZ352" s="1143"/>
      <c r="FA352" s="1143"/>
      <c r="FB352" s="1143"/>
      <c r="FC352" s="1143"/>
      <c r="FD352" s="1143"/>
      <c r="FE352" s="1143"/>
      <c r="FF352" s="1143"/>
      <c r="FG352" s="1143"/>
    </row>
    <row r="353" spans="2:246" s="15" customFormat="1" ht="18.75" customHeight="1" x14ac:dyDescent="0.4">
      <c r="C353" s="18"/>
      <c r="E353" s="1143"/>
      <c r="F353" s="1143"/>
      <c r="G353" s="1143"/>
      <c r="H353" s="1143"/>
      <c r="I353" s="1143"/>
      <c r="J353" s="1143"/>
      <c r="K353" s="1143"/>
      <c r="L353" s="1143"/>
      <c r="M353" s="1143"/>
      <c r="N353" s="1143"/>
      <c r="O353" s="1143"/>
      <c r="P353" s="1143"/>
      <c r="Q353" s="1143"/>
      <c r="R353" s="1143"/>
      <c r="S353" s="1143"/>
      <c r="T353" s="1143"/>
      <c r="U353" s="1143"/>
      <c r="V353" s="1143"/>
      <c r="W353" s="1143"/>
      <c r="X353" s="1143"/>
      <c r="Y353" s="1143"/>
      <c r="Z353" s="1143"/>
      <c r="AA353" s="1143"/>
      <c r="AB353" s="1143"/>
      <c r="AC353" s="1143"/>
      <c r="AD353" s="1143"/>
      <c r="AE353" s="1143"/>
      <c r="AF353" s="1143"/>
      <c r="AG353" s="1143"/>
      <c r="AH353" s="1143"/>
      <c r="AI353" s="1143"/>
      <c r="AJ353" s="1143"/>
      <c r="AK353" s="1143"/>
      <c r="AL353" s="1143"/>
      <c r="AM353" s="1143"/>
      <c r="AN353" s="1143"/>
      <c r="AO353" s="1143"/>
      <c r="AP353" s="1143"/>
      <c r="AQ353" s="1143"/>
      <c r="AR353" s="1143"/>
      <c r="AS353" s="1143"/>
      <c r="AT353" s="1143"/>
      <c r="AU353" s="1143"/>
      <c r="AV353" s="1143"/>
      <c r="AW353" s="1143"/>
      <c r="AX353" s="1143"/>
      <c r="AY353" s="1143"/>
      <c r="AZ353" s="1143"/>
      <c r="BA353" s="1143"/>
      <c r="BB353" s="1143"/>
      <c r="BC353" s="1143"/>
      <c r="BD353" s="1143"/>
      <c r="BE353" s="1143"/>
      <c r="BF353" s="1143"/>
      <c r="BG353" s="1143"/>
      <c r="BH353" s="1143"/>
      <c r="BI353" s="1143"/>
      <c r="BJ353" s="1143"/>
      <c r="BK353" s="1143"/>
      <c r="BL353" s="1143"/>
      <c r="BM353" s="1143"/>
      <c r="BN353" s="1143"/>
      <c r="BO353" s="1143"/>
      <c r="BP353" s="1143"/>
      <c r="BQ353" s="1143"/>
      <c r="BR353" s="1143"/>
      <c r="BS353" s="1143"/>
      <c r="BT353" s="1143"/>
      <c r="BU353" s="1143"/>
      <c r="BV353" s="1143"/>
      <c r="BW353" s="1143"/>
      <c r="BX353" s="1143"/>
      <c r="BY353" s="1143"/>
      <c r="BZ353" s="1143"/>
      <c r="CA353" s="1143"/>
      <c r="CB353" s="1143"/>
      <c r="CC353" s="1143"/>
      <c r="CG353" s="18"/>
      <c r="CI353" s="1143"/>
      <c r="CJ353" s="1143"/>
      <c r="CK353" s="1143"/>
      <c r="CL353" s="1143"/>
      <c r="CM353" s="1143"/>
      <c r="CN353" s="1143"/>
      <c r="CO353" s="1143"/>
      <c r="CP353" s="1143"/>
      <c r="CQ353" s="1143"/>
      <c r="CR353" s="1143"/>
      <c r="CS353" s="1143"/>
      <c r="CT353" s="1143"/>
      <c r="CU353" s="1143"/>
      <c r="CV353" s="1143"/>
      <c r="CW353" s="1143"/>
      <c r="CX353" s="1143"/>
      <c r="CY353" s="1143"/>
      <c r="CZ353" s="1143"/>
      <c r="DA353" s="1143"/>
      <c r="DB353" s="1143"/>
      <c r="DC353" s="1143"/>
      <c r="DD353" s="1143"/>
      <c r="DE353" s="1143"/>
      <c r="DF353" s="1143"/>
      <c r="DG353" s="1143"/>
      <c r="DH353" s="1143"/>
      <c r="DI353" s="1143"/>
      <c r="DJ353" s="1143"/>
      <c r="DK353" s="1143"/>
      <c r="DL353" s="1143"/>
      <c r="DM353" s="1143"/>
      <c r="DN353" s="1143"/>
      <c r="DO353" s="1143"/>
      <c r="DP353" s="1143"/>
      <c r="DQ353" s="1143"/>
      <c r="DR353" s="1143"/>
      <c r="DS353" s="1143"/>
      <c r="DT353" s="1143"/>
      <c r="DU353" s="1143"/>
      <c r="DV353" s="1143"/>
      <c r="DW353" s="1143"/>
      <c r="DX353" s="1143"/>
      <c r="DY353" s="1143"/>
      <c r="DZ353" s="1143"/>
      <c r="EA353" s="1143"/>
      <c r="EB353" s="1143"/>
      <c r="EC353" s="1143"/>
      <c r="ED353" s="1143"/>
      <c r="EE353" s="1143"/>
      <c r="EF353" s="1143"/>
      <c r="EG353" s="1143"/>
      <c r="EH353" s="1143"/>
      <c r="EI353" s="1143"/>
      <c r="EJ353" s="1143"/>
      <c r="EK353" s="1143"/>
      <c r="EL353" s="1143"/>
      <c r="EM353" s="1143"/>
      <c r="EN353" s="1143"/>
      <c r="EO353" s="1143"/>
      <c r="EP353" s="1143"/>
      <c r="EQ353" s="1143"/>
      <c r="ER353" s="1143"/>
      <c r="ES353" s="1143"/>
      <c r="ET353" s="1143"/>
      <c r="EU353" s="1143"/>
      <c r="EV353" s="1143"/>
      <c r="EW353" s="1143"/>
      <c r="EX353" s="1143"/>
      <c r="EY353" s="1143"/>
      <c r="EZ353" s="1143"/>
      <c r="FA353" s="1143"/>
      <c r="FB353" s="1143"/>
      <c r="FC353" s="1143"/>
      <c r="FD353" s="1143"/>
      <c r="FE353" s="1143"/>
      <c r="FF353" s="1143"/>
      <c r="FG353" s="1143"/>
    </row>
    <row r="354" spans="2:246" s="15" customFormat="1" ht="18.75" customHeight="1" x14ac:dyDescent="0.4">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c r="AA354" s="246"/>
      <c r="AB354" s="246"/>
      <c r="AC354" s="246"/>
      <c r="AD354" s="246"/>
      <c r="AE354" s="246"/>
      <c r="AF354" s="246"/>
      <c r="AG354" s="246"/>
      <c r="AH354" s="246"/>
      <c r="AI354" s="246"/>
      <c r="AJ354" s="246"/>
      <c r="AK354" s="246"/>
      <c r="AL354" s="246"/>
      <c r="AM354" s="246"/>
      <c r="AN354" s="246"/>
      <c r="AO354" s="246"/>
      <c r="AP354" s="246"/>
      <c r="AQ354" s="246"/>
      <c r="AR354" s="246"/>
      <c r="AS354" s="246"/>
      <c r="AT354" s="246"/>
      <c r="AU354" s="246"/>
      <c r="AV354" s="246"/>
      <c r="AW354" s="246"/>
      <c r="AX354" s="246"/>
      <c r="AY354" s="246"/>
      <c r="AZ354" s="246"/>
      <c r="BA354" s="246"/>
      <c r="BB354" s="246"/>
      <c r="BC354" s="246"/>
      <c r="BD354" s="246"/>
      <c r="BE354" s="246"/>
      <c r="BF354" s="246"/>
      <c r="BG354" s="246"/>
      <c r="BH354" s="246"/>
      <c r="BI354" s="246"/>
      <c r="BJ354" s="246"/>
      <c r="BK354" s="246"/>
      <c r="BL354" s="246"/>
      <c r="BM354" s="246"/>
      <c r="BN354" s="246"/>
      <c r="BO354" s="246"/>
      <c r="BP354" s="246"/>
      <c r="BQ354" s="246"/>
      <c r="BR354" s="246"/>
      <c r="BS354" s="246"/>
      <c r="BT354" s="246"/>
      <c r="BU354" s="246"/>
      <c r="BV354" s="246"/>
      <c r="BW354" s="246"/>
      <c r="BX354" s="246"/>
      <c r="BY354" s="246"/>
      <c r="BZ354" s="246"/>
      <c r="CA354" s="246"/>
      <c r="CB354" s="246"/>
      <c r="CC354" s="246"/>
      <c r="CI354" s="246"/>
      <c r="CJ354" s="246"/>
      <c r="CK354" s="246"/>
      <c r="CL354" s="246"/>
      <c r="CM354" s="246"/>
      <c r="CN354" s="246"/>
      <c r="CO354" s="246"/>
      <c r="CP354" s="246"/>
      <c r="CQ354" s="246"/>
      <c r="CR354" s="246"/>
      <c r="CS354" s="246"/>
      <c r="CT354" s="246"/>
      <c r="CU354" s="246"/>
      <c r="CV354" s="246"/>
      <c r="CW354" s="246"/>
      <c r="CX354" s="246"/>
      <c r="CY354" s="246"/>
      <c r="CZ354" s="246"/>
      <c r="DA354" s="246"/>
      <c r="DB354" s="246"/>
      <c r="DC354" s="246"/>
      <c r="DD354" s="246"/>
      <c r="DE354" s="246"/>
      <c r="DF354" s="246"/>
      <c r="DG354" s="246"/>
      <c r="DH354" s="246"/>
      <c r="DI354" s="246"/>
      <c r="DJ354" s="246"/>
      <c r="DK354" s="246"/>
      <c r="DL354" s="246"/>
      <c r="DM354" s="246"/>
      <c r="DN354" s="246"/>
      <c r="DO354" s="246"/>
      <c r="DP354" s="246"/>
      <c r="DQ354" s="246"/>
      <c r="DR354" s="246"/>
      <c r="DS354" s="246"/>
      <c r="DT354" s="246"/>
      <c r="DU354" s="246"/>
      <c r="DV354" s="246"/>
      <c r="DW354" s="246"/>
      <c r="DX354" s="246"/>
      <c r="DY354" s="246"/>
      <c r="DZ354" s="246"/>
      <c r="EA354" s="246"/>
      <c r="EB354" s="246"/>
      <c r="EC354" s="246"/>
      <c r="ED354" s="246"/>
      <c r="EE354" s="246"/>
      <c r="EF354" s="246"/>
      <c r="EG354" s="246"/>
      <c r="EH354" s="246"/>
      <c r="EI354" s="246"/>
      <c r="EJ354" s="246"/>
      <c r="EK354" s="246"/>
      <c r="EL354" s="246"/>
      <c r="EM354" s="246"/>
      <c r="EN354" s="246"/>
      <c r="EO354" s="246"/>
      <c r="EP354" s="246"/>
      <c r="EQ354" s="246"/>
      <c r="ER354" s="246"/>
      <c r="ES354" s="246"/>
      <c r="ET354" s="246"/>
      <c r="EU354" s="246"/>
      <c r="EV354" s="246"/>
      <c r="EW354" s="246"/>
      <c r="EX354" s="246"/>
      <c r="EY354" s="246"/>
      <c r="EZ354" s="246"/>
      <c r="FA354" s="246"/>
      <c r="FB354" s="246"/>
      <c r="FC354" s="246"/>
      <c r="FD354" s="246"/>
      <c r="FE354" s="246"/>
      <c r="FF354" s="246"/>
      <c r="FG354" s="246"/>
    </row>
    <row r="355" spans="2:246" s="15" customFormat="1" ht="18.75" customHeight="1" x14ac:dyDescent="0.4">
      <c r="B355" s="702" t="s">
        <v>311</v>
      </c>
      <c r="C355" s="702"/>
      <c r="D355" s="702"/>
      <c r="E355" s="702"/>
      <c r="F355" s="702"/>
      <c r="G355" s="702"/>
      <c r="H355" s="702"/>
      <c r="I355" s="702"/>
      <c r="J355" s="702"/>
      <c r="K355" s="702"/>
      <c r="L355" s="702"/>
      <c r="M355" s="671" t="s">
        <v>307</v>
      </c>
      <c r="N355" s="671"/>
      <c r="O355" s="671"/>
      <c r="P355" s="671"/>
      <c r="Q355" s="671"/>
      <c r="R355" s="671"/>
      <c r="S355" s="671"/>
      <c r="T355" s="671"/>
      <c r="U355" s="671"/>
      <c r="V355" s="671"/>
      <c r="W355" s="671"/>
      <c r="X355" s="671"/>
      <c r="Y355" s="671"/>
      <c r="Z355" s="671"/>
      <c r="AA355" s="671"/>
      <c r="AB355" s="671"/>
      <c r="AC355" s="671"/>
      <c r="AD355" s="1198" t="s">
        <v>306</v>
      </c>
      <c r="AE355" s="672"/>
      <c r="AF355" s="672"/>
      <c r="AG355" s="672"/>
      <c r="AH355" s="672"/>
      <c r="AI355" s="672"/>
      <c r="AJ355" s="672"/>
      <c r="AK355" s="673"/>
      <c r="AL355" s="671" t="s">
        <v>305</v>
      </c>
      <c r="AM355" s="671"/>
      <c r="AN355" s="671"/>
      <c r="AO355" s="671"/>
      <c r="AP355" s="671"/>
      <c r="AQ355" s="671"/>
      <c r="AR355" s="671"/>
      <c r="AS355" s="671"/>
      <c r="AT355" s="671"/>
      <c r="AU355" s="671"/>
      <c r="AV355" s="671"/>
      <c r="AW355" s="671"/>
      <c r="AX355" s="671"/>
      <c r="AY355" s="671"/>
      <c r="AZ355" s="671"/>
      <c r="BA355" s="671"/>
      <c r="BB355" s="671"/>
      <c r="BC355" s="671"/>
      <c r="BD355" s="671"/>
      <c r="BE355" s="671"/>
      <c r="BF355" s="698" t="s">
        <v>86</v>
      </c>
      <c r="BG355" s="698"/>
      <c r="BH355" s="698"/>
      <c r="BI355" s="698"/>
      <c r="BJ355" s="698"/>
      <c r="BK355" s="698"/>
      <c r="BL355" s="698"/>
      <c r="BM355" s="698"/>
      <c r="BN355" s="698" t="s">
        <v>304</v>
      </c>
      <c r="BO355" s="698"/>
      <c r="BP355" s="698"/>
      <c r="BQ355" s="698"/>
      <c r="BR355" s="698"/>
      <c r="BS355" s="698"/>
      <c r="BT355" s="698"/>
      <c r="BU355" s="698"/>
      <c r="BV355" s="698"/>
      <c r="BW355" s="698"/>
      <c r="BX355" s="698"/>
      <c r="BY355" s="698"/>
      <c r="BZ355" s="698"/>
      <c r="CA355" s="698"/>
      <c r="CB355" s="698"/>
      <c r="CC355" s="698"/>
      <c r="CF355" s="702" t="s">
        <v>311</v>
      </c>
      <c r="CG355" s="702"/>
      <c r="CH355" s="702"/>
      <c r="CI355" s="702"/>
      <c r="CJ355" s="702"/>
      <c r="CK355" s="702"/>
      <c r="CL355" s="702"/>
      <c r="CM355" s="702"/>
      <c r="CN355" s="702"/>
      <c r="CO355" s="702"/>
      <c r="CP355" s="702"/>
      <c r="CQ355" s="671" t="s">
        <v>307</v>
      </c>
      <c r="CR355" s="671"/>
      <c r="CS355" s="671"/>
      <c r="CT355" s="671"/>
      <c r="CU355" s="671"/>
      <c r="CV355" s="671"/>
      <c r="CW355" s="671"/>
      <c r="CX355" s="671"/>
      <c r="CY355" s="671"/>
      <c r="CZ355" s="671"/>
      <c r="DA355" s="671"/>
      <c r="DB355" s="671"/>
      <c r="DC355" s="671"/>
      <c r="DD355" s="671"/>
      <c r="DE355" s="671"/>
      <c r="DF355" s="671"/>
      <c r="DG355" s="671"/>
      <c r="DH355" s="1198" t="s">
        <v>306</v>
      </c>
      <c r="DI355" s="672"/>
      <c r="DJ355" s="672"/>
      <c r="DK355" s="672"/>
      <c r="DL355" s="672"/>
      <c r="DM355" s="672"/>
      <c r="DN355" s="672"/>
      <c r="DO355" s="673"/>
      <c r="DP355" s="671" t="s">
        <v>305</v>
      </c>
      <c r="DQ355" s="671"/>
      <c r="DR355" s="671"/>
      <c r="DS355" s="671"/>
      <c r="DT355" s="671"/>
      <c r="DU355" s="671"/>
      <c r="DV355" s="671"/>
      <c r="DW355" s="671"/>
      <c r="DX355" s="671"/>
      <c r="DY355" s="671"/>
      <c r="DZ355" s="671"/>
      <c r="EA355" s="671"/>
      <c r="EB355" s="671"/>
      <c r="EC355" s="671"/>
      <c r="ED355" s="671"/>
      <c r="EE355" s="671"/>
      <c r="EF355" s="671"/>
      <c r="EG355" s="671"/>
      <c r="EH355" s="671"/>
      <c r="EI355" s="671"/>
      <c r="EJ355" s="698" t="s">
        <v>86</v>
      </c>
      <c r="EK355" s="698"/>
      <c r="EL355" s="698"/>
      <c r="EM355" s="698"/>
      <c r="EN355" s="698"/>
      <c r="EO355" s="698"/>
      <c r="EP355" s="698"/>
      <c r="EQ355" s="698"/>
      <c r="ER355" s="698" t="s">
        <v>304</v>
      </c>
      <c r="ES355" s="698"/>
      <c r="ET355" s="698"/>
      <c r="EU355" s="698"/>
      <c r="EV355" s="698"/>
      <c r="EW355" s="698"/>
      <c r="EX355" s="698"/>
      <c r="EY355" s="698"/>
      <c r="EZ355" s="698"/>
      <c r="FA355" s="698"/>
      <c r="FB355" s="698"/>
      <c r="FC355" s="698"/>
      <c r="FD355" s="698"/>
      <c r="FE355" s="698"/>
      <c r="FF355" s="698"/>
      <c r="FG355" s="698"/>
      <c r="HZ355" s="18"/>
      <c r="IA355" s="18"/>
      <c r="IB355" s="18"/>
      <c r="IC355" s="18"/>
      <c r="ID355" s="18"/>
      <c r="IE355" s="18"/>
      <c r="IF355" s="18"/>
      <c r="IG355" s="18"/>
      <c r="IH355" s="18"/>
      <c r="II355" s="18"/>
      <c r="IJ355" s="18"/>
      <c r="IK355" s="18"/>
      <c r="IL355" s="18"/>
    </row>
    <row r="356" spans="2:246" s="15" customFormat="1" ht="18.75" customHeight="1" x14ac:dyDescent="0.4">
      <c r="B356" s="702"/>
      <c r="C356" s="702"/>
      <c r="D356" s="702"/>
      <c r="E356" s="702"/>
      <c r="F356" s="702"/>
      <c r="G356" s="702"/>
      <c r="H356" s="702"/>
      <c r="I356" s="702"/>
      <c r="J356" s="702"/>
      <c r="K356" s="702"/>
      <c r="L356" s="702"/>
      <c r="M356" s="671"/>
      <c r="N356" s="671"/>
      <c r="O356" s="671"/>
      <c r="P356" s="671"/>
      <c r="Q356" s="671"/>
      <c r="R356" s="671"/>
      <c r="S356" s="671"/>
      <c r="T356" s="671"/>
      <c r="U356" s="671"/>
      <c r="V356" s="671"/>
      <c r="W356" s="671"/>
      <c r="X356" s="671"/>
      <c r="Y356" s="671"/>
      <c r="Z356" s="671"/>
      <c r="AA356" s="671"/>
      <c r="AB356" s="671"/>
      <c r="AC356" s="671"/>
      <c r="AD356" s="697"/>
      <c r="AE356" s="676"/>
      <c r="AF356" s="676"/>
      <c r="AG356" s="676"/>
      <c r="AH356" s="676"/>
      <c r="AI356" s="676"/>
      <c r="AJ356" s="676"/>
      <c r="AK356" s="677"/>
      <c r="AL356" s="697" t="s">
        <v>303</v>
      </c>
      <c r="AM356" s="676"/>
      <c r="AN356" s="676"/>
      <c r="AO356" s="677"/>
      <c r="AP356" s="697" t="s">
        <v>302</v>
      </c>
      <c r="AQ356" s="676"/>
      <c r="AR356" s="676"/>
      <c r="AS356" s="676"/>
      <c r="AT356" s="676"/>
      <c r="AU356" s="676"/>
      <c r="AV356" s="676"/>
      <c r="AW356" s="676"/>
      <c r="AX356" s="676"/>
      <c r="AY356" s="671" t="s">
        <v>301</v>
      </c>
      <c r="AZ356" s="671"/>
      <c r="BA356" s="671"/>
      <c r="BB356" s="671"/>
      <c r="BC356" s="671"/>
      <c r="BD356" s="671"/>
      <c r="BE356" s="671"/>
      <c r="BF356" s="698"/>
      <c r="BG356" s="698"/>
      <c r="BH356" s="698"/>
      <c r="BI356" s="698"/>
      <c r="BJ356" s="698"/>
      <c r="BK356" s="698"/>
      <c r="BL356" s="698"/>
      <c r="BM356" s="698"/>
      <c r="BN356" s="698"/>
      <c r="BO356" s="698"/>
      <c r="BP356" s="698"/>
      <c r="BQ356" s="698"/>
      <c r="BR356" s="698"/>
      <c r="BS356" s="698"/>
      <c r="BT356" s="698"/>
      <c r="BU356" s="698"/>
      <c r="BV356" s="698"/>
      <c r="BW356" s="698"/>
      <c r="BX356" s="698"/>
      <c r="BY356" s="698"/>
      <c r="BZ356" s="698"/>
      <c r="CA356" s="698"/>
      <c r="CB356" s="698"/>
      <c r="CC356" s="698"/>
      <c r="CF356" s="702"/>
      <c r="CG356" s="702"/>
      <c r="CH356" s="702"/>
      <c r="CI356" s="702"/>
      <c r="CJ356" s="702"/>
      <c r="CK356" s="702"/>
      <c r="CL356" s="702"/>
      <c r="CM356" s="702"/>
      <c r="CN356" s="702"/>
      <c r="CO356" s="702"/>
      <c r="CP356" s="702"/>
      <c r="CQ356" s="671"/>
      <c r="CR356" s="671"/>
      <c r="CS356" s="671"/>
      <c r="CT356" s="671"/>
      <c r="CU356" s="671"/>
      <c r="CV356" s="671"/>
      <c r="CW356" s="671"/>
      <c r="CX356" s="671"/>
      <c r="CY356" s="671"/>
      <c r="CZ356" s="671"/>
      <c r="DA356" s="671"/>
      <c r="DB356" s="671"/>
      <c r="DC356" s="671"/>
      <c r="DD356" s="671"/>
      <c r="DE356" s="671"/>
      <c r="DF356" s="671"/>
      <c r="DG356" s="671"/>
      <c r="DH356" s="697"/>
      <c r="DI356" s="676"/>
      <c r="DJ356" s="676"/>
      <c r="DK356" s="676"/>
      <c r="DL356" s="676"/>
      <c r="DM356" s="676"/>
      <c r="DN356" s="676"/>
      <c r="DO356" s="677"/>
      <c r="DP356" s="697" t="s">
        <v>303</v>
      </c>
      <c r="DQ356" s="676"/>
      <c r="DR356" s="676"/>
      <c r="DS356" s="677"/>
      <c r="DT356" s="697" t="s">
        <v>302</v>
      </c>
      <c r="DU356" s="676"/>
      <c r="DV356" s="676"/>
      <c r="DW356" s="676"/>
      <c r="DX356" s="676"/>
      <c r="DY356" s="676"/>
      <c r="DZ356" s="676"/>
      <c r="EA356" s="676"/>
      <c r="EB356" s="676"/>
      <c r="EC356" s="671" t="s">
        <v>301</v>
      </c>
      <c r="ED356" s="671"/>
      <c r="EE356" s="671"/>
      <c r="EF356" s="671"/>
      <c r="EG356" s="671"/>
      <c r="EH356" s="671"/>
      <c r="EI356" s="671"/>
      <c r="EJ356" s="698"/>
      <c r="EK356" s="698"/>
      <c r="EL356" s="698"/>
      <c r="EM356" s="698"/>
      <c r="EN356" s="698"/>
      <c r="EO356" s="698"/>
      <c r="EP356" s="698"/>
      <c r="EQ356" s="698"/>
      <c r="ER356" s="698"/>
      <c r="ES356" s="698"/>
      <c r="ET356" s="698"/>
      <c r="EU356" s="698"/>
      <c r="EV356" s="698"/>
      <c r="EW356" s="698"/>
      <c r="EX356" s="698"/>
      <c r="EY356" s="698"/>
      <c r="EZ356" s="698"/>
      <c r="FA356" s="698"/>
      <c r="FB356" s="698"/>
      <c r="FC356" s="698"/>
      <c r="FD356" s="698"/>
      <c r="FE356" s="698"/>
      <c r="FF356" s="698"/>
      <c r="FG356" s="698"/>
      <c r="HZ356" s="18"/>
      <c r="IA356" s="18"/>
      <c r="IB356" s="18"/>
      <c r="IC356" s="18"/>
      <c r="ID356" s="18"/>
      <c r="IE356" s="18"/>
      <c r="IF356" s="18"/>
      <c r="IG356" s="18"/>
      <c r="IH356" s="18"/>
      <c r="II356" s="18"/>
      <c r="IJ356" s="18"/>
      <c r="IK356" s="18"/>
      <c r="IL356" s="18"/>
    </row>
    <row r="357" spans="2:246" s="15" customFormat="1" ht="5.0999999999999996" customHeight="1" thickBot="1" x14ac:dyDescent="0.45">
      <c r="B357" s="678" t="s">
        <v>300</v>
      </c>
      <c r="C357" s="678"/>
      <c r="D357" s="678"/>
      <c r="E357" s="678"/>
      <c r="F357" s="678"/>
      <c r="G357" s="678"/>
      <c r="H357" s="678"/>
      <c r="I357" s="678"/>
      <c r="J357" s="678"/>
      <c r="K357" s="678"/>
      <c r="L357" s="678"/>
      <c r="M357" s="655"/>
      <c r="N357" s="655"/>
      <c r="O357" s="655"/>
      <c r="P357" s="655"/>
      <c r="Q357" s="655"/>
      <c r="R357" s="655"/>
      <c r="S357" s="655"/>
      <c r="T357" s="655"/>
      <c r="U357" s="655"/>
      <c r="V357" s="655"/>
      <c r="W357" s="655"/>
      <c r="X357" s="655"/>
      <c r="Y357" s="655"/>
      <c r="Z357" s="655"/>
      <c r="AA357" s="655"/>
      <c r="AB357" s="655"/>
      <c r="AC357" s="655"/>
      <c r="AD357" s="679"/>
      <c r="AE357" s="680"/>
      <c r="AF357" s="680"/>
      <c r="AG357" s="680"/>
      <c r="AH357" s="680"/>
      <c r="AI357" s="680"/>
      <c r="AJ357" s="672" t="s">
        <v>293</v>
      </c>
      <c r="AK357" s="673"/>
      <c r="AL357" s="328"/>
      <c r="AM357" s="328"/>
      <c r="AN357" s="328"/>
      <c r="AO357" s="330"/>
      <c r="AP357" s="331"/>
      <c r="AQ357" s="332"/>
      <c r="AR357" s="328"/>
      <c r="AS357" s="703"/>
      <c r="AT357" s="703"/>
      <c r="AU357" s="703"/>
      <c r="AV357" s="672" t="s">
        <v>292</v>
      </c>
      <c r="AW357" s="672"/>
      <c r="AX357" s="672"/>
      <c r="AY357" s="388"/>
      <c r="AZ357" s="388"/>
      <c r="BA357" s="388"/>
      <c r="BB357" s="388"/>
      <c r="BC357" s="388"/>
      <c r="BD357" s="388"/>
      <c r="BE357" s="388"/>
      <c r="BF357" s="388"/>
      <c r="BG357" s="388"/>
      <c r="BH357" s="388"/>
      <c r="BI357" s="388"/>
      <c r="BJ357" s="388"/>
      <c r="BK357" s="388"/>
      <c r="BL357" s="388"/>
      <c r="BM357" s="388"/>
      <c r="BN357" s="384"/>
      <c r="BO357" s="384"/>
      <c r="BP357" s="384"/>
      <c r="BQ357" s="384"/>
      <c r="BR357" s="384"/>
      <c r="BS357" s="384"/>
      <c r="BT357" s="384"/>
      <c r="BU357" s="384"/>
      <c r="BV357" s="384"/>
      <c r="BW357" s="384"/>
      <c r="BX357" s="384"/>
      <c r="BY357" s="384"/>
      <c r="BZ357" s="384"/>
      <c r="CA357" s="384"/>
      <c r="CB357" s="384"/>
      <c r="CC357" s="384"/>
      <c r="CF357" s="678" t="s">
        <v>300</v>
      </c>
      <c r="CG357" s="678"/>
      <c r="CH357" s="678"/>
      <c r="CI357" s="678"/>
      <c r="CJ357" s="678"/>
      <c r="CK357" s="678"/>
      <c r="CL357" s="678"/>
      <c r="CM357" s="678"/>
      <c r="CN357" s="678"/>
      <c r="CO357" s="678"/>
      <c r="CP357" s="678"/>
      <c r="CQ357" s="655" t="s">
        <v>476</v>
      </c>
      <c r="CR357" s="655"/>
      <c r="CS357" s="655"/>
      <c r="CT357" s="655"/>
      <c r="CU357" s="655"/>
      <c r="CV357" s="655"/>
      <c r="CW357" s="655"/>
      <c r="CX357" s="655"/>
      <c r="CY357" s="655"/>
      <c r="CZ357" s="655"/>
      <c r="DA357" s="655"/>
      <c r="DB357" s="655"/>
      <c r="DC357" s="655"/>
      <c r="DD357" s="655"/>
      <c r="DE357" s="655"/>
      <c r="DF357" s="655"/>
      <c r="DG357" s="655"/>
      <c r="DH357" s="679">
        <v>1000</v>
      </c>
      <c r="DI357" s="680"/>
      <c r="DJ357" s="680"/>
      <c r="DK357" s="680"/>
      <c r="DL357" s="680"/>
      <c r="DM357" s="680"/>
      <c r="DN357" s="672" t="s">
        <v>293</v>
      </c>
      <c r="DO357" s="673"/>
      <c r="DP357" s="328"/>
      <c r="DQ357" s="328"/>
      <c r="DR357" s="328"/>
      <c r="DS357" s="330"/>
      <c r="DT357" s="331"/>
      <c r="DU357" s="332"/>
      <c r="DV357" s="328"/>
      <c r="DW357" s="703">
        <v>4</v>
      </c>
      <c r="DX357" s="703"/>
      <c r="DY357" s="703"/>
      <c r="DZ357" s="672" t="s">
        <v>292</v>
      </c>
      <c r="EA357" s="672"/>
      <c r="EB357" s="672"/>
      <c r="EC357" s="388" t="s">
        <v>276</v>
      </c>
      <c r="ED357" s="388"/>
      <c r="EE357" s="388"/>
      <c r="EF357" s="388"/>
      <c r="EG357" s="388"/>
      <c r="EH357" s="388"/>
      <c r="EI357" s="388"/>
      <c r="EJ357" s="388" t="s">
        <v>299</v>
      </c>
      <c r="EK357" s="388"/>
      <c r="EL357" s="388"/>
      <c r="EM357" s="388"/>
      <c r="EN357" s="388"/>
      <c r="EO357" s="388"/>
      <c r="EP357" s="388"/>
      <c r="EQ357" s="388"/>
      <c r="ER357" s="384" t="s">
        <v>624</v>
      </c>
      <c r="ES357" s="384"/>
      <c r="ET357" s="384"/>
      <c r="EU357" s="384"/>
      <c r="EV357" s="384"/>
      <c r="EW357" s="384"/>
      <c r="EX357" s="384"/>
      <c r="EY357" s="384"/>
      <c r="EZ357" s="384"/>
      <c r="FA357" s="384"/>
      <c r="FB357" s="384"/>
      <c r="FC357" s="384"/>
      <c r="FD357" s="384"/>
      <c r="FE357" s="384"/>
      <c r="FF357" s="384"/>
      <c r="FG357" s="384"/>
      <c r="HZ357" s="18"/>
      <c r="IA357" s="18"/>
      <c r="IB357" s="18"/>
      <c r="IC357" s="18"/>
      <c r="ID357" s="18"/>
      <c r="IE357" s="18"/>
      <c r="IF357" s="18"/>
      <c r="IG357" s="18"/>
      <c r="IH357" s="18"/>
      <c r="II357" s="18"/>
      <c r="IJ357" s="18"/>
      <c r="IK357" s="18"/>
      <c r="IL357" s="18"/>
    </row>
    <row r="358" spans="2:246" s="15" customFormat="1" ht="18" customHeight="1" thickBot="1" x14ac:dyDescent="0.45">
      <c r="B358" s="678"/>
      <c r="C358" s="678"/>
      <c r="D358" s="678"/>
      <c r="E358" s="678"/>
      <c r="F358" s="678"/>
      <c r="G358" s="678"/>
      <c r="H358" s="678"/>
      <c r="I358" s="678"/>
      <c r="J358" s="678"/>
      <c r="K358" s="678"/>
      <c r="L358" s="678"/>
      <c r="M358" s="655"/>
      <c r="N358" s="655"/>
      <c r="O358" s="655"/>
      <c r="P358" s="655"/>
      <c r="Q358" s="655"/>
      <c r="R358" s="655"/>
      <c r="S358" s="655"/>
      <c r="T358" s="655"/>
      <c r="U358" s="655"/>
      <c r="V358" s="655"/>
      <c r="W358" s="655"/>
      <c r="X358" s="655"/>
      <c r="Y358" s="655"/>
      <c r="Z358" s="655"/>
      <c r="AA358" s="655"/>
      <c r="AB358" s="655"/>
      <c r="AC358" s="655"/>
      <c r="AD358" s="681"/>
      <c r="AE358" s="682"/>
      <c r="AF358" s="682"/>
      <c r="AG358" s="682"/>
      <c r="AH358" s="682"/>
      <c r="AI358" s="682"/>
      <c r="AJ358" s="674"/>
      <c r="AK358" s="675"/>
      <c r="AL358" s="333"/>
      <c r="AM358" s="657"/>
      <c r="AN358" s="658"/>
      <c r="AO358" s="336"/>
      <c r="AP358" s="337"/>
      <c r="AQ358" s="657"/>
      <c r="AR358" s="658"/>
      <c r="AS358" s="704"/>
      <c r="AT358" s="704"/>
      <c r="AU358" s="704"/>
      <c r="AV358" s="674"/>
      <c r="AW358" s="674"/>
      <c r="AX358" s="674"/>
      <c r="AY358" s="388"/>
      <c r="AZ358" s="388"/>
      <c r="BA358" s="388"/>
      <c r="BB358" s="388"/>
      <c r="BC358" s="388"/>
      <c r="BD358" s="388"/>
      <c r="BE358" s="388"/>
      <c r="BF358" s="388"/>
      <c r="BG358" s="388"/>
      <c r="BH358" s="388"/>
      <c r="BI358" s="388"/>
      <c r="BJ358" s="388"/>
      <c r="BK358" s="388"/>
      <c r="BL358" s="388"/>
      <c r="BM358" s="388"/>
      <c r="BN358" s="384"/>
      <c r="BO358" s="384"/>
      <c r="BP358" s="384"/>
      <c r="BQ358" s="384"/>
      <c r="BR358" s="384"/>
      <c r="BS358" s="384"/>
      <c r="BT358" s="384"/>
      <c r="BU358" s="384"/>
      <c r="BV358" s="384"/>
      <c r="BW358" s="384"/>
      <c r="BX358" s="384"/>
      <c r="BY358" s="384"/>
      <c r="BZ358" s="384"/>
      <c r="CA358" s="384"/>
      <c r="CB358" s="384"/>
      <c r="CC358" s="384"/>
      <c r="CF358" s="678"/>
      <c r="CG358" s="678"/>
      <c r="CH358" s="678"/>
      <c r="CI358" s="678"/>
      <c r="CJ358" s="678"/>
      <c r="CK358" s="678"/>
      <c r="CL358" s="678"/>
      <c r="CM358" s="678"/>
      <c r="CN358" s="678"/>
      <c r="CO358" s="678"/>
      <c r="CP358" s="678"/>
      <c r="CQ358" s="655"/>
      <c r="CR358" s="655"/>
      <c r="CS358" s="655"/>
      <c r="CT358" s="655"/>
      <c r="CU358" s="655"/>
      <c r="CV358" s="655"/>
      <c r="CW358" s="655"/>
      <c r="CX358" s="655"/>
      <c r="CY358" s="655"/>
      <c r="CZ358" s="655"/>
      <c r="DA358" s="655"/>
      <c r="DB358" s="655"/>
      <c r="DC358" s="655"/>
      <c r="DD358" s="655"/>
      <c r="DE358" s="655"/>
      <c r="DF358" s="655"/>
      <c r="DG358" s="655"/>
      <c r="DH358" s="681"/>
      <c r="DI358" s="682"/>
      <c r="DJ358" s="682"/>
      <c r="DK358" s="682"/>
      <c r="DL358" s="682"/>
      <c r="DM358" s="682"/>
      <c r="DN358" s="674"/>
      <c r="DO358" s="675"/>
      <c r="DP358" s="333"/>
      <c r="DQ358" s="657" t="s">
        <v>290</v>
      </c>
      <c r="DR358" s="658"/>
      <c r="DS358" s="336"/>
      <c r="DT358" s="337"/>
      <c r="DU358" s="657" t="s">
        <v>290</v>
      </c>
      <c r="DV358" s="658"/>
      <c r="DW358" s="704"/>
      <c r="DX358" s="704"/>
      <c r="DY358" s="704"/>
      <c r="DZ358" s="674"/>
      <c r="EA358" s="674"/>
      <c r="EB358" s="674"/>
      <c r="EC358" s="388"/>
      <c r="ED358" s="388"/>
      <c r="EE358" s="388"/>
      <c r="EF358" s="388"/>
      <c r="EG358" s="388"/>
      <c r="EH358" s="388"/>
      <c r="EI358" s="388"/>
      <c r="EJ358" s="388"/>
      <c r="EK358" s="388"/>
      <c r="EL358" s="388"/>
      <c r="EM358" s="388"/>
      <c r="EN358" s="388"/>
      <c r="EO358" s="388"/>
      <c r="EP358" s="388"/>
      <c r="EQ358" s="388"/>
      <c r="ER358" s="384"/>
      <c r="ES358" s="384"/>
      <c r="ET358" s="384"/>
      <c r="EU358" s="384"/>
      <c r="EV358" s="384"/>
      <c r="EW358" s="384"/>
      <c r="EX358" s="384"/>
      <c r="EY358" s="384"/>
      <c r="EZ358" s="384"/>
      <c r="FA358" s="384"/>
      <c r="FB358" s="384"/>
      <c r="FC358" s="384"/>
      <c r="FD358" s="384"/>
      <c r="FE358" s="384"/>
      <c r="FF358" s="384"/>
      <c r="FG358" s="384"/>
      <c r="HZ358" s="18"/>
      <c r="IA358" s="18"/>
      <c r="IB358" s="18"/>
      <c r="IC358" s="18"/>
      <c r="ID358" s="18"/>
      <c r="IE358" s="18"/>
      <c r="IF358" s="18"/>
      <c r="IG358" s="18"/>
      <c r="IH358" s="18"/>
      <c r="II358" s="18"/>
      <c r="IJ358" s="18"/>
      <c r="IK358" s="18"/>
      <c r="IL358" s="18"/>
    </row>
    <row r="359" spans="2:246" s="15" customFormat="1" ht="5.0999999999999996" customHeight="1" x14ac:dyDescent="0.4">
      <c r="B359" s="678"/>
      <c r="C359" s="678"/>
      <c r="D359" s="678"/>
      <c r="E359" s="678"/>
      <c r="F359" s="678"/>
      <c r="G359" s="678"/>
      <c r="H359" s="678"/>
      <c r="I359" s="678"/>
      <c r="J359" s="678"/>
      <c r="K359" s="678"/>
      <c r="L359" s="678"/>
      <c r="M359" s="655"/>
      <c r="N359" s="655"/>
      <c r="O359" s="655"/>
      <c r="P359" s="655"/>
      <c r="Q359" s="655"/>
      <c r="R359" s="655"/>
      <c r="S359" s="655"/>
      <c r="T359" s="655"/>
      <c r="U359" s="655"/>
      <c r="V359" s="655"/>
      <c r="W359" s="655"/>
      <c r="X359" s="655"/>
      <c r="Y359" s="655"/>
      <c r="Z359" s="655"/>
      <c r="AA359" s="655"/>
      <c r="AB359" s="655"/>
      <c r="AC359" s="655"/>
      <c r="AD359" s="683"/>
      <c r="AE359" s="684"/>
      <c r="AF359" s="684"/>
      <c r="AG359" s="684"/>
      <c r="AH359" s="684"/>
      <c r="AI359" s="684"/>
      <c r="AJ359" s="676"/>
      <c r="AK359" s="677"/>
      <c r="AL359" s="338"/>
      <c r="AM359" s="329"/>
      <c r="AN359" s="329"/>
      <c r="AO359" s="339"/>
      <c r="AP359" s="340"/>
      <c r="AQ359" s="341"/>
      <c r="AR359" s="329"/>
      <c r="AS359" s="705"/>
      <c r="AT359" s="705"/>
      <c r="AU359" s="705"/>
      <c r="AV359" s="676"/>
      <c r="AW359" s="676"/>
      <c r="AX359" s="676"/>
      <c r="AY359" s="388"/>
      <c r="AZ359" s="388"/>
      <c r="BA359" s="388"/>
      <c r="BB359" s="388"/>
      <c r="BC359" s="388"/>
      <c r="BD359" s="388"/>
      <c r="BE359" s="388"/>
      <c r="BF359" s="388"/>
      <c r="BG359" s="388"/>
      <c r="BH359" s="388"/>
      <c r="BI359" s="388"/>
      <c r="BJ359" s="388"/>
      <c r="BK359" s="388"/>
      <c r="BL359" s="388"/>
      <c r="BM359" s="388"/>
      <c r="BN359" s="384"/>
      <c r="BO359" s="384"/>
      <c r="BP359" s="384"/>
      <c r="BQ359" s="384"/>
      <c r="BR359" s="384"/>
      <c r="BS359" s="384"/>
      <c r="BT359" s="384"/>
      <c r="BU359" s="384"/>
      <c r="BV359" s="384"/>
      <c r="BW359" s="384"/>
      <c r="BX359" s="384"/>
      <c r="BY359" s="384"/>
      <c r="BZ359" s="384"/>
      <c r="CA359" s="384"/>
      <c r="CB359" s="384"/>
      <c r="CC359" s="384"/>
      <c r="CF359" s="678"/>
      <c r="CG359" s="678"/>
      <c r="CH359" s="678"/>
      <c r="CI359" s="678"/>
      <c r="CJ359" s="678"/>
      <c r="CK359" s="678"/>
      <c r="CL359" s="678"/>
      <c r="CM359" s="678"/>
      <c r="CN359" s="678"/>
      <c r="CO359" s="678"/>
      <c r="CP359" s="678"/>
      <c r="CQ359" s="655"/>
      <c r="CR359" s="655"/>
      <c r="CS359" s="655"/>
      <c r="CT359" s="655"/>
      <c r="CU359" s="655"/>
      <c r="CV359" s="655"/>
      <c r="CW359" s="655"/>
      <c r="CX359" s="655"/>
      <c r="CY359" s="655"/>
      <c r="CZ359" s="655"/>
      <c r="DA359" s="655"/>
      <c r="DB359" s="655"/>
      <c r="DC359" s="655"/>
      <c r="DD359" s="655"/>
      <c r="DE359" s="655"/>
      <c r="DF359" s="655"/>
      <c r="DG359" s="655"/>
      <c r="DH359" s="683"/>
      <c r="DI359" s="684"/>
      <c r="DJ359" s="684"/>
      <c r="DK359" s="684"/>
      <c r="DL359" s="684"/>
      <c r="DM359" s="684"/>
      <c r="DN359" s="676"/>
      <c r="DO359" s="677"/>
      <c r="DP359" s="338"/>
      <c r="DQ359" s="329"/>
      <c r="DR359" s="329"/>
      <c r="DS359" s="339"/>
      <c r="DT359" s="340"/>
      <c r="DU359" s="341"/>
      <c r="DV359" s="329"/>
      <c r="DW359" s="705"/>
      <c r="DX359" s="705"/>
      <c r="DY359" s="705"/>
      <c r="DZ359" s="676"/>
      <c r="EA359" s="676"/>
      <c r="EB359" s="676"/>
      <c r="EC359" s="388"/>
      <c r="ED359" s="388"/>
      <c r="EE359" s="388"/>
      <c r="EF359" s="388"/>
      <c r="EG359" s="388"/>
      <c r="EH359" s="388"/>
      <c r="EI359" s="388"/>
      <c r="EJ359" s="388"/>
      <c r="EK359" s="388"/>
      <c r="EL359" s="388"/>
      <c r="EM359" s="388"/>
      <c r="EN359" s="388"/>
      <c r="EO359" s="388"/>
      <c r="EP359" s="388"/>
      <c r="EQ359" s="388"/>
      <c r="ER359" s="384"/>
      <c r="ES359" s="384"/>
      <c r="ET359" s="384"/>
      <c r="EU359" s="384"/>
      <c r="EV359" s="384"/>
      <c r="EW359" s="384"/>
      <c r="EX359" s="384"/>
      <c r="EY359" s="384"/>
      <c r="EZ359" s="384"/>
      <c r="FA359" s="384"/>
      <c r="FB359" s="384"/>
      <c r="FC359" s="384"/>
      <c r="FD359" s="384"/>
      <c r="FE359" s="384"/>
      <c r="FF359" s="384"/>
      <c r="FG359" s="384"/>
      <c r="HZ359" s="18"/>
      <c r="IA359" s="18"/>
      <c r="IB359" s="18"/>
      <c r="IC359" s="18"/>
      <c r="ID359" s="18"/>
      <c r="IE359" s="18"/>
      <c r="IF359" s="18"/>
      <c r="IG359" s="18"/>
      <c r="IH359" s="18"/>
      <c r="II359" s="18"/>
      <c r="IJ359" s="18"/>
      <c r="IK359" s="18"/>
      <c r="IL359" s="18"/>
    </row>
    <row r="360" spans="2:246" s="15" customFormat="1" ht="5.0999999999999996" customHeight="1" thickBot="1" x14ac:dyDescent="0.45">
      <c r="B360" s="678" t="s">
        <v>298</v>
      </c>
      <c r="C360" s="678"/>
      <c r="D360" s="678"/>
      <c r="E360" s="678"/>
      <c r="F360" s="678"/>
      <c r="G360" s="678"/>
      <c r="H360" s="678"/>
      <c r="I360" s="678"/>
      <c r="J360" s="678"/>
      <c r="K360" s="678"/>
      <c r="L360" s="678"/>
      <c r="M360" s="655"/>
      <c r="N360" s="655"/>
      <c r="O360" s="655"/>
      <c r="P360" s="655"/>
      <c r="Q360" s="655"/>
      <c r="R360" s="655"/>
      <c r="S360" s="655"/>
      <c r="T360" s="655"/>
      <c r="U360" s="655"/>
      <c r="V360" s="655"/>
      <c r="W360" s="655"/>
      <c r="X360" s="655"/>
      <c r="Y360" s="655"/>
      <c r="Z360" s="655"/>
      <c r="AA360" s="655"/>
      <c r="AB360" s="655"/>
      <c r="AC360" s="655"/>
      <c r="AD360" s="679"/>
      <c r="AE360" s="680"/>
      <c r="AF360" s="680"/>
      <c r="AG360" s="680"/>
      <c r="AH360" s="680"/>
      <c r="AI360" s="680"/>
      <c r="AJ360" s="672" t="s">
        <v>293</v>
      </c>
      <c r="AK360" s="673"/>
      <c r="AL360" s="333"/>
      <c r="AM360" s="328"/>
      <c r="AN360" s="328"/>
      <c r="AO360" s="330"/>
      <c r="AP360" s="328"/>
      <c r="AQ360" s="332"/>
      <c r="AR360" s="328"/>
      <c r="AS360" s="703"/>
      <c r="AT360" s="703"/>
      <c r="AU360" s="703"/>
      <c r="AV360" s="672" t="s">
        <v>292</v>
      </c>
      <c r="AW360" s="672"/>
      <c r="AX360" s="672"/>
      <c r="AY360" s="388"/>
      <c r="AZ360" s="388"/>
      <c r="BA360" s="388"/>
      <c r="BB360" s="388"/>
      <c r="BC360" s="388"/>
      <c r="BD360" s="388"/>
      <c r="BE360" s="388"/>
      <c r="BF360" s="388"/>
      <c r="BG360" s="388"/>
      <c r="BH360" s="388"/>
      <c r="BI360" s="388"/>
      <c r="BJ360" s="388"/>
      <c r="BK360" s="388"/>
      <c r="BL360" s="388"/>
      <c r="BM360" s="388"/>
      <c r="BN360" s="384"/>
      <c r="BO360" s="384"/>
      <c r="BP360" s="384"/>
      <c r="BQ360" s="384"/>
      <c r="BR360" s="384"/>
      <c r="BS360" s="384"/>
      <c r="BT360" s="384"/>
      <c r="BU360" s="384"/>
      <c r="BV360" s="384"/>
      <c r="BW360" s="384"/>
      <c r="BX360" s="384"/>
      <c r="BY360" s="384"/>
      <c r="BZ360" s="384"/>
      <c r="CA360" s="384"/>
      <c r="CB360" s="384"/>
      <c r="CC360" s="384"/>
      <c r="CF360" s="678" t="s">
        <v>298</v>
      </c>
      <c r="CG360" s="678"/>
      <c r="CH360" s="678"/>
      <c r="CI360" s="678"/>
      <c r="CJ360" s="678"/>
      <c r="CK360" s="678"/>
      <c r="CL360" s="678"/>
      <c r="CM360" s="678"/>
      <c r="CN360" s="678"/>
      <c r="CO360" s="678"/>
      <c r="CP360" s="678"/>
      <c r="CQ360" s="655" t="s">
        <v>308</v>
      </c>
      <c r="CR360" s="655"/>
      <c r="CS360" s="655"/>
      <c r="CT360" s="655"/>
      <c r="CU360" s="655"/>
      <c r="CV360" s="655"/>
      <c r="CW360" s="655"/>
      <c r="CX360" s="655"/>
      <c r="CY360" s="655"/>
      <c r="CZ360" s="655"/>
      <c r="DA360" s="655"/>
      <c r="DB360" s="655"/>
      <c r="DC360" s="655"/>
      <c r="DD360" s="655"/>
      <c r="DE360" s="655"/>
      <c r="DF360" s="655"/>
      <c r="DG360" s="655"/>
      <c r="DH360" s="679">
        <v>500</v>
      </c>
      <c r="DI360" s="680"/>
      <c r="DJ360" s="680"/>
      <c r="DK360" s="680"/>
      <c r="DL360" s="680"/>
      <c r="DM360" s="680"/>
      <c r="DN360" s="672" t="s">
        <v>293</v>
      </c>
      <c r="DO360" s="673"/>
      <c r="DP360" s="333"/>
      <c r="DQ360" s="328"/>
      <c r="DR360" s="328"/>
      <c r="DS360" s="330"/>
      <c r="DT360" s="328"/>
      <c r="DU360" s="332"/>
      <c r="DV360" s="328"/>
      <c r="DW360" s="703">
        <v>4</v>
      </c>
      <c r="DX360" s="703"/>
      <c r="DY360" s="703"/>
      <c r="DZ360" s="672" t="s">
        <v>292</v>
      </c>
      <c r="EA360" s="672"/>
      <c r="EB360" s="672"/>
      <c r="EC360" s="388" t="s">
        <v>276</v>
      </c>
      <c r="ED360" s="388"/>
      <c r="EE360" s="388"/>
      <c r="EF360" s="388"/>
      <c r="EG360" s="388"/>
      <c r="EH360" s="388"/>
      <c r="EI360" s="388"/>
      <c r="EJ360" s="388" t="s">
        <v>296</v>
      </c>
      <c r="EK360" s="388"/>
      <c r="EL360" s="388"/>
      <c r="EM360" s="388"/>
      <c r="EN360" s="388"/>
      <c r="EO360" s="388"/>
      <c r="EP360" s="388"/>
      <c r="EQ360" s="388"/>
      <c r="ER360" s="384" t="s">
        <v>624</v>
      </c>
      <c r="ES360" s="384"/>
      <c r="ET360" s="384"/>
      <c r="EU360" s="384"/>
      <c r="EV360" s="384"/>
      <c r="EW360" s="384"/>
      <c r="EX360" s="384"/>
      <c r="EY360" s="384"/>
      <c r="EZ360" s="384"/>
      <c r="FA360" s="384"/>
      <c r="FB360" s="384"/>
      <c r="FC360" s="384"/>
      <c r="FD360" s="384"/>
      <c r="FE360" s="384"/>
      <c r="FF360" s="384"/>
      <c r="FG360" s="384"/>
      <c r="HZ360" s="18"/>
      <c r="IA360" s="18"/>
      <c r="IB360" s="18"/>
      <c r="IC360" s="18"/>
      <c r="ID360" s="18"/>
      <c r="IE360" s="18"/>
      <c r="IF360" s="18"/>
      <c r="IG360" s="18"/>
      <c r="IH360" s="18"/>
      <c r="II360" s="18"/>
      <c r="IJ360" s="18"/>
      <c r="IK360" s="18"/>
      <c r="IL360" s="18"/>
    </row>
    <row r="361" spans="2:246" s="15" customFormat="1" ht="18" customHeight="1" thickBot="1" x14ac:dyDescent="0.45">
      <c r="B361" s="678"/>
      <c r="C361" s="678"/>
      <c r="D361" s="678"/>
      <c r="E361" s="678"/>
      <c r="F361" s="678"/>
      <c r="G361" s="678"/>
      <c r="H361" s="678"/>
      <c r="I361" s="678"/>
      <c r="J361" s="678"/>
      <c r="K361" s="678"/>
      <c r="L361" s="678"/>
      <c r="M361" s="655"/>
      <c r="N361" s="655"/>
      <c r="O361" s="655"/>
      <c r="P361" s="655"/>
      <c r="Q361" s="655"/>
      <c r="R361" s="655"/>
      <c r="S361" s="655"/>
      <c r="T361" s="655"/>
      <c r="U361" s="655"/>
      <c r="V361" s="655"/>
      <c r="W361" s="655"/>
      <c r="X361" s="655"/>
      <c r="Y361" s="655"/>
      <c r="Z361" s="655"/>
      <c r="AA361" s="655"/>
      <c r="AB361" s="655"/>
      <c r="AC361" s="655"/>
      <c r="AD361" s="681"/>
      <c r="AE361" s="682"/>
      <c r="AF361" s="682"/>
      <c r="AG361" s="682"/>
      <c r="AH361" s="682"/>
      <c r="AI361" s="682"/>
      <c r="AJ361" s="674"/>
      <c r="AK361" s="675"/>
      <c r="AL361" s="333"/>
      <c r="AM361" s="334"/>
      <c r="AN361" s="335"/>
      <c r="AO361" s="336"/>
      <c r="AP361" s="342"/>
      <c r="AQ361" s="657"/>
      <c r="AR361" s="658"/>
      <c r="AS361" s="704"/>
      <c r="AT361" s="704"/>
      <c r="AU361" s="704"/>
      <c r="AV361" s="674"/>
      <c r="AW361" s="674"/>
      <c r="AX361" s="674"/>
      <c r="AY361" s="388"/>
      <c r="AZ361" s="388"/>
      <c r="BA361" s="388"/>
      <c r="BB361" s="388"/>
      <c r="BC361" s="388"/>
      <c r="BD361" s="388"/>
      <c r="BE361" s="388"/>
      <c r="BF361" s="388"/>
      <c r="BG361" s="388"/>
      <c r="BH361" s="388"/>
      <c r="BI361" s="388"/>
      <c r="BJ361" s="388"/>
      <c r="BK361" s="388"/>
      <c r="BL361" s="388"/>
      <c r="BM361" s="388"/>
      <c r="BN361" s="384"/>
      <c r="BO361" s="384"/>
      <c r="BP361" s="384"/>
      <c r="BQ361" s="384"/>
      <c r="BR361" s="384"/>
      <c r="BS361" s="384"/>
      <c r="BT361" s="384"/>
      <c r="BU361" s="384"/>
      <c r="BV361" s="384"/>
      <c r="BW361" s="384"/>
      <c r="BX361" s="384"/>
      <c r="BY361" s="384"/>
      <c r="BZ361" s="384"/>
      <c r="CA361" s="384"/>
      <c r="CB361" s="384"/>
      <c r="CC361" s="384"/>
      <c r="CF361" s="678"/>
      <c r="CG361" s="678"/>
      <c r="CH361" s="678"/>
      <c r="CI361" s="678"/>
      <c r="CJ361" s="678"/>
      <c r="CK361" s="678"/>
      <c r="CL361" s="678"/>
      <c r="CM361" s="678"/>
      <c r="CN361" s="678"/>
      <c r="CO361" s="678"/>
      <c r="CP361" s="678"/>
      <c r="CQ361" s="655"/>
      <c r="CR361" s="655"/>
      <c r="CS361" s="655"/>
      <c r="CT361" s="655"/>
      <c r="CU361" s="655"/>
      <c r="CV361" s="655"/>
      <c r="CW361" s="655"/>
      <c r="CX361" s="655"/>
      <c r="CY361" s="655"/>
      <c r="CZ361" s="655"/>
      <c r="DA361" s="655"/>
      <c r="DB361" s="655"/>
      <c r="DC361" s="655"/>
      <c r="DD361" s="655"/>
      <c r="DE361" s="655"/>
      <c r="DF361" s="655"/>
      <c r="DG361" s="655"/>
      <c r="DH361" s="681"/>
      <c r="DI361" s="682"/>
      <c r="DJ361" s="682"/>
      <c r="DK361" s="682"/>
      <c r="DL361" s="682"/>
      <c r="DM361" s="682"/>
      <c r="DN361" s="674"/>
      <c r="DO361" s="675"/>
      <c r="DP361" s="333"/>
      <c r="DQ361" s="657" t="s">
        <v>290</v>
      </c>
      <c r="DR361" s="658"/>
      <c r="DS361" s="336"/>
      <c r="DT361" s="342"/>
      <c r="DU361" s="657" t="s">
        <v>290</v>
      </c>
      <c r="DV361" s="658"/>
      <c r="DW361" s="704"/>
      <c r="DX361" s="704"/>
      <c r="DY361" s="704"/>
      <c r="DZ361" s="674"/>
      <c r="EA361" s="674"/>
      <c r="EB361" s="674"/>
      <c r="EC361" s="388"/>
      <c r="ED361" s="388"/>
      <c r="EE361" s="388"/>
      <c r="EF361" s="388"/>
      <c r="EG361" s="388"/>
      <c r="EH361" s="388"/>
      <c r="EI361" s="388"/>
      <c r="EJ361" s="388"/>
      <c r="EK361" s="388"/>
      <c r="EL361" s="388"/>
      <c r="EM361" s="388"/>
      <c r="EN361" s="388"/>
      <c r="EO361" s="388"/>
      <c r="EP361" s="388"/>
      <c r="EQ361" s="388"/>
      <c r="ER361" s="384"/>
      <c r="ES361" s="384"/>
      <c r="ET361" s="384"/>
      <c r="EU361" s="384"/>
      <c r="EV361" s="384"/>
      <c r="EW361" s="384"/>
      <c r="EX361" s="384"/>
      <c r="EY361" s="384"/>
      <c r="EZ361" s="384"/>
      <c r="FA361" s="384"/>
      <c r="FB361" s="384"/>
      <c r="FC361" s="384"/>
      <c r="FD361" s="384"/>
      <c r="FE361" s="384"/>
      <c r="FF361" s="384"/>
      <c r="FG361" s="384"/>
      <c r="HZ361" s="18"/>
      <c r="IA361" s="18"/>
      <c r="IB361" s="18"/>
      <c r="IC361" s="18"/>
      <c r="ID361" s="18"/>
      <c r="IE361" s="18"/>
      <c r="IF361" s="18"/>
      <c r="IG361" s="18"/>
      <c r="IH361" s="18"/>
      <c r="II361" s="18"/>
      <c r="IJ361" s="18"/>
      <c r="IK361" s="18"/>
      <c r="IL361" s="18"/>
    </row>
    <row r="362" spans="2:246" s="15" customFormat="1" ht="5.0999999999999996" customHeight="1" x14ac:dyDescent="0.4">
      <c r="B362" s="678"/>
      <c r="C362" s="678"/>
      <c r="D362" s="678"/>
      <c r="E362" s="678"/>
      <c r="F362" s="678"/>
      <c r="G362" s="678"/>
      <c r="H362" s="678"/>
      <c r="I362" s="678"/>
      <c r="J362" s="678"/>
      <c r="K362" s="678"/>
      <c r="L362" s="678"/>
      <c r="M362" s="655"/>
      <c r="N362" s="655"/>
      <c r="O362" s="655"/>
      <c r="P362" s="655"/>
      <c r="Q362" s="655"/>
      <c r="R362" s="655"/>
      <c r="S362" s="655"/>
      <c r="T362" s="655"/>
      <c r="U362" s="655"/>
      <c r="V362" s="655"/>
      <c r="W362" s="655"/>
      <c r="X362" s="655"/>
      <c r="Y362" s="655"/>
      <c r="Z362" s="655"/>
      <c r="AA362" s="655"/>
      <c r="AB362" s="655"/>
      <c r="AC362" s="655"/>
      <c r="AD362" s="683"/>
      <c r="AE362" s="684"/>
      <c r="AF362" s="684"/>
      <c r="AG362" s="684"/>
      <c r="AH362" s="684"/>
      <c r="AI362" s="684"/>
      <c r="AJ362" s="676"/>
      <c r="AK362" s="677"/>
      <c r="AL362" s="338"/>
      <c r="AM362" s="329"/>
      <c r="AN362" s="329"/>
      <c r="AO362" s="339"/>
      <c r="AP362" s="341"/>
      <c r="AQ362" s="341"/>
      <c r="AR362" s="329"/>
      <c r="AS362" s="705"/>
      <c r="AT362" s="705"/>
      <c r="AU362" s="705"/>
      <c r="AV362" s="676"/>
      <c r="AW362" s="676"/>
      <c r="AX362" s="676"/>
      <c r="AY362" s="388"/>
      <c r="AZ362" s="388"/>
      <c r="BA362" s="388"/>
      <c r="BB362" s="388"/>
      <c r="BC362" s="388"/>
      <c r="BD362" s="388"/>
      <c r="BE362" s="388"/>
      <c r="BF362" s="388"/>
      <c r="BG362" s="388"/>
      <c r="BH362" s="388"/>
      <c r="BI362" s="388"/>
      <c r="BJ362" s="388"/>
      <c r="BK362" s="388"/>
      <c r="BL362" s="388"/>
      <c r="BM362" s="388"/>
      <c r="BN362" s="384"/>
      <c r="BO362" s="384"/>
      <c r="BP362" s="384"/>
      <c r="BQ362" s="384"/>
      <c r="BR362" s="384"/>
      <c r="BS362" s="384"/>
      <c r="BT362" s="384"/>
      <c r="BU362" s="384"/>
      <c r="BV362" s="384"/>
      <c r="BW362" s="384"/>
      <c r="BX362" s="384"/>
      <c r="BY362" s="384"/>
      <c r="BZ362" s="384"/>
      <c r="CA362" s="384"/>
      <c r="CB362" s="384"/>
      <c r="CC362" s="384"/>
      <c r="CF362" s="678"/>
      <c r="CG362" s="678"/>
      <c r="CH362" s="678"/>
      <c r="CI362" s="678"/>
      <c r="CJ362" s="678"/>
      <c r="CK362" s="678"/>
      <c r="CL362" s="678"/>
      <c r="CM362" s="678"/>
      <c r="CN362" s="678"/>
      <c r="CO362" s="678"/>
      <c r="CP362" s="678"/>
      <c r="CQ362" s="655"/>
      <c r="CR362" s="655"/>
      <c r="CS362" s="655"/>
      <c r="CT362" s="655"/>
      <c r="CU362" s="655"/>
      <c r="CV362" s="655"/>
      <c r="CW362" s="655"/>
      <c r="CX362" s="655"/>
      <c r="CY362" s="655"/>
      <c r="CZ362" s="655"/>
      <c r="DA362" s="655"/>
      <c r="DB362" s="655"/>
      <c r="DC362" s="655"/>
      <c r="DD362" s="655"/>
      <c r="DE362" s="655"/>
      <c r="DF362" s="655"/>
      <c r="DG362" s="655"/>
      <c r="DH362" s="683"/>
      <c r="DI362" s="684"/>
      <c r="DJ362" s="684"/>
      <c r="DK362" s="684"/>
      <c r="DL362" s="684"/>
      <c r="DM362" s="684"/>
      <c r="DN362" s="676"/>
      <c r="DO362" s="677"/>
      <c r="DP362" s="338"/>
      <c r="DQ362" s="329"/>
      <c r="DR362" s="329"/>
      <c r="DS362" s="339"/>
      <c r="DT362" s="341"/>
      <c r="DU362" s="341"/>
      <c r="DV362" s="329"/>
      <c r="DW362" s="705"/>
      <c r="DX362" s="705"/>
      <c r="DY362" s="705"/>
      <c r="DZ362" s="676"/>
      <c r="EA362" s="676"/>
      <c r="EB362" s="676"/>
      <c r="EC362" s="388"/>
      <c r="ED362" s="388"/>
      <c r="EE362" s="388"/>
      <c r="EF362" s="388"/>
      <c r="EG362" s="388"/>
      <c r="EH362" s="388"/>
      <c r="EI362" s="388"/>
      <c r="EJ362" s="388"/>
      <c r="EK362" s="388"/>
      <c r="EL362" s="388"/>
      <c r="EM362" s="388"/>
      <c r="EN362" s="388"/>
      <c r="EO362" s="388"/>
      <c r="EP362" s="388"/>
      <c r="EQ362" s="388"/>
      <c r="ER362" s="384"/>
      <c r="ES362" s="384"/>
      <c r="ET362" s="384"/>
      <c r="EU362" s="384"/>
      <c r="EV362" s="384"/>
      <c r="EW362" s="384"/>
      <c r="EX362" s="384"/>
      <c r="EY362" s="384"/>
      <c r="EZ362" s="384"/>
      <c r="FA362" s="384"/>
      <c r="FB362" s="384"/>
      <c r="FC362" s="384"/>
      <c r="FD362" s="384"/>
      <c r="FE362" s="384"/>
      <c r="FF362" s="384"/>
      <c r="FG362" s="384"/>
      <c r="HZ362" s="18"/>
      <c r="IA362" s="18"/>
      <c r="IB362" s="18"/>
      <c r="IC362" s="18"/>
      <c r="ID362" s="18"/>
      <c r="IE362" s="18"/>
      <c r="IF362" s="18"/>
      <c r="IG362" s="18"/>
      <c r="IH362" s="18"/>
      <c r="II362" s="18"/>
      <c r="IJ362" s="18"/>
      <c r="IK362" s="18"/>
      <c r="IL362" s="18"/>
    </row>
    <row r="363" spans="2:246" s="15" customFormat="1" ht="5.0999999999999996" customHeight="1" thickBot="1" x14ac:dyDescent="0.45">
      <c r="B363" s="678" t="s">
        <v>295</v>
      </c>
      <c r="C363" s="678"/>
      <c r="D363" s="678"/>
      <c r="E363" s="678"/>
      <c r="F363" s="678"/>
      <c r="G363" s="678"/>
      <c r="H363" s="678"/>
      <c r="I363" s="678"/>
      <c r="J363" s="678"/>
      <c r="K363" s="678"/>
      <c r="L363" s="678"/>
      <c r="M363" s="655"/>
      <c r="N363" s="655"/>
      <c r="O363" s="655"/>
      <c r="P363" s="655"/>
      <c r="Q363" s="655"/>
      <c r="R363" s="655"/>
      <c r="S363" s="655"/>
      <c r="T363" s="655"/>
      <c r="U363" s="655"/>
      <c r="V363" s="655"/>
      <c r="W363" s="655"/>
      <c r="X363" s="655"/>
      <c r="Y363" s="655"/>
      <c r="Z363" s="655"/>
      <c r="AA363" s="655"/>
      <c r="AB363" s="655"/>
      <c r="AC363" s="655"/>
      <c r="AD363" s="679"/>
      <c r="AE363" s="680"/>
      <c r="AF363" s="680"/>
      <c r="AG363" s="680"/>
      <c r="AH363" s="680"/>
      <c r="AI363" s="680"/>
      <c r="AJ363" s="672" t="s">
        <v>293</v>
      </c>
      <c r="AK363" s="673"/>
      <c r="AL363" s="333"/>
      <c r="AM363" s="328"/>
      <c r="AN363" s="328"/>
      <c r="AO363" s="330"/>
      <c r="AP363" s="328"/>
      <c r="AQ363" s="332"/>
      <c r="AR363" s="328"/>
      <c r="AS363" s="703"/>
      <c r="AT363" s="703"/>
      <c r="AU363" s="703"/>
      <c r="AV363" s="672" t="s">
        <v>292</v>
      </c>
      <c r="AW363" s="672"/>
      <c r="AX363" s="672"/>
      <c r="AY363" s="388"/>
      <c r="AZ363" s="388"/>
      <c r="BA363" s="388"/>
      <c r="BB363" s="388"/>
      <c r="BC363" s="388"/>
      <c r="BD363" s="388"/>
      <c r="BE363" s="388"/>
      <c r="BF363" s="388"/>
      <c r="BG363" s="388"/>
      <c r="BH363" s="388"/>
      <c r="BI363" s="388"/>
      <c r="BJ363" s="388"/>
      <c r="BK363" s="388"/>
      <c r="BL363" s="388"/>
      <c r="BM363" s="388"/>
      <c r="BN363" s="384"/>
      <c r="BO363" s="384"/>
      <c r="BP363" s="384"/>
      <c r="BQ363" s="384"/>
      <c r="BR363" s="384"/>
      <c r="BS363" s="384"/>
      <c r="BT363" s="384"/>
      <c r="BU363" s="384"/>
      <c r="BV363" s="384"/>
      <c r="BW363" s="384"/>
      <c r="BX363" s="384"/>
      <c r="BY363" s="384"/>
      <c r="BZ363" s="384"/>
      <c r="CA363" s="384"/>
      <c r="CB363" s="384"/>
      <c r="CC363" s="384"/>
      <c r="CF363" s="678" t="s">
        <v>295</v>
      </c>
      <c r="CG363" s="678"/>
      <c r="CH363" s="678"/>
      <c r="CI363" s="678"/>
      <c r="CJ363" s="678"/>
      <c r="CK363" s="678"/>
      <c r="CL363" s="678"/>
      <c r="CM363" s="678"/>
      <c r="CN363" s="678"/>
      <c r="CO363" s="678"/>
      <c r="CP363" s="678"/>
      <c r="CQ363" s="655" t="s">
        <v>294</v>
      </c>
      <c r="CR363" s="655"/>
      <c r="CS363" s="655"/>
      <c r="CT363" s="655"/>
      <c r="CU363" s="655"/>
      <c r="CV363" s="655"/>
      <c r="CW363" s="655"/>
      <c r="CX363" s="655"/>
      <c r="CY363" s="655"/>
      <c r="CZ363" s="655"/>
      <c r="DA363" s="655"/>
      <c r="DB363" s="655"/>
      <c r="DC363" s="655"/>
      <c r="DD363" s="655"/>
      <c r="DE363" s="655"/>
      <c r="DF363" s="655"/>
      <c r="DG363" s="655"/>
      <c r="DH363" s="679">
        <v>200</v>
      </c>
      <c r="DI363" s="680"/>
      <c r="DJ363" s="680"/>
      <c r="DK363" s="680"/>
      <c r="DL363" s="680"/>
      <c r="DM363" s="680"/>
      <c r="DN363" s="672" t="s">
        <v>293</v>
      </c>
      <c r="DO363" s="673"/>
      <c r="DP363" s="333"/>
      <c r="DQ363" s="328"/>
      <c r="DR363" s="328"/>
      <c r="DS363" s="330"/>
      <c r="DT363" s="328"/>
      <c r="DU363" s="332"/>
      <c r="DV363" s="328"/>
      <c r="DW363" s="703"/>
      <c r="DX363" s="703"/>
      <c r="DY363" s="703"/>
      <c r="DZ363" s="672" t="s">
        <v>292</v>
      </c>
      <c r="EA363" s="672"/>
      <c r="EB363" s="672"/>
      <c r="EC363" s="388" t="s">
        <v>276</v>
      </c>
      <c r="ED363" s="388"/>
      <c r="EE363" s="388"/>
      <c r="EF363" s="388"/>
      <c r="EG363" s="388"/>
      <c r="EH363" s="388"/>
      <c r="EI363" s="388"/>
      <c r="EJ363" s="388" t="s">
        <v>291</v>
      </c>
      <c r="EK363" s="388"/>
      <c r="EL363" s="388"/>
      <c r="EM363" s="388"/>
      <c r="EN363" s="388"/>
      <c r="EO363" s="388"/>
      <c r="EP363" s="388"/>
      <c r="EQ363" s="388"/>
      <c r="ER363" s="384" t="s">
        <v>624</v>
      </c>
      <c r="ES363" s="384"/>
      <c r="ET363" s="384"/>
      <c r="EU363" s="384"/>
      <c r="EV363" s="384"/>
      <c r="EW363" s="384"/>
      <c r="EX363" s="384"/>
      <c r="EY363" s="384"/>
      <c r="EZ363" s="384"/>
      <c r="FA363" s="384"/>
      <c r="FB363" s="384"/>
      <c r="FC363" s="384"/>
      <c r="FD363" s="384"/>
      <c r="FE363" s="384"/>
      <c r="FF363" s="384"/>
      <c r="FG363" s="384"/>
      <c r="HZ363" s="18"/>
      <c r="IA363" s="18"/>
      <c r="IB363" s="18"/>
      <c r="IC363" s="18"/>
      <c r="ID363" s="18"/>
      <c r="IE363" s="18"/>
      <c r="IF363" s="18"/>
      <c r="IG363" s="18"/>
      <c r="IH363" s="18"/>
      <c r="II363" s="18"/>
      <c r="IJ363" s="18"/>
      <c r="IK363" s="18"/>
      <c r="IL363" s="18"/>
    </row>
    <row r="364" spans="2:246" s="15" customFormat="1" ht="18" customHeight="1" thickBot="1" x14ac:dyDescent="0.45">
      <c r="B364" s="678"/>
      <c r="C364" s="678"/>
      <c r="D364" s="678"/>
      <c r="E364" s="678"/>
      <c r="F364" s="678"/>
      <c r="G364" s="678"/>
      <c r="H364" s="678"/>
      <c r="I364" s="678"/>
      <c r="J364" s="678"/>
      <c r="K364" s="678"/>
      <c r="L364" s="678"/>
      <c r="M364" s="655"/>
      <c r="N364" s="655"/>
      <c r="O364" s="655"/>
      <c r="P364" s="655"/>
      <c r="Q364" s="655"/>
      <c r="R364" s="655"/>
      <c r="S364" s="655"/>
      <c r="T364" s="655"/>
      <c r="U364" s="655"/>
      <c r="V364" s="655"/>
      <c r="W364" s="655"/>
      <c r="X364" s="655"/>
      <c r="Y364" s="655"/>
      <c r="Z364" s="655"/>
      <c r="AA364" s="655"/>
      <c r="AB364" s="655"/>
      <c r="AC364" s="655"/>
      <c r="AD364" s="681"/>
      <c r="AE364" s="682"/>
      <c r="AF364" s="682"/>
      <c r="AG364" s="682"/>
      <c r="AH364" s="682"/>
      <c r="AI364" s="682"/>
      <c r="AJ364" s="674"/>
      <c r="AK364" s="675"/>
      <c r="AL364" s="333"/>
      <c r="AM364" s="657"/>
      <c r="AN364" s="658"/>
      <c r="AO364" s="336"/>
      <c r="AP364" s="342"/>
      <c r="AQ364" s="657"/>
      <c r="AR364" s="658"/>
      <c r="AS364" s="704"/>
      <c r="AT364" s="704"/>
      <c r="AU364" s="704"/>
      <c r="AV364" s="674"/>
      <c r="AW364" s="674"/>
      <c r="AX364" s="674"/>
      <c r="AY364" s="388"/>
      <c r="AZ364" s="388"/>
      <c r="BA364" s="388"/>
      <c r="BB364" s="388"/>
      <c r="BC364" s="388"/>
      <c r="BD364" s="388"/>
      <c r="BE364" s="388"/>
      <c r="BF364" s="388"/>
      <c r="BG364" s="388"/>
      <c r="BH364" s="388"/>
      <c r="BI364" s="388"/>
      <c r="BJ364" s="388"/>
      <c r="BK364" s="388"/>
      <c r="BL364" s="388"/>
      <c r="BM364" s="388"/>
      <c r="BN364" s="384"/>
      <c r="BO364" s="384"/>
      <c r="BP364" s="384"/>
      <c r="BQ364" s="384"/>
      <c r="BR364" s="384"/>
      <c r="BS364" s="384"/>
      <c r="BT364" s="384"/>
      <c r="BU364" s="384"/>
      <c r="BV364" s="384"/>
      <c r="BW364" s="384"/>
      <c r="BX364" s="384"/>
      <c r="BY364" s="384"/>
      <c r="BZ364" s="384"/>
      <c r="CA364" s="384"/>
      <c r="CB364" s="384"/>
      <c r="CC364" s="384"/>
      <c r="CF364" s="678"/>
      <c r="CG364" s="678"/>
      <c r="CH364" s="678"/>
      <c r="CI364" s="678"/>
      <c r="CJ364" s="678"/>
      <c r="CK364" s="678"/>
      <c r="CL364" s="678"/>
      <c r="CM364" s="678"/>
      <c r="CN364" s="678"/>
      <c r="CO364" s="678"/>
      <c r="CP364" s="678"/>
      <c r="CQ364" s="655"/>
      <c r="CR364" s="655"/>
      <c r="CS364" s="655"/>
      <c r="CT364" s="655"/>
      <c r="CU364" s="655"/>
      <c r="CV364" s="655"/>
      <c r="CW364" s="655"/>
      <c r="CX364" s="655"/>
      <c r="CY364" s="655"/>
      <c r="CZ364" s="655"/>
      <c r="DA364" s="655"/>
      <c r="DB364" s="655"/>
      <c r="DC364" s="655"/>
      <c r="DD364" s="655"/>
      <c r="DE364" s="655"/>
      <c r="DF364" s="655"/>
      <c r="DG364" s="655"/>
      <c r="DH364" s="681"/>
      <c r="DI364" s="682"/>
      <c r="DJ364" s="682"/>
      <c r="DK364" s="682"/>
      <c r="DL364" s="682"/>
      <c r="DM364" s="682"/>
      <c r="DN364" s="674"/>
      <c r="DO364" s="675"/>
      <c r="DP364" s="333"/>
      <c r="DQ364" s="657" t="s">
        <v>290</v>
      </c>
      <c r="DR364" s="658"/>
      <c r="DS364" s="336"/>
      <c r="DT364" s="342"/>
      <c r="DU364" s="657"/>
      <c r="DV364" s="658"/>
      <c r="DW364" s="704"/>
      <c r="DX364" s="704"/>
      <c r="DY364" s="704"/>
      <c r="DZ364" s="674"/>
      <c r="EA364" s="674"/>
      <c r="EB364" s="674"/>
      <c r="EC364" s="388"/>
      <c r="ED364" s="388"/>
      <c r="EE364" s="388"/>
      <c r="EF364" s="388"/>
      <c r="EG364" s="388"/>
      <c r="EH364" s="388"/>
      <c r="EI364" s="388"/>
      <c r="EJ364" s="388"/>
      <c r="EK364" s="388"/>
      <c r="EL364" s="388"/>
      <c r="EM364" s="388"/>
      <c r="EN364" s="388"/>
      <c r="EO364" s="388"/>
      <c r="EP364" s="388"/>
      <c r="EQ364" s="388"/>
      <c r="ER364" s="384"/>
      <c r="ES364" s="384"/>
      <c r="ET364" s="384"/>
      <c r="EU364" s="384"/>
      <c r="EV364" s="384"/>
      <c r="EW364" s="384"/>
      <c r="EX364" s="384"/>
      <c r="EY364" s="384"/>
      <c r="EZ364" s="384"/>
      <c r="FA364" s="384"/>
      <c r="FB364" s="384"/>
      <c r="FC364" s="384"/>
      <c r="FD364" s="384"/>
      <c r="FE364" s="384"/>
      <c r="FF364" s="384"/>
      <c r="FG364" s="384"/>
      <c r="HZ364" s="18"/>
      <c r="IA364" s="18"/>
      <c r="IB364" s="18"/>
      <c r="IC364" s="18"/>
      <c r="ID364" s="18"/>
      <c r="IE364" s="18"/>
      <c r="IF364" s="18"/>
      <c r="IG364" s="18"/>
      <c r="IH364" s="18"/>
      <c r="II364" s="18"/>
      <c r="IJ364" s="18"/>
      <c r="IK364" s="18"/>
      <c r="IL364" s="18"/>
    </row>
    <row r="365" spans="2:246" s="15" customFormat="1" ht="5.0999999999999996" customHeight="1" x14ac:dyDescent="0.4">
      <c r="B365" s="678"/>
      <c r="C365" s="678"/>
      <c r="D365" s="678"/>
      <c r="E365" s="678"/>
      <c r="F365" s="678"/>
      <c r="G365" s="678"/>
      <c r="H365" s="678"/>
      <c r="I365" s="678"/>
      <c r="J365" s="678"/>
      <c r="K365" s="678"/>
      <c r="L365" s="678"/>
      <c r="M365" s="655"/>
      <c r="N365" s="655"/>
      <c r="O365" s="655"/>
      <c r="P365" s="655"/>
      <c r="Q365" s="655"/>
      <c r="R365" s="655"/>
      <c r="S365" s="655"/>
      <c r="T365" s="655"/>
      <c r="U365" s="655"/>
      <c r="V365" s="655"/>
      <c r="W365" s="655"/>
      <c r="X365" s="655"/>
      <c r="Y365" s="655"/>
      <c r="Z365" s="655"/>
      <c r="AA365" s="655"/>
      <c r="AB365" s="655"/>
      <c r="AC365" s="655"/>
      <c r="AD365" s="683"/>
      <c r="AE365" s="684"/>
      <c r="AF365" s="684"/>
      <c r="AG365" s="684"/>
      <c r="AH365" s="684"/>
      <c r="AI365" s="684"/>
      <c r="AJ365" s="676"/>
      <c r="AK365" s="677"/>
      <c r="AL365" s="338"/>
      <c r="AM365" s="329"/>
      <c r="AN365" s="329"/>
      <c r="AO365" s="339"/>
      <c r="AP365" s="341"/>
      <c r="AQ365" s="341"/>
      <c r="AR365" s="329"/>
      <c r="AS365" s="705"/>
      <c r="AT365" s="705"/>
      <c r="AU365" s="705"/>
      <c r="AV365" s="676"/>
      <c r="AW365" s="676"/>
      <c r="AX365" s="676"/>
      <c r="AY365" s="388"/>
      <c r="AZ365" s="388"/>
      <c r="BA365" s="388"/>
      <c r="BB365" s="388"/>
      <c r="BC365" s="388"/>
      <c r="BD365" s="388"/>
      <c r="BE365" s="388"/>
      <c r="BF365" s="388"/>
      <c r="BG365" s="388"/>
      <c r="BH365" s="388"/>
      <c r="BI365" s="388"/>
      <c r="BJ365" s="388"/>
      <c r="BK365" s="388"/>
      <c r="BL365" s="388"/>
      <c r="BM365" s="388"/>
      <c r="BN365" s="384"/>
      <c r="BO365" s="384"/>
      <c r="BP365" s="384"/>
      <c r="BQ365" s="384"/>
      <c r="BR365" s="384"/>
      <c r="BS365" s="384"/>
      <c r="BT365" s="384"/>
      <c r="BU365" s="384"/>
      <c r="BV365" s="384"/>
      <c r="BW365" s="384"/>
      <c r="BX365" s="384"/>
      <c r="BY365" s="384"/>
      <c r="BZ365" s="384"/>
      <c r="CA365" s="384"/>
      <c r="CB365" s="384"/>
      <c r="CC365" s="384"/>
      <c r="CF365" s="678"/>
      <c r="CG365" s="678"/>
      <c r="CH365" s="678"/>
      <c r="CI365" s="678"/>
      <c r="CJ365" s="678"/>
      <c r="CK365" s="678"/>
      <c r="CL365" s="678"/>
      <c r="CM365" s="678"/>
      <c r="CN365" s="678"/>
      <c r="CO365" s="678"/>
      <c r="CP365" s="678"/>
      <c r="CQ365" s="655"/>
      <c r="CR365" s="655"/>
      <c r="CS365" s="655"/>
      <c r="CT365" s="655"/>
      <c r="CU365" s="655"/>
      <c r="CV365" s="655"/>
      <c r="CW365" s="655"/>
      <c r="CX365" s="655"/>
      <c r="CY365" s="655"/>
      <c r="CZ365" s="655"/>
      <c r="DA365" s="655"/>
      <c r="DB365" s="655"/>
      <c r="DC365" s="655"/>
      <c r="DD365" s="655"/>
      <c r="DE365" s="655"/>
      <c r="DF365" s="655"/>
      <c r="DG365" s="655"/>
      <c r="DH365" s="683"/>
      <c r="DI365" s="684"/>
      <c r="DJ365" s="684"/>
      <c r="DK365" s="684"/>
      <c r="DL365" s="684"/>
      <c r="DM365" s="684"/>
      <c r="DN365" s="676"/>
      <c r="DO365" s="677"/>
      <c r="DP365" s="338"/>
      <c r="DQ365" s="329"/>
      <c r="DR365" s="329"/>
      <c r="DS365" s="339"/>
      <c r="DT365" s="341"/>
      <c r="DU365" s="341"/>
      <c r="DV365" s="329"/>
      <c r="DW365" s="705"/>
      <c r="DX365" s="705"/>
      <c r="DY365" s="705"/>
      <c r="DZ365" s="676"/>
      <c r="EA365" s="676"/>
      <c r="EB365" s="676"/>
      <c r="EC365" s="388"/>
      <c r="ED365" s="388"/>
      <c r="EE365" s="388"/>
      <c r="EF365" s="388"/>
      <c r="EG365" s="388"/>
      <c r="EH365" s="388"/>
      <c r="EI365" s="388"/>
      <c r="EJ365" s="388"/>
      <c r="EK365" s="388"/>
      <c r="EL365" s="388"/>
      <c r="EM365" s="388"/>
      <c r="EN365" s="388"/>
      <c r="EO365" s="388"/>
      <c r="EP365" s="388"/>
      <c r="EQ365" s="388"/>
      <c r="ER365" s="384"/>
      <c r="ES365" s="384"/>
      <c r="ET365" s="384"/>
      <c r="EU365" s="384"/>
      <c r="EV365" s="384"/>
      <c r="EW365" s="384"/>
      <c r="EX365" s="384"/>
      <c r="EY365" s="384"/>
      <c r="EZ365" s="384"/>
      <c r="FA365" s="384"/>
      <c r="FB365" s="384"/>
      <c r="FC365" s="384"/>
      <c r="FD365" s="384"/>
      <c r="FE365" s="384"/>
      <c r="FF365" s="384"/>
      <c r="FG365" s="384"/>
      <c r="HZ365" s="18"/>
      <c r="IA365" s="18"/>
      <c r="IB365" s="18"/>
      <c r="IC365" s="18"/>
      <c r="ID365" s="18"/>
      <c r="IE365" s="18"/>
      <c r="IF365" s="18"/>
      <c r="IG365" s="18"/>
      <c r="IH365" s="18"/>
      <c r="II365" s="18"/>
      <c r="IJ365" s="18"/>
      <c r="IK365" s="18"/>
      <c r="IL365" s="18"/>
    </row>
    <row r="366" spans="2:246" s="15" customFormat="1" ht="5.0999999999999996" customHeight="1" x14ac:dyDescent="0.4">
      <c r="B366" s="678" t="s">
        <v>162</v>
      </c>
      <c r="C366" s="678"/>
      <c r="D366" s="678"/>
      <c r="E366" s="678"/>
      <c r="F366" s="678"/>
      <c r="G366" s="678"/>
      <c r="H366" s="678"/>
      <c r="I366" s="678"/>
      <c r="J366" s="678"/>
      <c r="K366" s="678"/>
      <c r="L366" s="678"/>
      <c r="M366" s="655"/>
      <c r="N366" s="655"/>
      <c r="O366" s="655"/>
      <c r="P366" s="655"/>
      <c r="Q366" s="655"/>
      <c r="R366" s="655"/>
      <c r="S366" s="655"/>
      <c r="T366" s="655"/>
      <c r="U366" s="655"/>
      <c r="V366" s="655"/>
      <c r="W366" s="655"/>
      <c r="X366" s="655"/>
      <c r="Y366" s="655"/>
      <c r="Z366" s="655"/>
      <c r="AA366" s="655"/>
      <c r="AB366" s="655"/>
      <c r="AC366" s="655"/>
      <c r="AD366" s="679"/>
      <c r="AE366" s="680"/>
      <c r="AF366" s="680"/>
      <c r="AG366" s="680"/>
      <c r="AH366" s="680"/>
      <c r="AI366" s="680"/>
      <c r="AJ366" s="672" t="s">
        <v>293</v>
      </c>
      <c r="AK366" s="673"/>
      <c r="AL366" s="685"/>
      <c r="AM366" s="685"/>
      <c r="AN366" s="685"/>
      <c r="AO366" s="685"/>
      <c r="AP366" s="685"/>
      <c r="AQ366" s="685"/>
      <c r="AR366" s="685"/>
      <c r="AS366" s="685"/>
      <c r="AT366" s="685"/>
      <c r="AU366" s="685"/>
      <c r="AV366" s="685"/>
      <c r="AW366" s="685"/>
      <c r="AX366" s="685"/>
      <c r="AY366" s="685"/>
      <c r="AZ366" s="685"/>
      <c r="BA366" s="685"/>
      <c r="BB366" s="685"/>
      <c r="BC366" s="685"/>
      <c r="BD366" s="685"/>
      <c r="BE366" s="685"/>
      <c r="BF366" s="388"/>
      <c r="BG366" s="388"/>
      <c r="BH366" s="388"/>
      <c r="BI366" s="388"/>
      <c r="BJ366" s="388"/>
      <c r="BK366" s="388"/>
      <c r="BL366" s="388"/>
      <c r="BM366" s="388"/>
      <c r="BN366" s="384"/>
      <c r="BO366" s="384"/>
      <c r="BP366" s="384"/>
      <c r="BQ366" s="384"/>
      <c r="BR366" s="384"/>
      <c r="BS366" s="384"/>
      <c r="BT366" s="384"/>
      <c r="BU366" s="384"/>
      <c r="BV366" s="384"/>
      <c r="BW366" s="384"/>
      <c r="BX366" s="384"/>
      <c r="BY366" s="384"/>
      <c r="BZ366" s="384"/>
      <c r="CA366" s="384"/>
      <c r="CB366" s="384"/>
      <c r="CC366" s="384"/>
      <c r="CF366" s="678" t="s">
        <v>162</v>
      </c>
      <c r="CG366" s="678"/>
      <c r="CH366" s="678"/>
      <c r="CI366" s="678"/>
      <c r="CJ366" s="678"/>
      <c r="CK366" s="678"/>
      <c r="CL366" s="678"/>
      <c r="CM366" s="678"/>
      <c r="CN366" s="678"/>
      <c r="CO366" s="678"/>
      <c r="CP366" s="678"/>
      <c r="CQ366" s="655" t="s">
        <v>483</v>
      </c>
      <c r="CR366" s="655"/>
      <c r="CS366" s="655"/>
      <c r="CT366" s="655"/>
      <c r="CU366" s="655"/>
      <c r="CV366" s="655"/>
      <c r="CW366" s="655"/>
      <c r="CX366" s="655"/>
      <c r="CY366" s="655"/>
      <c r="CZ366" s="655"/>
      <c r="DA366" s="655"/>
      <c r="DB366" s="655"/>
      <c r="DC366" s="655"/>
      <c r="DD366" s="655"/>
      <c r="DE366" s="655"/>
      <c r="DF366" s="655"/>
      <c r="DG366" s="655"/>
      <c r="DH366" s="679">
        <v>50</v>
      </c>
      <c r="DI366" s="680"/>
      <c r="DJ366" s="680"/>
      <c r="DK366" s="680"/>
      <c r="DL366" s="680"/>
      <c r="DM366" s="680"/>
      <c r="DN366" s="672" t="s">
        <v>293</v>
      </c>
      <c r="DO366" s="673"/>
      <c r="DP366" s="685" t="s">
        <v>310</v>
      </c>
      <c r="DQ366" s="685"/>
      <c r="DR366" s="685"/>
      <c r="DS366" s="685"/>
      <c r="DT366" s="685"/>
      <c r="DU366" s="685"/>
      <c r="DV366" s="685"/>
      <c r="DW366" s="685"/>
      <c r="DX366" s="685"/>
      <c r="DY366" s="685"/>
      <c r="DZ366" s="685"/>
      <c r="EA366" s="685"/>
      <c r="EB366" s="685"/>
      <c r="EC366" s="685"/>
      <c r="ED366" s="685"/>
      <c r="EE366" s="685"/>
      <c r="EF366" s="685"/>
      <c r="EG366" s="685"/>
      <c r="EH366" s="685"/>
      <c r="EI366" s="685"/>
      <c r="EJ366" s="388" t="s">
        <v>309</v>
      </c>
      <c r="EK366" s="388"/>
      <c r="EL366" s="388"/>
      <c r="EM366" s="388"/>
      <c r="EN366" s="388"/>
      <c r="EO366" s="388"/>
      <c r="EP366" s="388"/>
      <c r="EQ366" s="388"/>
      <c r="ER366" s="384" t="s">
        <v>624</v>
      </c>
      <c r="ES366" s="384"/>
      <c r="ET366" s="384"/>
      <c r="EU366" s="384"/>
      <c r="EV366" s="384"/>
      <c r="EW366" s="384"/>
      <c r="EX366" s="384"/>
      <c r="EY366" s="384"/>
      <c r="EZ366" s="384"/>
      <c r="FA366" s="384"/>
      <c r="FB366" s="384"/>
      <c r="FC366" s="384"/>
      <c r="FD366" s="384"/>
      <c r="FE366" s="384"/>
      <c r="FF366" s="384"/>
      <c r="FG366" s="384"/>
      <c r="HZ366" s="18"/>
      <c r="IA366" s="18"/>
      <c r="IB366" s="18"/>
      <c r="IC366" s="18"/>
      <c r="ID366" s="18"/>
      <c r="IE366" s="18"/>
      <c r="IF366" s="18"/>
      <c r="IG366" s="18"/>
      <c r="IH366" s="18"/>
      <c r="II366" s="18"/>
      <c r="IJ366" s="18"/>
      <c r="IK366" s="18"/>
      <c r="IL366" s="18"/>
    </row>
    <row r="367" spans="2:246" s="15" customFormat="1" ht="14.25" customHeight="1" x14ac:dyDescent="0.4">
      <c r="B367" s="678"/>
      <c r="C367" s="678"/>
      <c r="D367" s="678"/>
      <c r="E367" s="678"/>
      <c r="F367" s="678"/>
      <c r="G367" s="678"/>
      <c r="H367" s="678"/>
      <c r="I367" s="678"/>
      <c r="J367" s="678"/>
      <c r="K367" s="678"/>
      <c r="L367" s="678"/>
      <c r="M367" s="655"/>
      <c r="N367" s="655"/>
      <c r="O367" s="655"/>
      <c r="P367" s="655"/>
      <c r="Q367" s="655"/>
      <c r="R367" s="655"/>
      <c r="S367" s="655"/>
      <c r="T367" s="655"/>
      <c r="U367" s="655"/>
      <c r="V367" s="655"/>
      <c r="W367" s="655"/>
      <c r="X367" s="655"/>
      <c r="Y367" s="655"/>
      <c r="Z367" s="655"/>
      <c r="AA367" s="655"/>
      <c r="AB367" s="655"/>
      <c r="AC367" s="655"/>
      <c r="AD367" s="681"/>
      <c r="AE367" s="682"/>
      <c r="AF367" s="682"/>
      <c r="AG367" s="682"/>
      <c r="AH367" s="682"/>
      <c r="AI367" s="682"/>
      <c r="AJ367" s="674"/>
      <c r="AK367" s="675"/>
      <c r="AL367" s="685"/>
      <c r="AM367" s="685"/>
      <c r="AN367" s="685"/>
      <c r="AO367" s="685"/>
      <c r="AP367" s="685"/>
      <c r="AQ367" s="685"/>
      <c r="AR367" s="685"/>
      <c r="AS367" s="685"/>
      <c r="AT367" s="685"/>
      <c r="AU367" s="685"/>
      <c r="AV367" s="685"/>
      <c r="AW367" s="685"/>
      <c r="AX367" s="685"/>
      <c r="AY367" s="685"/>
      <c r="AZ367" s="685"/>
      <c r="BA367" s="685"/>
      <c r="BB367" s="685"/>
      <c r="BC367" s="685"/>
      <c r="BD367" s="685"/>
      <c r="BE367" s="685"/>
      <c r="BF367" s="388"/>
      <c r="BG367" s="388"/>
      <c r="BH367" s="388"/>
      <c r="BI367" s="388"/>
      <c r="BJ367" s="388"/>
      <c r="BK367" s="388"/>
      <c r="BL367" s="388"/>
      <c r="BM367" s="388"/>
      <c r="BN367" s="384"/>
      <c r="BO367" s="384"/>
      <c r="BP367" s="384"/>
      <c r="BQ367" s="384"/>
      <c r="BR367" s="384"/>
      <c r="BS367" s="384"/>
      <c r="BT367" s="384"/>
      <c r="BU367" s="384"/>
      <c r="BV367" s="384"/>
      <c r="BW367" s="384"/>
      <c r="BX367" s="384"/>
      <c r="BY367" s="384"/>
      <c r="BZ367" s="384"/>
      <c r="CA367" s="384"/>
      <c r="CB367" s="384"/>
      <c r="CC367" s="384"/>
      <c r="CF367" s="678"/>
      <c r="CG367" s="678"/>
      <c r="CH367" s="678"/>
      <c r="CI367" s="678"/>
      <c r="CJ367" s="678"/>
      <c r="CK367" s="678"/>
      <c r="CL367" s="678"/>
      <c r="CM367" s="678"/>
      <c r="CN367" s="678"/>
      <c r="CO367" s="678"/>
      <c r="CP367" s="678"/>
      <c r="CQ367" s="655"/>
      <c r="CR367" s="655"/>
      <c r="CS367" s="655"/>
      <c r="CT367" s="655"/>
      <c r="CU367" s="655"/>
      <c r="CV367" s="655"/>
      <c r="CW367" s="655"/>
      <c r="CX367" s="655"/>
      <c r="CY367" s="655"/>
      <c r="CZ367" s="655"/>
      <c r="DA367" s="655"/>
      <c r="DB367" s="655"/>
      <c r="DC367" s="655"/>
      <c r="DD367" s="655"/>
      <c r="DE367" s="655"/>
      <c r="DF367" s="655"/>
      <c r="DG367" s="655"/>
      <c r="DH367" s="681"/>
      <c r="DI367" s="682"/>
      <c r="DJ367" s="682"/>
      <c r="DK367" s="682"/>
      <c r="DL367" s="682"/>
      <c r="DM367" s="682"/>
      <c r="DN367" s="674"/>
      <c r="DO367" s="675"/>
      <c r="DP367" s="685"/>
      <c r="DQ367" s="685"/>
      <c r="DR367" s="685"/>
      <c r="DS367" s="685"/>
      <c r="DT367" s="685"/>
      <c r="DU367" s="685"/>
      <c r="DV367" s="685"/>
      <c r="DW367" s="685"/>
      <c r="DX367" s="685"/>
      <c r="DY367" s="685"/>
      <c r="DZ367" s="685"/>
      <c r="EA367" s="685"/>
      <c r="EB367" s="685"/>
      <c r="EC367" s="685"/>
      <c r="ED367" s="685"/>
      <c r="EE367" s="685"/>
      <c r="EF367" s="685"/>
      <c r="EG367" s="685"/>
      <c r="EH367" s="685"/>
      <c r="EI367" s="685"/>
      <c r="EJ367" s="388"/>
      <c r="EK367" s="388"/>
      <c r="EL367" s="388"/>
      <c r="EM367" s="388"/>
      <c r="EN367" s="388"/>
      <c r="EO367" s="388"/>
      <c r="EP367" s="388"/>
      <c r="EQ367" s="388"/>
      <c r="ER367" s="384"/>
      <c r="ES367" s="384"/>
      <c r="ET367" s="384"/>
      <c r="EU367" s="384"/>
      <c r="EV367" s="384"/>
      <c r="EW367" s="384"/>
      <c r="EX367" s="384"/>
      <c r="EY367" s="384"/>
      <c r="EZ367" s="384"/>
      <c r="FA367" s="384"/>
      <c r="FB367" s="384"/>
      <c r="FC367" s="384"/>
      <c r="FD367" s="384"/>
      <c r="FE367" s="384"/>
      <c r="FF367" s="384"/>
      <c r="FG367" s="384"/>
      <c r="HZ367" s="18"/>
      <c r="IA367" s="18"/>
      <c r="IB367" s="18"/>
      <c r="IC367" s="18"/>
      <c r="ID367" s="18"/>
      <c r="IE367" s="18"/>
      <c r="IF367" s="18"/>
      <c r="IG367" s="18"/>
      <c r="IH367" s="18"/>
      <c r="II367" s="18"/>
      <c r="IJ367" s="18"/>
      <c r="IK367" s="18"/>
      <c r="IL367" s="18"/>
    </row>
    <row r="368" spans="2:246" s="15" customFormat="1" ht="5.0999999999999996" customHeight="1" x14ac:dyDescent="0.4">
      <c r="B368" s="678"/>
      <c r="C368" s="678"/>
      <c r="D368" s="678"/>
      <c r="E368" s="678"/>
      <c r="F368" s="678"/>
      <c r="G368" s="678"/>
      <c r="H368" s="678"/>
      <c r="I368" s="678"/>
      <c r="J368" s="678"/>
      <c r="K368" s="678"/>
      <c r="L368" s="678"/>
      <c r="M368" s="655"/>
      <c r="N368" s="655"/>
      <c r="O368" s="655"/>
      <c r="P368" s="655"/>
      <c r="Q368" s="655"/>
      <c r="R368" s="655"/>
      <c r="S368" s="655"/>
      <c r="T368" s="655"/>
      <c r="U368" s="655"/>
      <c r="V368" s="655"/>
      <c r="W368" s="655"/>
      <c r="X368" s="655"/>
      <c r="Y368" s="655"/>
      <c r="Z368" s="655"/>
      <c r="AA368" s="655"/>
      <c r="AB368" s="655"/>
      <c r="AC368" s="655"/>
      <c r="AD368" s="683"/>
      <c r="AE368" s="684"/>
      <c r="AF368" s="684"/>
      <c r="AG368" s="684"/>
      <c r="AH368" s="684"/>
      <c r="AI368" s="684"/>
      <c r="AJ368" s="676"/>
      <c r="AK368" s="677"/>
      <c r="AL368" s="685"/>
      <c r="AM368" s="685"/>
      <c r="AN368" s="685"/>
      <c r="AO368" s="685"/>
      <c r="AP368" s="685"/>
      <c r="AQ368" s="685"/>
      <c r="AR368" s="685"/>
      <c r="AS368" s="685"/>
      <c r="AT368" s="685"/>
      <c r="AU368" s="685"/>
      <c r="AV368" s="685"/>
      <c r="AW368" s="685"/>
      <c r="AX368" s="685"/>
      <c r="AY368" s="685"/>
      <c r="AZ368" s="685"/>
      <c r="BA368" s="685"/>
      <c r="BB368" s="685"/>
      <c r="BC368" s="685"/>
      <c r="BD368" s="685"/>
      <c r="BE368" s="685"/>
      <c r="BF368" s="388"/>
      <c r="BG368" s="388"/>
      <c r="BH368" s="388"/>
      <c r="BI368" s="388"/>
      <c r="BJ368" s="388"/>
      <c r="BK368" s="388"/>
      <c r="BL368" s="388"/>
      <c r="BM368" s="388"/>
      <c r="BN368" s="384"/>
      <c r="BO368" s="384"/>
      <c r="BP368" s="384"/>
      <c r="BQ368" s="384"/>
      <c r="BR368" s="384"/>
      <c r="BS368" s="384"/>
      <c r="BT368" s="384"/>
      <c r="BU368" s="384"/>
      <c r="BV368" s="384"/>
      <c r="BW368" s="384"/>
      <c r="BX368" s="384"/>
      <c r="BY368" s="384"/>
      <c r="BZ368" s="384"/>
      <c r="CA368" s="384"/>
      <c r="CB368" s="384"/>
      <c r="CC368" s="384"/>
      <c r="CF368" s="678"/>
      <c r="CG368" s="678"/>
      <c r="CH368" s="678"/>
      <c r="CI368" s="678"/>
      <c r="CJ368" s="678"/>
      <c r="CK368" s="678"/>
      <c r="CL368" s="678"/>
      <c r="CM368" s="678"/>
      <c r="CN368" s="678"/>
      <c r="CO368" s="678"/>
      <c r="CP368" s="678"/>
      <c r="CQ368" s="655"/>
      <c r="CR368" s="655"/>
      <c r="CS368" s="655"/>
      <c r="CT368" s="655"/>
      <c r="CU368" s="655"/>
      <c r="CV368" s="655"/>
      <c r="CW368" s="655"/>
      <c r="CX368" s="655"/>
      <c r="CY368" s="655"/>
      <c r="CZ368" s="655"/>
      <c r="DA368" s="655"/>
      <c r="DB368" s="655"/>
      <c r="DC368" s="655"/>
      <c r="DD368" s="655"/>
      <c r="DE368" s="655"/>
      <c r="DF368" s="655"/>
      <c r="DG368" s="655"/>
      <c r="DH368" s="683"/>
      <c r="DI368" s="684"/>
      <c r="DJ368" s="684"/>
      <c r="DK368" s="684"/>
      <c r="DL368" s="684"/>
      <c r="DM368" s="684"/>
      <c r="DN368" s="676"/>
      <c r="DO368" s="677"/>
      <c r="DP368" s="685"/>
      <c r="DQ368" s="685"/>
      <c r="DR368" s="685"/>
      <c r="DS368" s="685"/>
      <c r="DT368" s="685"/>
      <c r="DU368" s="685"/>
      <c r="DV368" s="685"/>
      <c r="DW368" s="685"/>
      <c r="DX368" s="685"/>
      <c r="DY368" s="685"/>
      <c r="DZ368" s="685"/>
      <c r="EA368" s="685"/>
      <c r="EB368" s="685"/>
      <c r="EC368" s="685"/>
      <c r="ED368" s="685"/>
      <c r="EE368" s="685"/>
      <c r="EF368" s="685"/>
      <c r="EG368" s="685"/>
      <c r="EH368" s="685"/>
      <c r="EI368" s="685"/>
      <c r="EJ368" s="388"/>
      <c r="EK368" s="388"/>
      <c r="EL368" s="388"/>
      <c r="EM368" s="388"/>
      <c r="EN368" s="388"/>
      <c r="EO368" s="388"/>
      <c r="EP368" s="388"/>
      <c r="EQ368" s="388"/>
      <c r="ER368" s="384"/>
      <c r="ES368" s="384"/>
      <c r="ET368" s="384"/>
      <c r="EU368" s="384"/>
      <c r="EV368" s="384"/>
      <c r="EW368" s="384"/>
      <c r="EX368" s="384"/>
      <c r="EY368" s="384"/>
      <c r="EZ368" s="384"/>
      <c r="FA368" s="384"/>
      <c r="FB368" s="384"/>
      <c r="FC368" s="384"/>
      <c r="FD368" s="384"/>
      <c r="FE368" s="384"/>
      <c r="FF368" s="384"/>
      <c r="FG368" s="384"/>
      <c r="HZ368" s="18"/>
      <c r="IA368" s="18"/>
      <c r="IB368" s="18"/>
      <c r="IC368" s="18"/>
      <c r="ID368" s="18"/>
      <c r="IE368" s="18"/>
      <c r="IF368" s="18"/>
      <c r="IG368" s="18"/>
      <c r="IH368" s="18"/>
      <c r="II368" s="18"/>
      <c r="IJ368" s="18"/>
      <c r="IK368" s="18"/>
      <c r="IL368" s="18"/>
    </row>
    <row r="369" spans="2:246" s="15" customFormat="1" ht="18.75" customHeight="1" x14ac:dyDescent="0.4">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AD369" s="245"/>
      <c r="AE369" s="245"/>
      <c r="AF369" s="245"/>
      <c r="AG369" s="245"/>
      <c r="AH369" s="245"/>
      <c r="AI369" s="245"/>
      <c r="AJ369" s="18"/>
      <c r="AK369" s="18"/>
      <c r="AL369" s="201"/>
      <c r="AM369" s="233"/>
      <c r="AN369" s="233"/>
      <c r="AO369" s="233"/>
      <c r="AP369" s="233"/>
      <c r="AQ369" s="18"/>
      <c r="AR369" s="233"/>
      <c r="AS369" s="18"/>
      <c r="AT369" s="18"/>
      <c r="AU369" s="18"/>
      <c r="AV369" s="18"/>
      <c r="AW369" s="18"/>
      <c r="AX369" s="18"/>
      <c r="AY369" s="18"/>
      <c r="AZ369" s="18"/>
      <c r="BA369" s="18"/>
      <c r="BB369" s="18"/>
      <c r="BC369" s="18"/>
      <c r="BF369" s="18"/>
      <c r="BG369" s="18"/>
      <c r="BH369" s="18"/>
      <c r="BI369" s="18"/>
      <c r="BJ369" s="18"/>
      <c r="BN369" s="110"/>
      <c r="BO369" s="110"/>
      <c r="BP369" s="110"/>
      <c r="BQ369" s="110"/>
      <c r="BR369" s="110"/>
      <c r="BS369" s="110"/>
      <c r="CF369" s="110"/>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H369" s="245"/>
      <c r="DI369" s="245"/>
      <c r="DJ369" s="245"/>
      <c r="DK369" s="245"/>
      <c r="DL369" s="245"/>
      <c r="DM369" s="245"/>
      <c r="DN369" s="18"/>
      <c r="DO369" s="18"/>
      <c r="DP369" s="201"/>
      <c r="DQ369" s="233"/>
      <c r="DR369" s="233"/>
      <c r="DS369" s="233"/>
      <c r="DT369" s="233"/>
      <c r="DU369" s="18"/>
      <c r="DV369" s="233"/>
      <c r="DW369" s="18"/>
      <c r="DX369" s="18"/>
      <c r="DY369" s="18"/>
      <c r="DZ369" s="18"/>
      <c r="EA369" s="18"/>
      <c r="EB369" s="18"/>
      <c r="EC369" s="18"/>
      <c r="ED369" s="18"/>
      <c r="EE369" s="18"/>
      <c r="EF369" s="18"/>
      <c r="EG369" s="18"/>
      <c r="EJ369" s="18"/>
      <c r="EK369" s="18"/>
      <c r="EL369" s="18"/>
      <c r="EM369" s="18"/>
      <c r="EN369" s="18"/>
      <c r="ER369" s="110"/>
      <c r="ES369" s="110"/>
      <c r="ET369" s="110"/>
      <c r="EU369" s="110"/>
      <c r="EV369" s="110"/>
      <c r="EW369" s="110"/>
      <c r="HZ369" s="18"/>
      <c r="IA369" s="18"/>
      <c r="IB369" s="18"/>
      <c r="IC369" s="18"/>
      <c r="ID369" s="18"/>
      <c r="IE369" s="18"/>
      <c r="IF369" s="18"/>
      <c r="IG369" s="18"/>
      <c r="IH369" s="18"/>
      <c r="II369" s="18"/>
      <c r="IJ369" s="18"/>
      <c r="IK369" s="18"/>
      <c r="IL369" s="18"/>
    </row>
    <row r="370" spans="2:246" s="15" customFormat="1" ht="18.75" customHeight="1" x14ac:dyDescent="0.4">
      <c r="B370" s="702" t="s">
        <v>20</v>
      </c>
      <c r="C370" s="702"/>
      <c r="D370" s="702"/>
      <c r="E370" s="702"/>
      <c r="F370" s="702"/>
      <c r="G370" s="702"/>
      <c r="H370" s="702"/>
      <c r="I370" s="702"/>
      <c r="J370" s="702"/>
      <c r="K370" s="702"/>
      <c r="L370" s="702"/>
      <c r="M370" s="671" t="s">
        <v>307</v>
      </c>
      <c r="N370" s="671"/>
      <c r="O370" s="671"/>
      <c r="P370" s="671"/>
      <c r="Q370" s="671"/>
      <c r="R370" s="671"/>
      <c r="S370" s="671"/>
      <c r="T370" s="671"/>
      <c r="U370" s="671"/>
      <c r="V370" s="671"/>
      <c r="W370" s="671"/>
      <c r="X370" s="671"/>
      <c r="Y370" s="671"/>
      <c r="Z370" s="671"/>
      <c r="AA370" s="671"/>
      <c r="AB370" s="671"/>
      <c r="AC370" s="671"/>
      <c r="AD370" s="1198" t="s">
        <v>306</v>
      </c>
      <c r="AE370" s="672"/>
      <c r="AF370" s="672"/>
      <c r="AG370" s="672"/>
      <c r="AH370" s="672"/>
      <c r="AI370" s="672"/>
      <c r="AJ370" s="672"/>
      <c r="AK370" s="673"/>
      <c r="AL370" s="671" t="s">
        <v>305</v>
      </c>
      <c r="AM370" s="671"/>
      <c r="AN370" s="671"/>
      <c r="AO370" s="671"/>
      <c r="AP370" s="671"/>
      <c r="AQ370" s="671"/>
      <c r="AR370" s="671"/>
      <c r="AS370" s="671"/>
      <c r="AT370" s="671"/>
      <c r="AU370" s="671"/>
      <c r="AV370" s="671"/>
      <c r="AW370" s="671"/>
      <c r="AX370" s="671"/>
      <c r="AY370" s="671"/>
      <c r="AZ370" s="671"/>
      <c r="BA370" s="671"/>
      <c r="BB370" s="671"/>
      <c r="BC370" s="671"/>
      <c r="BD370" s="671"/>
      <c r="BE370" s="671"/>
      <c r="BF370" s="698" t="s">
        <v>86</v>
      </c>
      <c r="BG370" s="698"/>
      <c r="BH370" s="698"/>
      <c r="BI370" s="698"/>
      <c r="BJ370" s="698"/>
      <c r="BK370" s="698"/>
      <c r="BL370" s="698"/>
      <c r="BM370" s="698"/>
      <c r="BN370" s="698" t="s">
        <v>304</v>
      </c>
      <c r="BO370" s="698"/>
      <c r="BP370" s="698"/>
      <c r="BQ370" s="698"/>
      <c r="BR370" s="698"/>
      <c r="BS370" s="698"/>
      <c r="BT370" s="698"/>
      <c r="BU370" s="698"/>
      <c r="BV370" s="698"/>
      <c r="BW370" s="698"/>
      <c r="BX370" s="698"/>
      <c r="BY370" s="698"/>
      <c r="BZ370" s="698"/>
      <c r="CA370" s="698"/>
      <c r="CB370" s="698"/>
      <c r="CC370" s="698"/>
      <c r="CF370" s="702" t="s">
        <v>20</v>
      </c>
      <c r="CG370" s="702"/>
      <c r="CH370" s="702"/>
      <c r="CI370" s="702"/>
      <c r="CJ370" s="702"/>
      <c r="CK370" s="702"/>
      <c r="CL370" s="702"/>
      <c r="CM370" s="702"/>
      <c r="CN370" s="702"/>
      <c r="CO370" s="702"/>
      <c r="CP370" s="702"/>
      <c r="CQ370" s="671" t="s">
        <v>307</v>
      </c>
      <c r="CR370" s="671"/>
      <c r="CS370" s="671"/>
      <c r="CT370" s="671"/>
      <c r="CU370" s="671"/>
      <c r="CV370" s="671"/>
      <c r="CW370" s="671"/>
      <c r="CX370" s="671"/>
      <c r="CY370" s="671"/>
      <c r="CZ370" s="671"/>
      <c r="DA370" s="671"/>
      <c r="DB370" s="671"/>
      <c r="DC370" s="671"/>
      <c r="DD370" s="671"/>
      <c r="DE370" s="671"/>
      <c r="DF370" s="671"/>
      <c r="DG370" s="671"/>
      <c r="DH370" s="1198" t="s">
        <v>306</v>
      </c>
      <c r="DI370" s="672"/>
      <c r="DJ370" s="672"/>
      <c r="DK370" s="672"/>
      <c r="DL370" s="672"/>
      <c r="DM370" s="672"/>
      <c r="DN370" s="672"/>
      <c r="DO370" s="673"/>
      <c r="DP370" s="671" t="s">
        <v>305</v>
      </c>
      <c r="DQ370" s="671"/>
      <c r="DR370" s="671"/>
      <c r="DS370" s="671"/>
      <c r="DT370" s="671"/>
      <c r="DU370" s="671"/>
      <c r="DV370" s="671"/>
      <c r="DW370" s="671"/>
      <c r="DX370" s="671"/>
      <c r="DY370" s="671"/>
      <c r="DZ370" s="671"/>
      <c r="EA370" s="671"/>
      <c r="EB370" s="671"/>
      <c r="EC370" s="671"/>
      <c r="ED370" s="671"/>
      <c r="EE370" s="671"/>
      <c r="EF370" s="671"/>
      <c r="EG370" s="671"/>
      <c r="EH370" s="671"/>
      <c r="EI370" s="671"/>
      <c r="EJ370" s="698" t="s">
        <v>86</v>
      </c>
      <c r="EK370" s="698"/>
      <c r="EL370" s="698"/>
      <c r="EM370" s="698"/>
      <c r="EN370" s="698"/>
      <c r="EO370" s="698"/>
      <c r="EP370" s="698"/>
      <c r="EQ370" s="698"/>
      <c r="ER370" s="698" t="s">
        <v>304</v>
      </c>
      <c r="ES370" s="698"/>
      <c r="ET370" s="698"/>
      <c r="EU370" s="698"/>
      <c r="EV370" s="698"/>
      <c r="EW370" s="698"/>
      <c r="EX370" s="698"/>
      <c r="EY370" s="698"/>
      <c r="EZ370" s="698"/>
      <c r="FA370" s="698"/>
      <c r="FB370" s="698"/>
      <c r="FC370" s="698"/>
      <c r="FD370" s="698"/>
      <c r="FE370" s="698"/>
      <c r="FF370" s="698"/>
      <c r="FG370" s="698"/>
      <c r="HZ370" s="18"/>
      <c r="IA370" s="18"/>
      <c r="IB370" s="18"/>
      <c r="IC370" s="18"/>
      <c r="ID370" s="18"/>
      <c r="IE370" s="18"/>
      <c r="IF370" s="18"/>
      <c r="IG370" s="18"/>
      <c r="IH370" s="18"/>
      <c r="II370" s="18"/>
      <c r="IJ370" s="18"/>
      <c r="IK370" s="18"/>
      <c r="IL370" s="18"/>
    </row>
    <row r="371" spans="2:246" s="15" customFormat="1" ht="18.75" customHeight="1" x14ac:dyDescent="0.4">
      <c r="B371" s="702"/>
      <c r="C371" s="702"/>
      <c r="D371" s="702"/>
      <c r="E371" s="702"/>
      <c r="F371" s="702"/>
      <c r="G371" s="702"/>
      <c r="H371" s="702"/>
      <c r="I371" s="702"/>
      <c r="J371" s="702"/>
      <c r="K371" s="702"/>
      <c r="L371" s="702"/>
      <c r="M371" s="671"/>
      <c r="N371" s="671"/>
      <c r="O371" s="671"/>
      <c r="P371" s="671"/>
      <c r="Q371" s="671"/>
      <c r="R371" s="671"/>
      <c r="S371" s="671"/>
      <c r="T371" s="671"/>
      <c r="U371" s="671"/>
      <c r="V371" s="671"/>
      <c r="W371" s="671"/>
      <c r="X371" s="671"/>
      <c r="Y371" s="671"/>
      <c r="Z371" s="671"/>
      <c r="AA371" s="671"/>
      <c r="AB371" s="671"/>
      <c r="AC371" s="671"/>
      <c r="AD371" s="697"/>
      <c r="AE371" s="676"/>
      <c r="AF371" s="676"/>
      <c r="AG371" s="676"/>
      <c r="AH371" s="676"/>
      <c r="AI371" s="676"/>
      <c r="AJ371" s="676"/>
      <c r="AK371" s="677"/>
      <c r="AL371" s="697" t="s">
        <v>303</v>
      </c>
      <c r="AM371" s="676"/>
      <c r="AN371" s="676"/>
      <c r="AO371" s="677"/>
      <c r="AP371" s="697" t="s">
        <v>302</v>
      </c>
      <c r="AQ371" s="676"/>
      <c r="AR371" s="676"/>
      <c r="AS371" s="676"/>
      <c r="AT371" s="676"/>
      <c r="AU371" s="676"/>
      <c r="AV371" s="676"/>
      <c r="AW371" s="676"/>
      <c r="AX371" s="676"/>
      <c r="AY371" s="671" t="s">
        <v>301</v>
      </c>
      <c r="AZ371" s="671"/>
      <c r="BA371" s="671"/>
      <c r="BB371" s="671"/>
      <c r="BC371" s="671"/>
      <c r="BD371" s="671"/>
      <c r="BE371" s="671"/>
      <c r="BF371" s="698"/>
      <c r="BG371" s="698"/>
      <c r="BH371" s="698"/>
      <c r="BI371" s="698"/>
      <c r="BJ371" s="698"/>
      <c r="BK371" s="698"/>
      <c r="BL371" s="698"/>
      <c r="BM371" s="698"/>
      <c r="BN371" s="698"/>
      <c r="BO371" s="698"/>
      <c r="BP371" s="698"/>
      <c r="BQ371" s="698"/>
      <c r="BR371" s="698"/>
      <c r="BS371" s="698"/>
      <c r="BT371" s="698"/>
      <c r="BU371" s="698"/>
      <c r="BV371" s="698"/>
      <c r="BW371" s="698"/>
      <c r="BX371" s="698"/>
      <c r="BY371" s="698"/>
      <c r="BZ371" s="698"/>
      <c r="CA371" s="698"/>
      <c r="CB371" s="698"/>
      <c r="CC371" s="698"/>
      <c r="CF371" s="702"/>
      <c r="CG371" s="702"/>
      <c r="CH371" s="702"/>
      <c r="CI371" s="702"/>
      <c r="CJ371" s="702"/>
      <c r="CK371" s="702"/>
      <c r="CL371" s="702"/>
      <c r="CM371" s="702"/>
      <c r="CN371" s="702"/>
      <c r="CO371" s="702"/>
      <c r="CP371" s="702"/>
      <c r="CQ371" s="671"/>
      <c r="CR371" s="671"/>
      <c r="CS371" s="671"/>
      <c r="CT371" s="671"/>
      <c r="CU371" s="671"/>
      <c r="CV371" s="671"/>
      <c r="CW371" s="671"/>
      <c r="CX371" s="671"/>
      <c r="CY371" s="671"/>
      <c r="CZ371" s="671"/>
      <c r="DA371" s="671"/>
      <c r="DB371" s="671"/>
      <c r="DC371" s="671"/>
      <c r="DD371" s="671"/>
      <c r="DE371" s="671"/>
      <c r="DF371" s="671"/>
      <c r="DG371" s="671"/>
      <c r="DH371" s="697"/>
      <c r="DI371" s="676"/>
      <c r="DJ371" s="676"/>
      <c r="DK371" s="676"/>
      <c r="DL371" s="676"/>
      <c r="DM371" s="676"/>
      <c r="DN371" s="676"/>
      <c r="DO371" s="677"/>
      <c r="DP371" s="697" t="s">
        <v>303</v>
      </c>
      <c r="DQ371" s="676"/>
      <c r="DR371" s="676"/>
      <c r="DS371" s="677"/>
      <c r="DT371" s="697" t="s">
        <v>302</v>
      </c>
      <c r="DU371" s="676"/>
      <c r="DV371" s="676"/>
      <c r="DW371" s="676"/>
      <c r="DX371" s="676"/>
      <c r="DY371" s="676"/>
      <c r="DZ371" s="676"/>
      <c r="EA371" s="676"/>
      <c r="EB371" s="676"/>
      <c r="EC371" s="671" t="s">
        <v>301</v>
      </c>
      <c r="ED371" s="671"/>
      <c r="EE371" s="671"/>
      <c r="EF371" s="671"/>
      <c r="EG371" s="671"/>
      <c r="EH371" s="671"/>
      <c r="EI371" s="671"/>
      <c r="EJ371" s="698"/>
      <c r="EK371" s="698"/>
      <c r="EL371" s="698"/>
      <c r="EM371" s="698"/>
      <c r="EN371" s="698"/>
      <c r="EO371" s="698"/>
      <c r="EP371" s="698"/>
      <c r="EQ371" s="698"/>
      <c r="ER371" s="698"/>
      <c r="ES371" s="698"/>
      <c r="ET371" s="698"/>
      <c r="EU371" s="698"/>
      <c r="EV371" s="698"/>
      <c r="EW371" s="698"/>
      <c r="EX371" s="698"/>
      <c r="EY371" s="698"/>
      <c r="EZ371" s="698"/>
      <c r="FA371" s="698"/>
      <c r="FB371" s="698"/>
      <c r="FC371" s="698"/>
      <c r="FD371" s="698"/>
      <c r="FE371" s="698"/>
      <c r="FF371" s="698"/>
      <c r="FG371" s="698"/>
      <c r="HZ371" s="18"/>
      <c r="IA371" s="18"/>
      <c r="IB371" s="18"/>
      <c r="IC371" s="18"/>
      <c r="ID371" s="18"/>
      <c r="IE371" s="18"/>
      <c r="IF371" s="18"/>
      <c r="IG371" s="18"/>
      <c r="IH371" s="18"/>
      <c r="II371" s="18"/>
      <c r="IJ371" s="18"/>
      <c r="IK371" s="18"/>
      <c r="IL371" s="18"/>
    </row>
    <row r="372" spans="2:246" s="15" customFormat="1" ht="5.0999999999999996" customHeight="1" thickBot="1" x14ac:dyDescent="0.45">
      <c r="B372" s="678" t="s">
        <v>300</v>
      </c>
      <c r="C372" s="678"/>
      <c r="D372" s="678"/>
      <c r="E372" s="678"/>
      <c r="F372" s="678"/>
      <c r="G372" s="678"/>
      <c r="H372" s="678"/>
      <c r="I372" s="678"/>
      <c r="J372" s="678"/>
      <c r="K372" s="678"/>
      <c r="L372" s="678"/>
      <c r="M372" s="655"/>
      <c r="N372" s="655"/>
      <c r="O372" s="655"/>
      <c r="P372" s="655"/>
      <c r="Q372" s="655"/>
      <c r="R372" s="655"/>
      <c r="S372" s="655"/>
      <c r="T372" s="655"/>
      <c r="U372" s="655"/>
      <c r="V372" s="655"/>
      <c r="W372" s="655"/>
      <c r="X372" s="655"/>
      <c r="Y372" s="655"/>
      <c r="Z372" s="655"/>
      <c r="AA372" s="655"/>
      <c r="AB372" s="655"/>
      <c r="AC372" s="655"/>
      <c r="AD372" s="679"/>
      <c r="AE372" s="680"/>
      <c r="AF372" s="680"/>
      <c r="AG372" s="680"/>
      <c r="AH372" s="680"/>
      <c r="AI372" s="680"/>
      <c r="AJ372" s="672" t="s">
        <v>293</v>
      </c>
      <c r="AK372" s="673"/>
      <c r="AL372" s="328"/>
      <c r="AM372" s="328"/>
      <c r="AN372" s="328"/>
      <c r="AO372" s="330"/>
      <c r="AP372" s="331"/>
      <c r="AQ372" s="332"/>
      <c r="AR372" s="328"/>
      <c r="AS372" s="703"/>
      <c r="AT372" s="703"/>
      <c r="AU372" s="703"/>
      <c r="AV372" s="672" t="s">
        <v>292</v>
      </c>
      <c r="AW372" s="672"/>
      <c r="AX372" s="672"/>
      <c r="AY372" s="388"/>
      <c r="AZ372" s="388"/>
      <c r="BA372" s="388"/>
      <c r="BB372" s="388"/>
      <c r="BC372" s="388"/>
      <c r="BD372" s="388"/>
      <c r="BE372" s="388"/>
      <c r="BF372" s="388"/>
      <c r="BG372" s="388"/>
      <c r="BH372" s="388"/>
      <c r="BI372" s="388"/>
      <c r="BJ372" s="388"/>
      <c r="BK372" s="388"/>
      <c r="BL372" s="388"/>
      <c r="BM372" s="388"/>
      <c r="BN372" s="384"/>
      <c r="BO372" s="384"/>
      <c r="BP372" s="384"/>
      <c r="BQ372" s="384"/>
      <c r="BR372" s="384"/>
      <c r="BS372" s="384"/>
      <c r="BT372" s="384"/>
      <c r="BU372" s="384"/>
      <c r="BV372" s="384"/>
      <c r="BW372" s="384"/>
      <c r="BX372" s="384"/>
      <c r="BY372" s="384"/>
      <c r="BZ372" s="384"/>
      <c r="CA372" s="384"/>
      <c r="CB372" s="384"/>
      <c r="CC372" s="384"/>
      <c r="CF372" s="678" t="s">
        <v>300</v>
      </c>
      <c r="CG372" s="678"/>
      <c r="CH372" s="678"/>
      <c r="CI372" s="678"/>
      <c r="CJ372" s="678"/>
      <c r="CK372" s="678"/>
      <c r="CL372" s="678"/>
      <c r="CM372" s="678"/>
      <c r="CN372" s="678"/>
      <c r="CO372" s="678"/>
      <c r="CP372" s="678"/>
      <c r="CQ372" s="655" t="s">
        <v>476</v>
      </c>
      <c r="CR372" s="655"/>
      <c r="CS372" s="655"/>
      <c r="CT372" s="655"/>
      <c r="CU372" s="655"/>
      <c r="CV372" s="655"/>
      <c r="CW372" s="655"/>
      <c r="CX372" s="655"/>
      <c r="CY372" s="655"/>
      <c r="CZ372" s="655"/>
      <c r="DA372" s="655"/>
      <c r="DB372" s="655"/>
      <c r="DC372" s="655"/>
      <c r="DD372" s="655"/>
      <c r="DE372" s="655"/>
      <c r="DF372" s="655"/>
      <c r="DG372" s="655"/>
      <c r="DH372" s="679">
        <v>1000</v>
      </c>
      <c r="DI372" s="680"/>
      <c r="DJ372" s="680"/>
      <c r="DK372" s="680"/>
      <c r="DL372" s="680"/>
      <c r="DM372" s="680"/>
      <c r="DN372" s="672" t="s">
        <v>293</v>
      </c>
      <c r="DO372" s="673"/>
      <c r="DP372" s="328"/>
      <c r="DQ372" s="328"/>
      <c r="DR372" s="328"/>
      <c r="DS372" s="330"/>
      <c r="DT372" s="331"/>
      <c r="DU372" s="332"/>
      <c r="DV372" s="328"/>
      <c r="DW372" s="703">
        <v>4</v>
      </c>
      <c r="DX372" s="703"/>
      <c r="DY372" s="703"/>
      <c r="DZ372" s="672" t="s">
        <v>292</v>
      </c>
      <c r="EA372" s="672"/>
      <c r="EB372" s="672"/>
      <c r="EC372" s="388" t="s">
        <v>276</v>
      </c>
      <c r="ED372" s="388"/>
      <c r="EE372" s="388"/>
      <c r="EF372" s="388"/>
      <c r="EG372" s="388"/>
      <c r="EH372" s="388"/>
      <c r="EI372" s="388"/>
      <c r="EJ372" s="388" t="s">
        <v>299</v>
      </c>
      <c r="EK372" s="388"/>
      <c r="EL372" s="388"/>
      <c r="EM372" s="388"/>
      <c r="EN372" s="388"/>
      <c r="EO372" s="388"/>
      <c r="EP372" s="388"/>
      <c r="EQ372" s="388"/>
      <c r="ER372" s="384" t="s">
        <v>624</v>
      </c>
      <c r="ES372" s="384"/>
      <c r="ET372" s="384"/>
      <c r="EU372" s="384"/>
      <c r="EV372" s="384"/>
      <c r="EW372" s="384"/>
      <c r="EX372" s="384"/>
      <c r="EY372" s="384"/>
      <c r="EZ372" s="384"/>
      <c r="FA372" s="384"/>
      <c r="FB372" s="384"/>
      <c r="FC372" s="384"/>
      <c r="FD372" s="384"/>
      <c r="FE372" s="384"/>
      <c r="FF372" s="384"/>
      <c r="FG372" s="384"/>
      <c r="HZ372" s="18"/>
      <c r="IA372" s="18"/>
      <c r="IB372" s="18"/>
      <c r="IC372" s="18"/>
      <c r="ID372" s="18"/>
      <c r="IE372" s="18"/>
      <c r="IF372" s="18"/>
      <c r="IG372" s="18"/>
      <c r="IH372" s="18"/>
      <c r="II372" s="18"/>
      <c r="IJ372" s="18"/>
      <c r="IK372" s="18"/>
      <c r="IL372" s="18"/>
    </row>
    <row r="373" spans="2:246" s="15" customFormat="1" ht="18" customHeight="1" thickBot="1" x14ac:dyDescent="0.45">
      <c r="B373" s="678"/>
      <c r="C373" s="678"/>
      <c r="D373" s="678"/>
      <c r="E373" s="678"/>
      <c r="F373" s="678"/>
      <c r="G373" s="678"/>
      <c r="H373" s="678"/>
      <c r="I373" s="678"/>
      <c r="J373" s="678"/>
      <c r="K373" s="678"/>
      <c r="L373" s="678"/>
      <c r="M373" s="655"/>
      <c r="N373" s="655"/>
      <c r="O373" s="655"/>
      <c r="P373" s="655"/>
      <c r="Q373" s="655"/>
      <c r="R373" s="655"/>
      <c r="S373" s="655"/>
      <c r="T373" s="655"/>
      <c r="U373" s="655"/>
      <c r="V373" s="655"/>
      <c r="W373" s="655"/>
      <c r="X373" s="655"/>
      <c r="Y373" s="655"/>
      <c r="Z373" s="655"/>
      <c r="AA373" s="655"/>
      <c r="AB373" s="655"/>
      <c r="AC373" s="655"/>
      <c r="AD373" s="681"/>
      <c r="AE373" s="682"/>
      <c r="AF373" s="682"/>
      <c r="AG373" s="682"/>
      <c r="AH373" s="682"/>
      <c r="AI373" s="682"/>
      <c r="AJ373" s="674"/>
      <c r="AK373" s="675"/>
      <c r="AL373" s="333"/>
      <c r="AM373" s="657"/>
      <c r="AN373" s="658"/>
      <c r="AO373" s="336"/>
      <c r="AP373" s="337"/>
      <c r="AQ373" s="657"/>
      <c r="AR373" s="658"/>
      <c r="AS373" s="704"/>
      <c r="AT373" s="704"/>
      <c r="AU373" s="704"/>
      <c r="AV373" s="674"/>
      <c r="AW373" s="674"/>
      <c r="AX373" s="674"/>
      <c r="AY373" s="388"/>
      <c r="AZ373" s="388"/>
      <c r="BA373" s="388"/>
      <c r="BB373" s="388"/>
      <c r="BC373" s="388"/>
      <c r="BD373" s="388"/>
      <c r="BE373" s="388"/>
      <c r="BF373" s="388"/>
      <c r="BG373" s="388"/>
      <c r="BH373" s="388"/>
      <c r="BI373" s="388"/>
      <c r="BJ373" s="388"/>
      <c r="BK373" s="388"/>
      <c r="BL373" s="388"/>
      <c r="BM373" s="388"/>
      <c r="BN373" s="384"/>
      <c r="BO373" s="384"/>
      <c r="BP373" s="384"/>
      <c r="BQ373" s="384"/>
      <c r="BR373" s="384"/>
      <c r="BS373" s="384"/>
      <c r="BT373" s="384"/>
      <c r="BU373" s="384"/>
      <c r="BV373" s="384"/>
      <c r="BW373" s="384"/>
      <c r="BX373" s="384"/>
      <c r="BY373" s="384"/>
      <c r="BZ373" s="384"/>
      <c r="CA373" s="384"/>
      <c r="CB373" s="384"/>
      <c r="CC373" s="384"/>
      <c r="CF373" s="678"/>
      <c r="CG373" s="678"/>
      <c r="CH373" s="678"/>
      <c r="CI373" s="678"/>
      <c r="CJ373" s="678"/>
      <c r="CK373" s="678"/>
      <c r="CL373" s="678"/>
      <c r="CM373" s="678"/>
      <c r="CN373" s="678"/>
      <c r="CO373" s="678"/>
      <c r="CP373" s="678"/>
      <c r="CQ373" s="655"/>
      <c r="CR373" s="655"/>
      <c r="CS373" s="655"/>
      <c r="CT373" s="655"/>
      <c r="CU373" s="655"/>
      <c r="CV373" s="655"/>
      <c r="CW373" s="655"/>
      <c r="CX373" s="655"/>
      <c r="CY373" s="655"/>
      <c r="CZ373" s="655"/>
      <c r="DA373" s="655"/>
      <c r="DB373" s="655"/>
      <c r="DC373" s="655"/>
      <c r="DD373" s="655"/>
      <c r="DE373" s="655"/>
      <c r="DF373" s="655"/>
      <c r="DG373" s="655"/>
      <c r="DH373" s="681"/>
      <c r="DI373" s="682"/>
      <c r="DJ373" s="682"/>
      <c r="DK373" s="682"/>
      <c r="DL373" s="682"/>
      <c r="DM373" s="682"/>
      <c r="DN373" s="674"/>
      <c r="DO373" s="675"/>
      <c r="DP373" s="333"/>
      <c r="DQ373" s="657" t="s">
        <v>290</v>
      </c>
      <c r="DR373" s="658"/>
      <c r="DS373" s="336"/>
      <c r="DT373" s="337"/>
      <c r="DU373" s="657" t="s">
        <v>290</v>
      </c>
      <c r="DV373" s="658"/>
      <c r="DW373" s="704"/>
      <c r="DX373" s="704"/>
      <c r="DY373" s="704"/>
      <c r="DZ373" s="674"/>
      <c r="EA373" s="674"/>
      <c r="EB373" s="674"/>
      <c r="EC373" s="388"/>
      <c r="ED373" s="388"/>
      <c r="EE373" s="388"/>
      <c r="EF373" s="388"/>
      <c r="EG373" s="388"/>
      <c r="EH373" s="388"/>
      <c r="EI373" s="388"/>
      <c r="EJ373" s="388"/>
      <c r="EK373" s="388"/>
      <c r="EL373" s="388"/>
      <c r="EM373" s="388"/>
      <c r="EN373" s="388"/>
      <c r="EO373" s="388"/>
      <c r="EP373" s="388"/>
      <c r="EQ373" s="388"/>
      <c r="ER373" s="384"/>
      <c r="ES373" s="384"/>
      <c r="ET373" s="384"/>
      <c r="EU373" s="384"/>
      <c r="EV373" s="384"/>
      <c r="EW373" s="384"/>
      <c r="EX373" s="384"/>
      <c r="EY373" s="384"/>
      <c r="EZ373" s="384"/>
      <c r="FA373" s="384"/>
      <c r="FB373" s="384"/>
      <c r="FC373" s="384"/>
      <c r="FD373" s="384"/>
      <c r="FE373" s="384"/>
      <c r="FF373" s="384"/>
      <c r="FG373" s="384"/>
      <c r="HZ373" s="18"/>
      <c r="IA373" s="18"/>
      <c r="IB373" s="18"/>
      <c r="IC373" s="18"/>
      <c r="ID373" s="18"/>
      <c r="IE373" s="18"/>
      <c r="IF373" s="18"/>
      <c r="IG373" s="18"/>
      <c r="IH373" s="18"/>
      <c r="II373" s="18"/>
      <c r="IJ373" s="18"/>
      <c r="IK373" s="18"/>
      <c r="IL373" s="18"/>
    </row>
    <row r="374" spans="2:246" s="15" customFormat="1" ht="5.0999999999999996" customHeight="1" x14ac:dyDescent="0.4">
      <c r="B374" s="678"/>
      <c r="C374" s="678"/>
      <c r="D374" s="678"/>
      <c r="E374" s="678"/>
      <c r="F374" s="678"/>
      <c r="G374" s="678"/>
      <c r="H374" s="678"/>
      <c r="I374" s="678"/>
      <c r="J374" s="678"/>
      <c r="K374" s="678"/>
      <c r="L374" s="678"/>
      <c r="M374" s="655"/>
      <c r="N374" s="655"/>
      <c r="O374" s="655"/>
      <c r="P374" s="655"/>
      <c r="Q374" s="655"/>
      <c r="R374" s="655"/>
      <c r="S374" s="655"/>
      <c r="T374" s="655"/>
      <c r="U374" s="655"/>
      <c r="V374" s="655"/>
      <c r="W374" s="655"/>
      <c r="X374" s="655"/>
      <c r="Y374" s="655"/>
      <c r="Z374" s="655"/>
      <c r="AA374" s="655"/>
      <c r="AB374" s="655"/>
      <c r="AC374" s="655"/>
      <c r="AD374" s="683"/>
      <c r="AE374" s="684"/>
      <c r="AF374" s="684"/>
      <c r="AG374" s="684"/>
      <c r="AH374" s="684"/>
      <c r="AI374" s="684"/>
      <c r="AJ374" s="676"/>
      <c r="AK374" s="677"/>
      <c r="AL374" s="338"/>
      <c r="AM374" s="329"/>
      <c r="AN374" s="329"/>
      <c r="AO374" s="339"/>
      <c r="AP374" s="340"/>
      <c r="AQ374" s="341"/>
      <c r="AR374" s="329"/>
      <c r="AS374" s="705"/>
      <c r="AT374" s="705"/>
      <c r="AU374" s="705"/>
      <c r="AV374" s="676"/>
      <c r="AW374" s="676"/>
      <c r="AX374" s="676"/>
      <c r="AY374" s="388"/>
      <c r="AZ374" s="388"/>
      <c r="BA374" s="388"/>
      <c r="BB374" s="388"/>
      <c r="BC374" s="388"/>
      <c r="BD374" s="388"/>
      <c r="BE374" s="388"/>
      <c r="BF374" s="388"/>
      <c r="BG374" s="388"/>
      <c r="BH374" s="388"/>
      <c r="BI374" s="388"/>
      <c r="BJ374" s="388"/>
      <c r="BK374" s="388"/>
      <c r="BL374" s="388"/>
      <c r="BM374" s="388"/>
      <c r="BN374" s="384"/>
      <c r="BO374" s="384"/>
      <c r="BP374" s="384"/>
      <c r="BQ374" s="384"/>
      <c r="BR374" s="384"/>
      <c r="BS374" s="384"/>
      <c r="BT374" s="384"/>
      <c r="BU374" s="384"/>
      <c r="BV374" s="384"/>
      <c r="BW374" s="384"/>
      <c r="BX374" s="384"/>
      <c r="BY374" s="384"/>
      <c r="BZ374" s="384"/>
      <c r="CA374" s="384"/>
      <c r="CB374" s="384"/>
      <c r="CC374" s="384"/>
      <c r="CF374" s="678"/>
      <c r="CG374" s="678"/>
      <c r="CH374" s="678"/>
      <c r="CI374" s="678"/>
      <c r="CJ374" s="678"/>
      <c r="CK374" s="678"/>
      <c r="CL374" s="678"/>
      <c r="CM374" s="678"/>
      <c r="CN374" s="678"/>
      <c r="CO374" s="678"/>
      <c r="CP374" s="678"/>
      <c r="CQ374" s="655"/>
      <c r="CR374" s="655"/>
      <c r="CS374" s="655"/>
      <c r="CT374" s="655"/>
      <c r="CU374" s="655"/>
      <c r="CV374" s="655"/>
      <c r="CW374" s="655"/>
      <c r="CX374" s="655"/>
      <c r="CY374" s="655"/>
      <c r="CZ374" s="655"/>
      <c r="DA374" s="655"/>
      <c r="DB374" s="655"/>
      <c r="DC374" s="655"/>
      <c r="DD374" s="655"/>
      <c r="DE374" s="655"/>
      <c r="DF374" s="655"/>
      <c r="DG374" s="655"/>
      <c r="DH374" s="683"/>
      <c r="DI374" s="684"/>
      <c r="DJ374" s="684"/>
      <c r="DK374" s="684"/>
      <c r="DL374" s="684"/>
      <c r="DM374" s="684"/>
      <c r="DN374" s="676"/>
      <c r="DO374" s="677"/>
      <c r="DP374" s="338"/>
      <c r="DQ374" s="329"/>
      <c r="DR374" s="329"/>
      <c r="DS374" s="339"/>
      <c r="DT374" s="340"/>
      <c r="DU374" s="341"/>
      <c r="DV374" s="329"/>
      <c r="DW374" s="705"/>
      <c r="DX374" s="705"/>
      <c r="DY374" s="705"/>
      <c r="DZ374" s="676"/>
      <c r="EA374" s="676"/>
      <c r="EB374" s="676"/>
      <c r="EC374" s="388"/>
      <c r="ED374" s="388"/>
      <c r="EE374" s="388"/>
      <c r="EF374" s="388"/>
      <c r="EG374" s="388"/>
      <c r="EH374" s="388"/>
      <c r="EI374" s="388"/>
      <c r="EJ374" s="388"/>
      <c r="EK374" s="388"/>
      <c r="EL374" s="388"/>
      <c r="EM374" s="388"/>
      <c r="EN374" s="388"/>
      <c r="EO374" s="388"/>
      <c r="EP374" s="388"/>
      <c r="EQ374" s="388"/>
      <c r="ER374" s="384"/>
      <c r="ES374" s="384"/>
      <c r="ET374" s="384"/>
      <c r="EU374" s="384"/>
      <c r="EV374" s="384"/>
      <c r="EW374" s="384"/>
      <c r="EX374" s="384"/>
      <c r="EY374" s="384"/>
      <c r="EZ374" s="384"/>
      <c r="FA374" s="384"/>
      <c r="FB374" s="384"/>
      <c r="FC374" s="384"/>
      <c r="FD374" s="384"/>
      <c r="FE374" s="384"/>
      <c r="FF374" s="384"/>
      <c r="FG374" s="384"/>
      <c r="HZ374" s="18"/>
      <c r="IA374" s="18"/>
      <c r="IB374" s="18"/>
      <c r="IC374" s="18"/>
      <c r="ID374" s="18"/>
      <c r="IE374" s="18"/>
      <c r="IF374" s="18"/>
      <c r="IG374" s="18"/>
      <c r="IH374" s="18"/>
      <c r="II374" s="18"/>
      <c r="IJ374" s="18"/>
      <c r="IK374" s="18"/>
      <c r="IL374" s="18"/>
    </row>
    <row r="375" spans="2:246" s="15" customFormat="1" ht="5.0999999999999996" customHeight="1" thickBot="1" x14ac:dyDescent="0.45">
      <c r="B375" s="678" t="s">
        <v>298</v>
      </c>
      <c r="C375" s="678"/>
      <c r="D375" s="678"/>
      <c r="E375" s="678"/>
      <c r="F375" s="678"/>
      <c r="G375" s="678"/>
      <c r="H375" s="678"/>
      <c r="I375" s="678"/>
      <c r="J375" s="678"/>
      <c r="K375" s="678"/>
      <c r="L375" s="678"/>
      <c r="M375" s="655"/>
      <c r="N375" s="655"/>
      <c r="O375" s="655"/>
      <c r="P375" s="655"/>
      <c r="Q375" s="655"/>
      <c r="R375" s="655"/>
      <c r="S375" s="655"/>
      <c r="T375" s="655"/>
      <c r="U375" s="655"/>
      <c r="V375" s="655"/>
      <c r="W375" s="655"/>
      <c r="X375" s="655"/>
      <c r="Y375" s="655"/>
      <c r="Z375" s="655"/>
      <c r="AA375" s="655"/>
      <c r="AB375" s="655"/>
      <c r="AC375" s="655"/>
      <c r="AD375" s="679"/>
      <c r="AE375" s="680"/>
      <c r="AF375" s="680"/>
      <c r="AG375" s="680"/>
      <c r="AH375" s="680"/>
      <c r="AI375" s="680"/>
      <c r="AJ375" s="672" t="s">
        <v>293</v>
      </c>
      <c r="AK375" s="673"/>
      <c r="AL375" s="333"/>
      <c r="AM375" s="328"/>
      <c r="AN375" s="328"/>
      <c r="AO375" s="330"/>
      <c r="AP375" s="328"/>
      <c r="AQ375" s="332"/>
      <c r="AR375" s="328"/>
      <c r="AS375" s="703"/>
      <c r="AT375" s="703"/>
      <c r="AU375" s="703"/>
      <c r="AV375" s="672" t="s">
        <v>292</v>
      </c>
      <c r="AW375" s="672"/>
      <c r="AX375" s="672"/>
      <c r="AY375" s="388"/>
      <c r="AZ375" s="388"/>
      <c r="BA375" s="388"/>
      <c r="BB375" s="388"/>
      <c r="BC375" s="388"/>
      <c r="BD375" s="388"/>
      <c r="BE375" s="388"/>
      <c r="BF375" s="388"/>
      <c r="BG375" s="388"/>
      <c r="BH375" s="388"/>
      <c r="BI375" s="388"/>
      <c r="BJ375" s="388"/>
      <c r="BK375" s="388"/>
      <c r="BL375" s="388"/>
      <c r="BM375" s="388"/>
      <c r="BN375" s="384"/>
      <c r="BO375" s="384"/>
      <c r="BP375" s="384"/>
      <c r="BQ375" s="384"/>
      <c r="BR375" s="384"/>
      <c r="BS375" s="384"/>
      <c r="BT375" s="384"/>
      <c r="BU375" s="384"/>
      <c r="BV375" s="384"/>
      <c r="BW375" s="384"/>
      <c r="BX375" s="384"/>
      <c r="BY375" s="384"/>
      <c r="BZ375" s="384"/>
      <c r="CA375" s="384"/>
      <c r="CB375" s="384"/>
      <c r="CC375" s="384"/>
      <c r="CF375" s="678" t="s">
        <v>298</v>
      </c>
      <c r="CG375" s="678"/>
      <c r="CH375" s="678"/>
      <c r="CI375" s="678"/>
      <c r="CJ375" s="678"/>
      <c r="CK375" s="678"/>
      <c r="CL375" s="678"/>
      <c r="CM375" s="678"/>
      <c r="CN375" s="678"/>
      <c r="CO375" s="678"/>
      <c r="CP375" s="678"/>
      <c r="CQ375" s="655" t="s">
        <v>297</v>
      </c>
      <c r="CR375" s="655"/>
      <c r="CS375" s="655"/>
      <c r="CT375" s="655"/>
      <c r="CU375" s="655"/>
      <c r="CV375" s="655"/>
      <c r="CW375" s="655"/>
      <c r="CX375" s="655"/>
      <c r="CY375" s="655"/>
      <c r="CZ375" s="655"/>
      <c r="DA375" s="655"/>
      <c r="DB375" s="655"/>
      <c r="DC375" s="655"/>
      <c r="DD375" s="655"/>
      <c r="DE375" s="655"/>
      <c r="DF375" s="655"/>
      <c r="DG375" s="655"/>
      <c r="DH375" s="679">
        <v>650</v>
      </c>
      <c r="DI375" s="680"/>
      <c r="DJ375" s="680"/>
      <c r="DK375" s="680"/>
      <c r="DL375" s="680"/>
      <c r="DM375" s="680"/>
      <c r="DN375" s="672" t="s">
        <v>293</v>
      </c>
      <c r="DO375" s="673"/>
      <c r="DP375" s="333"/>
      <c r="DQ375" s="328"/>
      <c r="DR375" s="328"/>
      <c r="DS375" s="330"/>
      <c r="DT375" s="328"/>
      <c r="DU375" s="332"/>
      <c r="DV375" s="328"/>
      <c r="DW375" s="703">
        <v>4</v>
      </c>
      <c r="DX375" s="703"/>
      <c r="DY375" s="703"/>
      <c r="DZ375" s="672" t="s">
        <v>292</v>
      </c>
      <c r="EA375" s="672"/>
      <c r="EB375" s="672"/>
      <c r="EC375" s="388" t="s">
        <v>276</v>
      </c>
      <c r="ED375" s="388"/>
      <c r="EE375" s="388"/>
      <c r="EF375" s="388"/>
      <c r="EG375" s="388"/>
      <c r="EH375" s="388"/>
      <c r="EI375" s="388"/>
      <c r="EJ375" s="388" t="s">
        <v>296</v>
      </c>
      <c r="EK375" s="388"/>
      <c r="EL375" s="388"/>
      <c r="EM375" s="388"/>
      <c r="EN375" s="388"/>
      <c r="EO375" s="388"/>
      <c r="EP375" s="388"/>
      <c r="EQ375" s="388"/>
      <c r="ER375" s="384" t="s">
        <v>624</v>
      </c>
      <c r="ES375" s="384"/>
      <c r="ET375" s="384"/>
      <c r="EU375" s="384"/>
      <c r="EV375" s="384"/>
      <c r="EW375" s="384"/>
      <c r="EX375" s="384"/>
      <c r="EY375" s="384"/>
      <c r="EZ375" s="384"/>
      <c r="FA375" s="384"/>
      <c r="FB375" s="384"/>
      <c r="FC375" s="384"/>
      <c r="FD375" s="384"/>
      <c r="FE375" s="384"/>
      <c r="FF375" s="384"/>
      <c r="FG375" s="384"/>
      <c r="HZ375" s="18"/>
      <c r="IA375" s="18"/>
      <c r="IB375" s="18"/>
      <c r="IC375" s="18"/>
      <c r="ID375" s="18"/>
      <c r="IE375" s="18"/>
      <c r="IF375" s="18"/>
      <c r="IG375" s="18"/>
      <c r="IH375" s="18"/>
      <c r="II375" s="18"/>
      <c r="IJ375" s="18"/>
      <c r="IK375" s="18"/>
      <c r="IL375" s="18"/>
    </row>
    <row r="376" spans="2:246" s="15" customFormat="1" ht="18" customHeight="1" thickBot="1" x14ac:dyDescent="0.45">
      <c r="B376" s="678"/>
      <c r="C376" s="678"/>
      <c r="D376" s="678"/>
      <c r="E376" s="678"/>
      <c r="F376" s="678"/>
      <c r="G376" s="678"/>
      <c r="H376" s="678"/>
      <c r="I376" s="678"/>
      <c r="J376" s="678"/>
      <c r="K376" s="678"/>
      <c r="L376" s="678"/>
      <c r="M376" s="655"/>
      <c r="N376" s="655"/>
      <c r="O376" s="655"/>
      <c r="P376" s="655"/>
      <c r="Q376" s="655"/>
      <c r="R376" s="655"/>
      <c r="S376" s="655"/>
      <c r="T376" s="655"/>
      <c r="U376" s="655"/>
      <c r="V376" s="655"/>
      <c r="W376" s="655"/>
      <c r="X376" s="655"/>
      <c r="Y376" s="655"/>
      <c r="Z376" s="655"/>
      <c r="AA376" s="655"/>
      <c r="AB376" s="655"/>
      <c r="AC376" s="655"/>
      <c r="AD376" s="681"/>
      <c r="AE376" s="682"/>
      <c r="AF376" s="682"/>
      <c r="AG376" s="682"/>
      <c r="AH376" s="682"/>
      <c r="AI376" s="682"/>
      <c r="AJ376" s="674"/>
      <c r="AK376" s="675"/>
      <c r="AL376" s="333"/>
      <c r="AM376" s="334"/>
      <c r="AN376" s="335"/>
      <c r="AO376" s="336"/>
      <c r="AP376" s="342"/>
      <c r="AQ376" s="657"/>
      <c r="AR376" s="658"/>
      <c r="AS376" s="704"/>
      <c r="AT376" s="704"/>
      <c r="AU376" s="704"/>
      <c r="AV376" s="674"/>
      <c r="AW376" s="674"/>
      <c r="AX376" s="674"/>
      <c r="AY376" s="388"/>
      <c r="AZ376" s="388"/>
      <c r="BA376" s="388"/>
      <c r="BB376" s="388"/>
      <c r="BC376" s="388"/>
      <c r="BD376" s="388"/>
      <c r="BE376" s="388"/>
      <c r="BF376" s="388"/>
      <c r="BG376" s="388"/>
      <c r="BH376" s="388"/>
      <c r="BI376" s="388"/>
      <c r="BJ376" s="388"/>
      <c r="BK376" s="388"/>
      <c r="BL376" s="388"/>
      <c r="BM376" s="388"/>
      <c r="BN376" s="384"/>
      <c r="BO376" s="384"/>
      <c r="BP376" s="384"/>
      <c r="BQ376" s="384"/>
      <c r="BR376" s="384"/>
      <c r="BS376" s="384"/>
      <c r="BT376" s="384"/>
      <c r="BU376" s="384"/>
      <c r="BV376" s="384"/>
      <c r="BW376" s="384"/>
      <c r="BX376" s="384"/>
      <c r="BY376" s="384"/>
      <c r="BZ376" s="384"/>
      <c r="CA376" s="384"/>
      <c r="CB376" s="384"/>
      <c r="CC376" s="384"/>
      <c r="CF376" s="678"/>
      <c r="CG376" s="678"/>
      <c r="CH376" s="678"/>
      <c r="CI376" s="678"/>
      <c r="CJ376" s="678"/>
      <c r="CK376" s="678"/>
      <c r="CL376" s="678"/>
      <c r="CM376" s="678"/>
      <c r="CN376" s="678"/>
      <c r="CO376" s="678"/>
      <c r="CP376" s="678"/>
      <c r="CQ376" s="655"/>
      <c r="CR376" s="655"/>
      <c r="CS376" s="655"/>
      <c r="CT376" s="655"/>
      <c r="CU376" s="655"/>
      <c r="CV376" s="655"/>
      <c r="CW376" s="655"/>
      <c r="CX376" s="655"/>
      <c r="CY376" s="655"/>
      <c r="CZ376" s="655"/>
      <c r="DA376" s="655"/>
      <c r="DB376" s="655"/>
      <c r="DC376" s="655"/>
      <c r="DD376" s="655"/>
      <c r="DE376" s="655"/>
      <c r="DF376" s="655"/>
      <c r="DG376" s="655"/>
      <c r="DH376" s="681"/>
      <c r="DI376" s="682"/>
      <c r="DJ376" s="682"/>
      <c r="DK376" s="682"/>
      <c r="DL376" s="682"/>
      <c r="DM376" s="682"/>
      <c r="DN376" s="674"/>
      <c r="DO376" s="675"/>
      <c r="DP376" s="333"/>
      <c r="DQ376" s="657" t="s">
        <v>290</v>
      </c>
      <c r="DR376" s="658"/>
      <c r="DS376" s="336"/>
      <c r="DT376" s="342"/>
      <c r="DU376" s="657" t="s">
        <v>290</v>
      </c>
      <c r="DV376" s="658"/>
      <c r="DW376" s="704"/>
      <c r="DX376" s="704"/>
      <c r="DY376" s="704"/>
      <c r="DZ376" s="674"/>
      <c r="EA376" s="674"/>
      <c r="EB376" s="674"/>
      <c r="EC376" s="388"/>
      <c r="ED376" s="388"/>
      <c r="EE376" s="388"/>
      <c r="EF376" s="388"/>
      <c r="EG376" s="388"/>
      <c r="EH376" s="388"/>
      <c r="EI376" s="388"/>
      <c r="EJ376" s="388"/>
      <c r="EK376" s="388"/>
      <c r="EL376" s="388"/>
      <c r="EM376" s="388"/>
      <c r="EN376" s="388"/>
      <c r="EO376" s="388"/>
      <c r="EP376" s="388"/>
      <c r="EQ376" s="388"/>
      <c r="ER376" s="384"/>
      <c r="ES376" s="384"/>
      <c r="ET376" s="384"/>
      <c r="EU376" s="384"/>
      <c r="EV376" s="384"/>
      <c r="EW376" s="384"/>
      <c r="EX376" s="384"/>
      <c r="EY376" s="384"/>
      <c r="EZ376" s="384"/>
      <c r="FA376" s="384"/>
      <c r="FB376" s="384"/>
      <c r="FC376" s="384"/>
      <c r="FD376" s="384"/>
      <c r="FE376" s="384"/>
      <c r="FF376" s="384"/>
      <c r="FG376" s="384"/>
      <c r="HZ376" s="18"/>
      <c r="IA376" s="18"/>
      <c r="IB376" s="18"/>
      <c r="IC376" s="18"/>
      <c r="ID376" s="18"/>
      <c r="IE376" s="18"/>
      <c r="IF376" s="18"/>
      <c r="IG376" s="18"/>
      <c r="IH376" s="18"/>
      <c r="II376" s="18"/>
      <c r="IJ376" s="18"/>
      <c r="IK376" s="18"/>
      <c r="IL376" s="18"/>
    </row>
    <row r="377" spans="2:246" s="15" customFormat="1" ht="5.0999999999999996" customHeight="1" x14ac:dyDescent="0.4">
      <c r="B377" s="678"/>
      <c r="C377" s="678"/>
      <c r="D377" s="678"/>
      <c r="E377" s="678"/>
      <c r="F377" s="678"/>
      <c r="G377" s="678"/>
      <c r="H377" s="678"/>
      <c r="I377" s="678"/>
      <c r="J377" s="678"/>
      <c r="K377" s="678"/>
      <c r="L377" s="678"/>
      <c r="M377" s="655"/>
      <c r="N377" s="655"/>
      <c r="O377" s="655"/>
      <c r="P377" s="655"/>
      <c r="Q377" s="655"/>
      <c r="R377" s="655"/>
      <c r="S377" s="655"/>
      <c r="T377" s="655"/>
      <c r="U377" s="655"/>
      <c r="V377" s="655"/>
      <c r="W377" s="655"/>
      <c r="X377" s="655"/>
      <c r="Y377" s="655"/>
      <c r="Z377" s="655"/>
      <c r="AA377" s="655"/>
      <c r="AB377" s="655"/>
      <c r="AC377" s="655"/>
      <c r="AD377" s="683"/>
      <c r="AE377" s="684"/>
      <c r="AF377" s="684"/>
      <c r="AG377" s="684"/>
      <c r="AH377" s="684"/>
      <c r="AI377" s="684"/>
      <c r="AJ377" s="676"/>
      <c r="AK377" s="677"/>
      <c r="AL377" s="338"/>
      <c r="AM377" s="329"/>
      <c r="AN377" s="329"/>
      <c r="AO377" s="339"/>
      <c r="AP377" s="341"/>
      <c r="AQ377" s="341"/>
      <c r="AR377" s="329"/>
      <c r="AS377" s="705"/>
      <c r="AT377" s="705"/>
      <c r="AU377" s="705"/>
      <c r="AV377" s="676"/>
      <c r="AW377" s="676"/>
      <c r="AX377" s="676"/>
      <c r="AY377" s="388"/>
      <c r="AZ377" s="388"/>
      <c r="BA377" s="388"/>
      <c r="BB377" s="388"/>
      <c r="BC377" s="388"/>
      <c r="BD377" s="388"/>
      <c r="BE377" s="388"/>
      <c r="BF377" s="388"/>
      <c r="BG377" s="388"/>
      <c r="BH377" s="388"/>
      <c r="BI377" s="388"/>
      <c r="BJ377" s="388"/>
      <c r="BK377" s="388"/>
      <c r="BL377" s="388"/>
      <c r="BM377" s="388"/>
      <c r="BN377" s="384"/>
      <c r="BO377" s="384"/>
      <c r="BP377" s="384"/>
      <c r="BQ377" s="384"/>
      <c r="BR377" s="384"/>
      <c r="BS377" s="384"/>
      <c r="BT377" s="384"/>
      <c r="BU377" s="384"/>
      <c r="BV377" s="384"/>
      <c r="BW377" s="384"/>
      <c r="BX377" s="384"/>
      <c r="BY377" s="384"/>
      <c r="BZ377" s="384"/>
      <c r="CA377" s="384"/>
      <c r="CB377" s="384"/>
      <c r="CC377" s="384"/>
      <c r="CF377" s="678"/>
      <c r="CG377" s="678"/>
      <c r="CH377" s="678"/>
      <c r="CI377" s="678"/>
      <c r="CJ377" s="678"/>
      <c r="CK377" s="678"/>
      <c r="CL377" s="678"/>
      <c r="CM377" s="678"/>
      <c r="CN377" s="678"/>
      <c r="CO377" s="678"/>
      <c r="CP377" s="678"/>
      <c r="CQ377" s="655"/>
      <c r="CR377" s="655"/>
      <c r="CS377" s="655"/>
      <c r="CT377" s="655"/>
      <c r="CU377" s="655"/>
      <c r="CV377" s="655"/>
      <c r="CW377" s="655"/>
      <c r="CX377" s="655"/>
      <c r="CY377" s="655"/>
      <c r="CZ377" s="655"/>
      <c r="DA377" s="655"/>
      <c r="DB377" s="655"/>
      <c r="DC377" s="655"/>
      <c r="DD377" s="655"/>
      <c r="DE377" s="655"/>
      <c r="DF377" s="655"/>
      <c r="DG377" s="655"/>
      <c r="DH377" s="683"/>
      <c r="DI377" s="684"/>
      <c r="DJ377" s="684"/>
      <c r="DK377" s="684"/>
      <c r="DL377" s="684"/>
      <c r="DM377" s="684"/>
      <c r="DN377" s="676"/>
      <c r="DO377" s="677"/>
      <c r="DP377" s="338"/>
      <c r="DQ377" s="329"/>
      <c r="DR377" s="329"/>
      <c r="DS377" s="339"/>
      <c r="DT377" s="341"/>
      <c r="DU377" s="341"/>
      <c r="DV377" s="329"/>
      <c r="DW377" s="705"/>
      <c r="DX377" s="705"/>
      <c r="DY377" s="705"/>
      <c r="DZ377" s="676"/>
      <c r="EA377" s="676"/>
      <c r="EB377" s="676"/>
      <c r="EC377" s="388"/>
      <c r="ED377" s="388"/>
      <c r="EE377" s="388"/>
      <c r="EF377" s="388"/>
      <c r="EG377" s="388"/>
      <c r="EH377" s="388"/>
      <c r="EI377" s="388"/>
      <c r="EJ377" s="388"/>
      <c r="EK377" s="388"/>
      <c r="EL377" s="388"/>
      <c r="EM377" s="388"/>
      <c r="EN377" s="388"/>
      <c r="EO377" s="388"/>
      <c r="EP377" s="388"/>
      <c r="EQ377" s="388"/>
      <c r="ER377" s="384"/>
      <c r="ES377" s="384"/>
      <c r="ET377" s="384"/>
      <c r="EU377" s="384"/>
      <c r="EV377" s="384"/>
      <c r="EW377" s="384"/>
      <c r="EX377" s="384"/>
      <c r="EY377" s="384"/>
      <c r="EZ377" s="384"/>
      <c r="FA377" s="384"/>
      <c r="FB377" s="384"/>
      <c r="FC377" s="384"/>
      <c r="FD377" s="384"/>
      <c r="FE377" s="384"/>
      <c r="FF377" s="384"/>
      <c r="FG377" s="384"/>
      <c r="HZ377" s="18"/>
      <c r="IA377" s="18"/>
      <c r="IB377" s="18"/>
      <c r="IC377" s="18"/>
      <c r="ID377" s="18"/>
      <c r="IE377" s="18"/>
      <c r="IF377" s="18"/>
      <c r="IG377" s="18"/>
      <c r="IH377" s="18"/>
      <c r="II377" s="18"/>
      <c r="IJ377" s="18"/>
      <c r="IK377" s="18"/>
      <c r="IL377" s="18"/>
    </row>
    <row r="378" spans="2:246" s="15" customFormat="1" ht="5.0999999999999996" customHeight="1" thickBot="1" x14ac:dyDescent="0.45">
      <c r="B378" s="678" t="s">
        <v>295</v>
      </c>
      <c r="C378" s="678"/>
      <c r="D378" s="678"/>
      <c r="E378" s="678"/>
      <c r="F378" s="678"/>
      <c r="G378" s="678"/>
      <c r="H378" s="678"/>
      <c r="I378" s="678"/>
      <c r="J378" s="678"/>
      <c r="K378" s="678"/>
      <c r="L378" s="678"/>
      <c r="M378" s="655"/>
      <c r="N378" s="655"/>
      <c r="O378" s="655"/>
      <c r="P378" s="655"/>
      <c r="Q378" s="655"/>
      <c r="R378" s="655"/>
      <c r="S378" s="655"/>
      <c r="T378" s="655"/>
      <c r="U378" s="655"/>
      <c r="V378" s="655"/>
      <c r="W378" s="655"/>
      <c r="X378" s="655"/>
      <c r="Y378" s="655"/>
      <c r="Z378" s="655"/>
      <c r="AA378" s="655"/>
      <c r="AB378" s="655"/>
      <c r="AC378" s="655"/>
      <c r="AD378" s="679"/>
      <c r="AE378" s="680"/>
      <c r="AF378" s="680"/>
      <c r="AG378" s="680"/>
      <c r="AH378" s="680"/>
      <c r="AI378" s="680"/>
      <c r="AJ378" s="672" t="s">
        <v>293</v>
      </c>
      <c r="AK378" s="673"/>
      <c r="AL378" s="333"/>
      <c r="AM378" s="328"/>
      <c r="AN378" s="328"/>
      <c r="AO378" s="330"/>
      <c r="AP378" s="328"/>
      <c r="AQ378" s="332"/>
      <c r="AR378" s="328"/>
      <c r="AS378" s="703"/>
      <c r="AT378" s="703"/>
      <c r="AU378" s="703"/>
      <c r="AV378" s="672" t="s">
        <v>292</v>
      </c>
      <c r="AW378" s="672"/>
      <c r="AX378" s="672"/>
      <c r="AY378" s="388"/>
      <c r="AZ378" s="388"/>
      <c r="BA378" s="388"/>
      <c r="BB378" s="388"/>
      <c r="BC378" s="388"/>
      <c r="BD378" s="388"/>
      <c r="BE378" s="388"/>
      <c r="BF378" s="388"/>
      <c r="BG378" s="388"/>
      <c r="BH378" s="388"/>
      <c r="BI378" s="388"/>
      <c r="BJ378" s="388"/>
      <c r="BK378" s="388"/>
      <c r="BL378" s="388"/>
      <c r="BM378" s="388"/>
      <c r="BN378" s="384"/>
      <c r="BO378" s="384"/>
      <c r="BP378" s="384"/>
      <c r="BQ378" s="384"/>
      <c r="BR378" s="384"/>
      <c r="BS378" s="384"/>
      <c r="BT378" s="384"/>
      <c r="BU378" s="384"/>
      <c r="BV378" s="384"/>
      <c r="BW378" s="384"/>
      <c r="BX378" s="384"/>
      <c r="BY378" s="384"/>
      <c r="BZ378" s="384"/>
      <c r="CA378" s="384"/>
      <c r="CB378" s="384"/>
      <c r="CC378" s="384"/>
      <c r="CF378" s="678" t="s">
        <v>295</v>
      </c>
      <c r="CG378" s="678"/>
      <c r="CH378" s="678"/>
      <c r="CI378" s="678"/>
      <c r="CJ378" s="678"/>
      <c r="CK378" s="678"/>
      <c r="CL378" s="678"/>
      <c r="CM378" s="678"/>
      <c r="CN378" s="678"/>
      <c r="CO378" s="678"/>
      <c r="CP378" s="678"/>
      <c r="CQ378" s="655" t="s">
        <v>294</v>
      </c>
      <c r="CR378" s="655"/>
      <c r="CS378" s="655"/>
      <c r="CT378" s="655"/>
      <c r="CU378" s="655"/>
      <c r="CV378" s="655"/>
      <c r="CW378" s="655"/>
      <c r="CX378" s="655"/>
      <c r="CY378" s="655"/>
      <c r="CZ378" s="655"/>
      <c r="DA378" s="655"/>
      <c r="DB378" s="655"/>
      <c r="DC378" s="655"/>
      <c r="DD378" s="655"/>
      <c r="DE378" s="655"/>
      <c r="DF378" s="655"/>
      <c r="DG378" s="655"/>
      <c r="DH378" s="679">
        <v>200</v>
      </c>
      <c r="DI378" s="680"/>
      <c r="DJ378" s="680"/>
      <c r="DK378" s="680"/>
      <c r="DL378" s="680"/>
      <c r="DM378" s="680"/>
      <c r="DN378" s="672" t="s">
        <v>293</v>
      </c>
      <c r="DO378" s="673"/>
      <c r="DP378" s="333"/>
      <c r="DQ378" s="328"/>
      <c r="DR378" s="328"/>
      <c r="DS378" s="330"/>
      <c r="DT378" s="328"/>
      <c r="DU378" s="332"/>
      <c r="DV378" s="328"/>
      <c r="DW378" s="703"/>
      <c r="DX378" s="703"/>
      <c r="DY378" s="703"/>
      <c r="DZ378" s="672" t="s">
        <v>292</v>
      </c>
      <c r="EA378" s="672"/>
      <c r="EB378" s="672"/>
      <c r="EC378" s="1123" t="s">
        <v>673</v>
      </c>
      <c r="ED378" s="1123"/>
      <c r="EE378" s="1123"/>
      <c r="EF378" s="1123"/>
      <c r="EG378" s="1123"/>
      <c r="EH378" s="1123"/>
      <c r="EI378" s="1123"/>
      <c r="EJ378" s="388" t="s">
        <v>291</v>
      </c>
      <c r="EK378" s="388"/>
      <c r="EL378" s="388"/>
      <c r="EM378" s="388"/>
      <c r="EN378" s="388"/>
      <c r="EO378" s="388"/>
      <c r="EP378" s="388"/>
      <c r="EQ378" s="388"/>
      <c r="ER378" s="384" t="s">
        <v>624</v>
      </c>
      <c r="ES378" s="384"/>
      <c r="ET378" s="384"/>
      <c r="EU378" s="384"/>
      <c r="EV378" s="384"/>
      <c r="EW378" s="384"/>
      <c r="EX378" s="384"/>
      <c r="EY378" s="384"/>
      <c r="EZ378" s="384"/>
      <c r="FA378" s="384"/>
      <c r="FB378" s="384"/>
      <c r="FC378" s="384"/>
      <c r="FD378" s="384"/>
      <c r="FE378" s="384"/>
      <c r="FF378" s="384"/>
      <c r="FG378" s="384"/>
      <c r="HZ378" s="18"/>
      <c r="IA378" s="18"/>
      <c r="IB378" s="18"/>
      <c r="IC378" s="18"/>
      <c r="ID378" s="18"/>
      <c r="IE378" s="18"/>
      <c r="IF378" s="18"/>
      <c r="IG378" s="18"/>
      <c r="IH378" s="18"/>
      <c r="II378" s="18"/>
      <c r="IJ378" s="18"/>
      <c r="IK378" s="18"/>
      <c r="IL378" s="18"/>
    </row>
    <row r="379" spans="2:246" s="15" customFormat="1" ht="18" customHeight="1" thickBot="1" x14ac:dyDescent="0.45">
      <c r="B379" s="678"/>
      <c r="C379" s="678"/>
      <c r="D379" s="678"/>
      <c r="E379" s="678"/>
      <c r="F379" s="678"/>
      <c r="G379" s="678"/>
      <c r="H379" s="678"/>
      <c r="I379" s="678"/>
      <c r="J379" s="678"/>
      <c r="K379" s="678"/>
      <c r="L379" s="678"/>
      <c r="M379" s="655"/>
      <c r="N379" s="655"/>
      <c r="O379" s="655"/>
      <c r="P379" s="655"/>
      <c r="Q379" s="655"/>
      <c r="R379" s="655"/>
      <c r="S379" s="655"/>
      <c r="T379" s="655"/>
      <c r="U379" s="655"/>
      <c r="V379" s="655"/>
      <c r="W379" s="655"/>
      <c r="X379" s="655"/>
      <c r="Y379" s="655"/>
      <c r="Z379" s="655"/>
      <c r="AA379" s="655"/>
      <c r="AB379" s="655"/>
      <c r="AC379" s="655"/>
      <c r="AD379" s="681"/>
      <c r="AE379" s="682"/>
      <c r="AF379" s="682"/>
      <c r="AG379" s="682"/>
      <c r="AH379" s="682"/>
      <c r="AI379" s="682"/>
      <c r="AJ379" s="674"/>
      <c r="AK379" s="675"/>
      <c r="AL379" s="333"/>
      <c r="AM379" s="657"/>
      <c r="AN379" s="658"/>
      <c r="AO379" s="336"/>
      <c r="AP379" s="342"/>
      <c r="AQ379" s="657"/>
      <c r="AR379" s="658"/>
      <c r="AS379" s="704"/>
      <c r="AT379" s="704"/>
      <c r="AU379" s="704"/>
      <c r="AV379" s="674"/>
      <c r="AW379" s="674"/>
      <c r="AX379" s="674"/>
      <c r="AY379" s="388"/>
      <c r="AZ379" s="388"/>
      <c r="BA379" s="388"/>
      <c r="BB379" s="388"/>
      <c r="BC379" s="388"/>
      <c r="BD379" s="388"/>
      <c r="BE379" s="388"/>
      <c r="BF379" s="388"/>
      <c r="BG379" s="388"/>
      <c r="BH379" s="388"/>
      <c r="BI379" s="388"/>
      <c r="BJ379" s="388"/>
      <c r="BK379" s="388"/>
      <c r="BL379" s="388"/>
      <c r="BM379" s="388"/>
      <c r="BN379" s="384"/>
      <c r="BO379" s="384"/>
      <c r="BP379" s="384"/>
      <c r="BQ379" s="384"/>
      <c r="BR379" s="384"/>
      <c r="BS379" s="384"/>
      <c r="BT379" s="384"/>
      <c r="BU379" s="384"/>
      <c r="BV379" s="384"/>
      <c r="BW379" s="384"/>
      <c r="BX379" s="384"/>
      <c r="BY379" s="384"/>
      <c r="BZ379" s="384"/>
      <c r="CA379" s="384"/>
      <c r="CB379" s="384"/>
      <c r="CC379" s="384"/>
      <c r="CF379" s="678"/>
      <c r="CG379" s="678"/>
      <c r="CH379" s="678"/>
      <c r="CI379" s="678"/>
      <c r="CJ379" s="678"/>
      <c r="CK379" s="678"/>
      <c r="CL379" s="678"/>
      <c r="CM379" s="678"/>
      <c r="CN379" s="678"/>
      <c r="CO379" s="678"/>
      <c r="CP379" s="678"/>
      <c r="CQ379" s="655"/>
      <c r="CR379" s="655"/>
      <c r="CS379" s="655"/>
      <c r="CT379" s="655"/>
      <c r="CU379" s="655"/>
      <c r="CV379" s="655"/>
      <c r="CW379" s="655"/>
      <c r="CX379" s="655"/>
      <c r="CY379" s="655"/>
      <c r="CZ379" s="655"/>
      <c r="DA379" s="655"/>
      <c r="DB379" s="655"/>
      <c r="DC379" s="655"/>
      <c r="DD379" s="655"/>
      <c r="DE379" s="655"/>
      <c r="DF379" s="655"/>
      <c r="DG379" s="655"/>
      <c r="DH379" s="681"/>
      <c r="DI379" s="682"/>
      <c r="DJ379" s="682"/>
      <c r="DK379" s="682"/>
      <c r="DL379" s="682"/>
      <c r="DM379" s="682"/>
      <c r="DN379" s="674"/>
      <c r="DO379" s="675"/>
      <c r="DP379" s="333"/>
      <c r="DQ379" s="657" t="s">
        <v>290</v>
      </c>
      <c r="DR379" s="658"/>
      <c r="DS379" s="336"/>
      <c r="DT379" s="342"/>
      <c r="DU379" s="657"/>
      <c r="DV379" s="658"/>
      <c r="DW379" s="704"/>
      <c r="DX379" s="704"/>
      <c r="DY379" s="704"/>
      <c r="DZ379" s="674"/>
      <c r="EA379" s="674"/>
      <c r="EB379" s="674"/>
      <c r="EC379" s="1123"/>
      <c r="ED379" s="1123"/>
      <c r="EE379" s="1123"/>
      <c r="EF379" s="1123"/>
      <c r="EG379" s="1123"/>
      <c r="EH379" s="1123"/>
      <c r="EI379" s="1123"/>
      <c r="EJ379" s="388"/>
      <c r="EK379" s="388"/>
      <c r="EL379" s="388"/>
      <c r="EM379" s="388"/>
      <c r="EN379" s="388"/>
      <c r="EO379" s="388"/>
      <c r="EP379" s="388"/>
      <c r="EQ379" s="388"/>
      <c r="ER379" s="384"/>
      <c r="ES379" s="384"/>
      <c r="ET379" s="384"/>
      <c r="EU379" s="384"/>
      <c r="EV379" s="384"/>
      <c r="EW379" s="384"/>
      <c r="EX379" s="384"/>
      <c r="EY379" s="384"/>
      <c r="EZ379" s="384"/>
      <c r="FA379" s="384"/>
      <c r="FB379" s="384"/>
      <c r="FC379" s="384"/>
      <c r="FD379" s="384"/>
      <c r="FE379" s="384"/>
      <c r="FF379" s="384"/>
      <c r="FG379" s="384"/>
      <c r="HZ379" s="18"/>
      <c r="IA379" s="18"/>
      <c r="IB379" s="18"/>
      <c r="IC379" s="18"/>
      <c r="ID379" s="18"/>
      <c r="IE379" s="18"/>
      <c r="IF379" s="18"/>
      <c r="IG379" s="18"/>
      <c r="IH379" s="18"/>
      <c r="II379" s="18"/>
      <c r="IJ379" s="18"/>
      <c r="IK379" s="18"/>
      <c r="IL379" s="18"/>
    </row>
    <row r="380" spans="2:246" s="15" customFormat="1" ht="5.0999999999999996" customHeight="1" x14ac:dyDescent="0.4">
      <c r="B380" s="678"/>
      <c r="C380" s="678"/>
      <c r="D380" s="678"/>
      <c r="E380" s="678"/>
      <c r="F380" s="678"/>
      <c r="G380" s="678"/>
      <c r="H380" s="678"/>
      <c r="I380" s="678"/>
      <c r="J380" s="678"/>
      <c r="K380" s="678"/>
      <c r="L380" s="678"/>
      <c r="M380" s="655"/>
      <c r="N380" s="655"/>
      <c r="O380" s="655"/>
      <c r="P380" s="655"/>
      <c r="Q380" s="655"/>
      <c r="R380" s="655"/>
      <c r="S380" s="655"/>
      <c r="T380" s="655"/>
      <c r="U380" s="655"/>
      <c r="V380" s="655"/>
      <c r="W380" s="655"/>
      <c r="X380" s="655"/>
      <c r="Y380" s="655"/>
      <c r="Z380" s="655"/>
      <c r="AA380" s="655"/>
      <c r="AB380" s="655"/>
      <c r="AC380" s="655"/>
      <c r="AD380" s="683"/>
      <c r="AE380" s="684"/>
      <c r="AF380" s="684"/>
      <c r="AG380" s="684"/>
      <c r="AH380" s="684"/>
      <c r="AI380" s="684"/>
      <c r="AJ380" s="676"/>
      <c r="AK380" s="677"/>
      <c r="AL380" s="338"/>
      <c r="AM380" s="329"/>
      <c r="AN380" s="329"/>
      <c r="AO380" s="339"/>
      <c r="AP380" s="341"/>
      <c r="AQ380" s="341"/>
      <c r="AR380" s="329"/>
      <c r="AS380" s="705"/>
      <c r="AT380" s="705"/>
      <c r="AU380" s="705"/>
      <c r="AV380" s="676"/>
      <c r="AW380" s="676"/>
      <c r="AX380" s="676"/>
      <c r="AY380" s="388"/>
      <c r="AZ380" s="388"/>
      <c r="BA380" s="388"/>
      <c r="BB380" s="388"/>
      <c r="BC380" s="388"/>
      <c r="BD380" s="388"/>
      <c r="BE380" s="388"/>
      <c r="BF380" s="388"/>
      <c r="BG380" s="388"/>
      <c r="BH380" s="388"/>
      <c r="BI380" s="388"/>
      <c r="BJ380" s="388"/>
      <c r="BK380" s="388"/>
      <c r="BL380" s="388"/>
      <c r="BM380" s="388"/>
      <c r="BN380" s="384"/>
      <c r="BO380" s="384"/>
      <c r="BP380" s="384"/>
      <c r="BQ380" s="384"/>
      <c r="BR380" s="384"/>
      <c r="BS380" s="384"/>
      <c r="BT380" s="384"/>
      <c r="BU380" s="384"/>
      <c r="BV380" s="384"/>
      <c r="BW380" s="384"/>
      <c r="BX380" s="384"/>
      <c r="BY380" s="384"/>
      <c r="BZ380" s="384"/>
      <c r="CA380" s="384"/>
      <c r="CB380" s="384"/>
      <c r="CC380" s="384"/>
      <c r="CF380" s="678"/>
      <c r="CG380" s="678"/>
      <c r="CH380" s="678"/>
      <c r="CI380" s="678"/>
      <c r="CJ380" s="678"/>
      <c r="CK380" s="678"/>
      <c r="CL380" s="678"/>
      <c r="CM380" s="678"/>
      <c r="CN380" s="678"/>
      <c r="CO380" s="678"/>
      <c r="CP380" s="678"/>
      <c r="CQ380" s="655"/>
      <c r="CR380" s="655"/>
      <c r="CS380" s="655"/>
      <c r="CT380" s="655"/>
      <c r="CU380" s="655"/>
      <c r="CV380" s="655"/>
      <c r="CW380" s="655"/>
      <c r="CX380" s="655"/>
      <c r="CY380" s="655"/>
      <c r="CZ380" s="655"/>
      <c r="DA380" s="655"/>
      <c r="DB380" s="655"/>
      <c r="DC380" s="655"/>
      <c r="DD380" s="655"/>
      <c r="DE380" s="655"/>
      <c r="DF380" s="655"/>
      <c r="DG380" s="655"/>
      <c r="DH380" s="683"/>
      <c r="DI380" s="684"/>
      <c r="DJ380" s="684"/>
      <c r="DK380" s="684"/>
      <c r="DL380" s="684"/>
      <c r="DM380" s="684"/>
      <c r="DN380" s="676"/>
      <c r="DO380" s="677"/>
      <c r="DP380" s="338"/>
      <c r="DQ380" s="329"/>
      <c r="DR380" s="329"/>
      <c r="DS380" s="339"/>
      <c r="DT380" s="341"/>
      <c r="DU380" s="341"/>
      <c r="DV380" s="329"/>
      <c r="DW380" s="705"/>
      <c r="DX380" s="705"/>
      <c r="DY380" s="705"/>
      <c r="DZ380" s="676"/>
      <c r="EA380" s="676"/>
      <c r="EB380" s="676"/>
      <c r="EC380" s="1123"/>
      <c r="ED380" s="1123"/>
      <c r="EE380" s="1123"/>
      <c r="EF380" s="1123"/>
      <c r="EG380" s="1123"/>
      <c r="EH380" s="1123"/>
      <c r="EI380" s="1123"/>
      <c r="EJ380" s="388"/>
      <c r="EK380" s="388"/>
      <c r="EL380" s="388"/>
      <c r="EM380" s="388"/>
      <c r="EN380" s="388"/>
      <c r="EO380" s="388"/>
      <c r="EP380" s="388"/>
      <c r="EQ380" s="388"/>
      <c r="ER380" s="384"/>
      <c r="ES380" s="384"/>
      <c r="ET380" s="384"/>
      <c r="EU380" s="384"/>
      <c r="EV380" s="384"/>
      <c r="EW380" s="384"/>
      <c r="EX380" s="384"/>
      <c r="EY380" s="384"/>
      <c r="EZ380" s="384"/>
      <c r="FA380" s="384"/>
      <c r="FB380" s="384"/>
      <c r="FC380" s="384"/>
      <c r="FD380" s="384"/>
      <c r="FE380" s="384"/>
      <c r="FF380" s="384"/>
      <c r="FG380" s="384"/>
      <c r="HZ380" s="18"/>
      <c r="IA380" s="18"/>
      <c r="IB380" s="18"/>
      <c r="IC380" s="18"/>
      <c r="ID380" s="18"/>
      <c r="IE380" s="18"/>
      <c r="IF380" s="18"/>
      <c r="IG380" s="18"/>
      <c r="IH380" s="18"/>
      <c r="II380" s="18"/>
      <c r="IJ380" s="18"/>
      <c r="IK380" s="18"/>
      <c r="IL380" s="18"/>
    </row>
    <row r="381" spans="2:246" s="15" customFormat="1" ht="10.15" customHeight="1" x14ac:dyDescent="0.4">
      <c r="FL381" s="18"/>
      <c r="FM381" s="18"/>
      <c r="FN381" s="18"/>
      <c r="FO381" s="243"/>
      <c r="FP381" s="243"/>
      <c r="FQ381" s="243"/>
      <c r="FR381" s="243"/>
      <c r="FS381" s="243"/>
      <c r="FT381" s="243"/>
      <c r="FU381" s="243"/>
      <c r="FV381" s="243"/>
      <c r="FW381" s="243"/>
      <c r="FX381" s="243"/>
      <c r="FY381" s="243"/>
      <c r="FZ381" s="243"/>
      <c r="GA381" s="243"/>
      <c r="GB381" s="242"/>
      <c r="GC381" s="242"/>
      <c r="GD381" s="242"/>
      <c r="GE381" s="242"/>
      <c r="GF381" s="242"/>
      <c r="GG381" s="242"/>
      <c r="GH381" s="242"/>
      <c r="GI381" s="242"/>
      <c r="GJ381" s="242"/>
      <c r="GK381" s="242"/>
      <c r="GL381" s="242"/>
      <c r="GM381" s="242"/>
      <c r="GN381" s="242"/>
      <c r="GO381" s="241"/>
      <c r="GP381" s="241"/>
      <c r="GQ381" s="241"/>
      <c r="GR381" s="241"/>
      <c r="GS381" s="241"/>
      <c r="GT381" s="241"/>
      <c r="GU381" s="233"/>
      <c r="GV381" s="233"/>
      <c r="GW381" s="201"/>
      <c r="GX381" s="233"/>
      <c r="GY381" s="233"/>
      <c r="GZ381" s="233"/>
      <c r="HA381" s="18"/>
      <c r="HB381" s="18"/>
      <c r="HC381" s="233"/>
      <c r="HD381" s="233"/>
      <c r="HE381" s="233"/>
      <c r="HF381" s="233"/>
      <c r="HG381" s="233"/>
      <c r="HH381" s="233"/>
      <c r="HI381" s="233"/>
      <c r="HJ381" s="233"/>
      <c r="HK381" s="233"/>
      <c r="HL381" s="233"/>
      <c r="HM381" s="233"/>
      <c r="HN381" s="233"/>
      <c r="HO381" s="233"/>
      <c r="HP381" s="233"/>
      <c r="HQ381" s="233"/>
      <c r="HR381" s="233"/>
      <c r="HS381" s="233"/>
      <c r="HT381" s="110"/>
      <c r="HU381" s="110"/>
      <c r="HV381" s="110"/>
      <c r="HW381" s="110"/>
      <c r="HX381" s="110"/>
      <c r="HY381" s="110"/>
      <c r="HZ381" s="18"/>
      <c r="IA381" s="18"/>
      <c r="IB381" s="18"/>
      <c r="IC381" s="18"/>
      <c r="ID381" s="18"/>
      <c r="IE381" s="18"/>
      <c r="IF381" s="18"/>
      <c r="IG381" s="18"/>
      <c r="IH381" s="18"/>
      <c r="II381" s="18"/>
      <c r="IJ381" s="18"/>
      <c r="IK381" s="18"/>
      <c r="IL381" s="18"/>
    </row>
    <row r="382" spans="2:246" s="15" customFormat="1" x14ac:dyDescent="0.4">
      <c r="C382" s="244" t="s">
        <v>499</v>
      </c>
      <c r="CG382" s="244" t="s">
        <v>499</v>
      </c>
      <c r="FL382" s="18"/>
      <c r="FM382" s="18"/>
      <c r="FN382" s="18"/>
      <c r="FP382" s="243"/>
      <c r="FQ382" s="243"/>
      <c r="FR382" s="243"/>
      <c r="FS382" s="243"/>
      <c r="FT382" s="243"/>
      <c r="FU382" s="243"/>
      <c r="FV382" s="243"/>
      <c r="FW382" s="243"/>
      <c r="FX382" s="243"/>
      <c r="FY382" s="243"/>
      <c r="FZ382" s="243"/>
      <c r="GA382" s="243"/>
      <c r="GB382" s="242"/>
      <c r="GC382" s="242"/>
      <c r="GD382" s="242"/>
      <c r="GE382" s="242"/>
      <c r="GF382" s="242"/>
      <c r="GG382" s="242"/>
      <c r="GH382" s="242"/>
      <c r="GI382" s="242"/>
      <c r="GJ382" s="242"/>
      <c r="GK382" s="242"/>
      <c r="GL382" s="242"/>
      <c r="GM382" s="242"/>
      <c r="GN382" s="242"/>
      <c r="GO382" s="241"/>
      <c r="GP382" s="241"/>
      <c r="GQ382" s="241"/>
      <c r="GR382" s="241"/>
      <c r="GS382" s="241"/>
      <c r="GT382" s="241"/>
      <c r="GU382" s="233"/>
      <c r="GV382" s="233"/>
      <c r="GW382" s="201"/>
      <c r="GX382" s="233"/>
      <c r="GY382" s="233"/>
      <c r="GZ382" s="233"/>
      <c r="HA382" s="18"/>
      <c r="HB382" s="18"/>
      <c r="HC382" s="233"/>
      <c r="HD382" s="233"/>
      <c r="HE382" s="233"/>
      <c r="HF382" s="233"/>
      <c r="HG382" s="233"/>
      <c r="HH382" s="233"/>
      <c r="HI382" s="233"/>
      <c r="HJ382" s="233"/>
      <c r="HK382" s="233"/>
      <c r="HL382" s="233"/>
      <c r="HM382" s="233"/>
      <c r="HN382" s="233"/>
      <c r="HO382" s="233"/>
      <c r="HP382" s="233"/>
      <c r="HQ382" s="233"/>
      <c r="HR382" s="233"/>
      <c r="HS382" s="233"/>
      <c r="HT382" s="110"/>
      <c r="HU382" s="110"/>
      <c r="HV382" s="110"/>
      <c r="HW382" s="110"/>
      <c r="HX382" s="110"/>
      <c r="HY382" s="110"/>
      <c r="HZ382" s="18"/>
      <c r="IA382" s="18"/>
      <c r="IB382" s="18"/>
      <c r="IC382" s="18"/>
      <c r="ID382" s="18"/>
      <c r="IE382" s="18"/>
      <c r="IF382" s="18"/>
      <c r="IG382" s="18"/>
      <c r="IH382" s="18"/>
      <c r="II382" s="18"/>
      <c r="IJ382" s="18"/>
      <c r="IK382" s="18"/>
      <c r="IL382" s="18"/>
    </row>
    <row r="383" spans="2:246" s="15" customFormat="1" ht="18.75" customHeight="1" x14ac:dyDescent="0.4">
      <c r="D383" s="240" t="s">
        <v>497</v>
      </c>
      <c r="CH383" s="240" t="s">
        <v>497</v>
      </c>
      <c r="FL383" s="18"/>
      <c r="FM383" s="18"/>
      <c r="FN383" s="18"/>
      <c r="FP383" s="243"/>
      <c r="FQ383" s="243"/>
      <c r="FR383" s="243"/>
      <c r="FS383" s="243"/>
      <c r="FT383" s="243"/>
      <c r="FU383" s="243"/>
      <c r="FV383" s="243"/>
      <c r="FW383" s="243"/>
      <c r="FX383" s="243"/>
      <c r="FY383" s="243"/>
      <c r="FZ383" s="243"/>
      <c r="GA383" s="243"/>
      <c r="GB383" s="242"/>
      <c r="GC383" s="242"/>
      <c r="GD383" s="242"/>
      <c r="GE383" s="242"/>
      <c r="GF383" s="242"/>
      <c r="GG383" s="242"/>
      <c r="GH383" s="242"/>
      <c r="GI383" s="242"/>
      <c r="GJ383" s="242"/>
      <c r="GK383" s="242"/>
      <c r="GL383" s="242"/>
      <c r="GM383" s="242"/>
      <c r="GN383" s="242"/>
      <c r="GO383" s="241"/>
      <c r="GP383" s="241"/>
      <c r="GQ383" s="241"/>
      <c r="GR383" s="241"/>
      <c r="GS383" s="241"/>
      <c r="GT383" s="241"/>
      <c r="GU383" s="233"/>
      <c r="GV383" s="233"/>
      <c r="GW383" s="201"/>
      <c r="GX383" s="233"/>
      <c r="GY383" s="233"/>
      <c r="GZ383" s="233"/>
      <c r="HA383" s="18"/>
      <c r="HB383" s="18"/>
      <c r="HC383" s="233"/>
      <c r="HD383" s="233"/>
      <c r="HE383" s="233"/>
      <c r="HF383" s="233"/>
      <c r="HG383" s="233"/>
      <c r="HH383" s="233"/>
      <c r="HI383" s="233"/>
      <c r="HJ383" s="233"/>
      <c r="HK383" s="233"/>
      <c r="HL383" s="233"/>
      <c r="HM383" s="233"/>
      <c r="HN383" s="233"/>
      <c r="HO383" s="233"/>
      <c r="HP383" s="233"/>
      <c r="HQ383" s="233"/>
      <c r="HR383" s="233"/>
      <c r="HS383" s="233"/>
      <c r="HT383" s="110"/>
      <c r="HU383" s="110"/>
      <c r="HV383" s="110"/>
      <c r="HW383" s="110"/>
      <c r="HX383" s="110"/>
      <c r="HY383" s="110"/>
      <c r="HZ383" s="18"/>
      <c r="IA383" s="18"/>
      <c r="IB383" s="18"/>
      <c r="IC383" s="18"/>
      <c r="ID383" s="18"/>
      <c r="IE383" s="18"/>
      <c r="IF383" s="18"/>
      <c r="IG383" s="18"/>
      <c r="IH383" s="18"/>
      <c r="II383" s="18"/>
      <c r="IJ383" s="18"/>
      <c r="IK383" s="18"/>
      <c r="IL383" s="18"/>
    </row>
    <row r="384" spans="2:246" s="15" customFormat="1" ht="18.75" customHeight="1" x14ac:dyDescent="0.4">
      <c r="D384" s="240" t="s">
        <v>498</v>
      </c>
      <c r="CH384" s="240" t="s">
        <v>498</v>
      </c>
      <c r="FL384" s="18"/>
      <c r="FM384" s="18"/>
      <c r="FN384" s="18"/>
      <c r="FP384" s="243"/>
      <c r="FQ384" s="243"/>
      <c r="FR384" s="243"/>
      <c r="FS384" s="243"/>
      <c r="FT384" s="243"/>
      <c r="FU384" s="243"/>
      <c r="FV384" s="243"/>
      <c r="FW384" s="243"/>
      <c r="FX384" s="243"/>
      <c r="FY384" s="243"/>
      <c r="FZ384" s="243"/>
      <c r="GA384" s="243"/>
      <c r="GB384" s="242"/>
      <c r="GC384" s="242"/>
      <c r="GD384" s="242"/>
      <c r="GE384" s="242"/>
      <c r="GF384" s="242"/>
      <c r="GG384" s="242"/>
      <c r="GH384" s="242"/>
      <c r="GI384" s="242"/>
      <c r="GJ384" s="242"/>
      <c r="GK384" s="242"/>
      <c r="GL384" s="242"/>
      <c r="GM384" s="242"/>
      <c r="GN384" s="242"/>
      <c r="GO384" s="241"/>
      <c r="GP384" s="241"/>
      <c r="GQ384" s="241"/>
      <c r="GR384" s="241"/>
      <c r="GS384" s="241"/>
      <c r="GT384" s="241"/>
      <c r="GU384" s="233"/>
      <c r="GV384" s="233"/>
      <c r="GW384" s="201"/>
      <c r="GX384" s="233"/>
      <c r="GY384" s="233"/>
      <c r="GZ384" s="233"/>
      <c r="HA384" s="18"/>
      <c r="HB384" s="18"/>
      <c r="HC384" s="233"/>
      <c r="HD384" s="233"/>
      <c r="HE384" s="233"/>
      <c r="HF384" s="233"/>
      <c r="HG384" s="233"/>
      <c r="HH384" s="233"/>
      <c r="HI384" s="233"/>
      <c r="HJ384" s="233"/>
      <c r="HK384" s="233"/>
      <c r="HL384" s="233"/>
      <c r="HM384" s="233"/>
      <c r="HN384" s="233"/>
      <c r="HO384" s="233"/>
      <c r="HP384" s="233"/>
      <c r="HQ384" s="233"/>
      <c r="HR384" s="233"/>
      <c r="HS384" s="233"/>
      <c r="HT384" s="110"/>
      <c r="HU384" s="110"/>
      <c r="HV384" s="110"/>
      <c r="HW384" s="110"/>
      <c r="HX384" s="110"/>
      <c r="HY384" s="110"/>
      <c r="HZ384" s="18"/>
      <c r="IA384" s="18"/>
      <c r="IB384" s="18"/>
      <c r="IC384" s="18"/>
      <c r="ID384" s="18"/>
      <c r="IE384" s="18"/>
      <c r="IF384" s="18"/>
      <c r="IG384" s="18"/>
      <c r="IH384" s="18"/>
      <c r="II384" s="18"/>
      <c r="IJ384" s="18"/>
      <c r="IK384" s="18"/>
      <c r="IL384" s="18"/>
    </row>
    <row r="385" spans="1:246" s="15" customFormat="1" ht="18.75" customHeight="1" x14ac:dyDescent="0.4">
      <c r="D385" s="240" t="s">
        <v>289</v>
      </c>
      <c r="CH385" s="240" t="s">
        <v>289</v>
      </c>
      <c r="FL385" s="18"/>
      <c r="FM385" s="18"/>
      <c r="FN385" s="18"/>
      <c r="FP385" s="243"/>
      <c r="FQ385" s="243"/>
      <c r="FR385" s="243"/>
      <c r="FS385" s="243"/>
      <c r="FT385" s="243"/>
      <c r="FU385" s="243"/>
      <c r="FV385" s="243"/>
      <c r="FW385" s="243"/>
      <c r="FX385" s="243"/>
      <c r="FY385" s="243"/>
      <c r="FZ385" s="243"/>
      <c r="GA385" s="243"/>
      <c r="GB385" s="242"/>
      <c r="GC385" s="242"/>
      <c r="GD385" s="242"/>
      <c r="GE385" s="242"/>
      <c r="GF385" s="242"/>
      <c r="GG385" s="242"/>
      <c r="GH385" s="242"/>
      <c r="GI385" s="242"/>
      <c r="GJ385" s="242"/>
      <c r="GK385" s="242"/>
      <c r="GL385" s="242"/>
      <c r="GM385" s="242"/>
      <c r="GN385" s="242"/>
      <c r="GO385" s="241"/>
      <c r="GP385" s="241"/>
      <c r="GQ385" s="241"/>
      <c r="GR385" s="241"/>
      <c r="GS385" s="241"/>
      <c r="GT385" s="241"/>
      <c r="GU385" s="233"/>
      <c r="GV385" s="233"/>
      <c r="GW385" s="201"/>
      <c r="GX385" s="233"/>
      <c r="GY385" s="233"/>
      <c r="GZ385" s="233"/>
      <c r="HA385" s="18"/>
      <c r="HB385" s="18"/>
      <c r="HC385" s="233"/>
      <c r="HD385" s="233"/>
      <c r="HE385" s="233"/>
      <c r="HF385" s="233"/>
      <c r="HG385" s="233"/>
      <c r="HH385" s="233"/>
      <c r="HI385" s="233"/>
      <c r="HJ385" s="233"/>
      <c r="HK385" s="233"/>
      <c r="HL385" s="233"/>
      <c r="HM385" s="233"/>
      <c r="HN385" s="233"/>
      <c r="HO385" s="233"/>
      <c r="HP385" s="233"/>
      <c r="HQ385" s="233"/>
      <c r="HR385" s="233"/>
      <c r="HS385" s="233"/>
      <c r="HT385" s="110"/>
      <c r="HU385" s="110"/>
      <c r="HV385" s="110"/>
      <c r="HW385" s="110"/>
      <c r="HX385" s="110"/>
      <c r="HY385" s="110"/>
      <c r="HZ385" s="18"/>
      <c r="IA385" s="18"/>
      <c r="IB385" s="18"/>
      <c r="IC385" s="18"/>
      <c r="ID385" s="18"/>
      <c r="IE385" s="18"/>
      <c r="IF385" s="18"/>
      <c r="IG385" s="18"/>
      <c r="IH385" s="18"/>
      <c r="II385" s="18"/>
      <c r="IJ385" s="18"/>
      <c r="IK385" s="18"/>
      <c r="IL385" s="18"/>
    </row>
    <row r="386" spans="1:246" s="15" customFormat="1" ht="18.75" customHeight="1" x14ac:dyDescent="0.4">
      <c r="D386" s="240" t="s">
        <v>288</v>
      </c>
      <c r="CH386" s="240" t="s">
        <v>288</v>
      </c>
      <c r="FL386" s="18"/>
      <c r="FM386" s="18"/>
      <c r="FN386" s="18"/>
      <c r="FP386" s="243"/>
      <c r="FQ386" s="243"/>
      <c r="FR386" s="243"/>
      <c r="FS386" s="243"/>
      <c r="FT386" s="243"/>
      <c r="FU386" s="243"/>
      <c r="FV386" s="243"/>
      <c r="FW386" s="243"/>
      <c r="FX386" s="243"/>
      <c r="FY386" s="243"/>
      <c r="FZ386" s="243"/>
      <c r="GA386" s="243"/>
      <c r="GB386" s="242"/>
      <c r="GC386" s="242"/>
      <c r="GD386" s="242"/>
      <c r="GE386" s="242"/>
      <c r="GF386" s="242"/>
      <c r="GG386" s="242"/>
      <c r="GH386" s="242"/>
      <c r="GI386" s="242"/>
      <c r="GJ386" s="242"/>
      <c r="GK386" s="242"/>
      <c r="GL386" s="242"/>
      <c r="GM386" s="242"/>
      <c r="GN386" s="242"/>
      <c r="GO386" s="241"/>
      <c r="GP386" s="241"/>
      <c r="GQ386" s="241"/>
      <c r="GR386" s="241"/>
      <c r="GS386" s="241"/>
      <c r="GT386" s="241"/>
      <c r="GU386" s="233"/>
      <c r="GV386" s="233"/>
      <c r="GW386" s="201"/>
      <c r="GX386" s="233"/>
      <c r="GY386" s="233"/>
      <c r="GZ386" s="233"/>
      <c r="HA386" s="18"/>
      <c r="HB386" s="18"/>
      <c r="HC386" s="233"/>
      <c r="HD386" s="233"/>
      <c r="HE386" s="233"/>
      <c r="HF386" s="233"/>
      <c r="HG386" s="233"/>
      <c r="HH386" s="233"/>
      <c r="HI386" s="233"/>
      <c r="HJ386" s="233"/>
      <c r="HK386" s="233"/>
      <c r="HL386" s="233"/>
      <c r="HM386" s="233"/>
      <c r="HN386" s="233"/>
      <c r="HO386" s="233"/>
      <c r="HP386" s="233"/>
      <c r="HQ386" s="233"/>
      <c r="HR386" s="233"/>
      <c r="HS386" s="233"/>
      <c r="HT386" s="110"/>
      <c r="HU386" s="110"/>
      <c r="HV386" s="110"/>
      <c r="HW386" s="110"/>
      <c r="HX386" s="110"/>
      <c r="HY386" s="110"/>
      <c r="HZ386" s="18"/>
      <c r="IA386" s="18"/>
      <c r="IB386" s="18"/>
      <c r="IC386" s="18"/>
      <c r="ID386" s="18"/>
      <c r="IE386" s="18"/>
      <c r="IF386" s="18"/>
      <c r="IG386" s="18"/>
      <c r="IH386" s="18"/>
      <c r="II386" s="18"/>
      <c r="IJ386" s="18"/>
      <c r="IK386" s="18"/>
      <c r="IL386" s="18"/>
    </row>
    <row r="387" spans="1:246" s="15" customFormat="1" ht="10.15" customHeight="1" x14ac:dyDescent="0.4">
      <c r="FL387" s="18"/>
      <c r="FM387" s="18"/>
      <c r="FN387" s="18"/>
      <c r="FO387" s="18"/>
      <c r="FP387" s="18"/>
      <c r="FQ387" s="18"/>
      <c r="FR387" s="18"/>
      <c r="FS387" s="18"/>
      <c r="FT387" s="18"/>
      <c r="FU387" s="18"/>
      <c r="FV387" s="18"/>
      <c r="FW387" s="18"/>
      <c r="FX387" s="18"/>
      <c r="FY387" s="18"/>
      <c r="FZ387" s="18"/>
      <c r="GA387" s="18"/>
      <c r="GB387" s="18"/>
      <c r="GC387" s="18"/>
      <c r="GD387" s="18"/>
      <c r="GE387" s="18"/>
      <c r="GF387" s="18"/>
      <c r="GG387" s="18"/>
      <c r="GH387" s="18"/>
      <c r="GI387" s="18"/>
      <c r="GJ387" s="18"/>
      <c r="GK387" s="18"/>
      <c r="GL387" s="18"/>
      <c r="GM387" s="18"/>
      <c r="GN387" s="18"/>
      <c r="GO387" s="18"/>
      <c r="GP387" s="18"/>
      <c r="GQ387" s="18"/>
      <c r="GR387" s="18"/>
      <c r="GS387" s="18"/>
      <c r="GT387" s="18"/>
      <c r="GU387" s="18"/>
      <c r="GV387" s="18"/>
      <c r="GW387" s="18"/>
      <c r="GX387" s="18"/>
      <c r="GY387" s="18"/>
      <c r="GZ387" s="18"/>
      <c r="HA387" s="18"/>
      <c r="HB387" s="18"/>
      <c r="HC387" s="18"/>
      <c r="HD387" s="18"/>
      <c r="HE387" s="18"/>
      <c r="HF387" s="18"/>
      <c r="HG387" s="18"/>
      <c r="HH387" s="18"/>
      <c r="HI387" s="18"/>
      <c r="HJ387" s="18"/>
      <c r="HK387" s="18"/>
      <c r="HL387" s="18"/>
      <c r="HM387" s="18"/>
      <c r="HN387" s="18"/>
      <c r="HO387" s="18"/>
      <c r="HP387" s="18"/>
      <c r="HQ387" s="18"/>
      <c r="HR387" s="18"/>
      <c r="HS387" s="18"/>
      <c r="HT387" s="18"/>
      <c r="HU387" s="18"/>
      <c r="HV387" s="18"/>
      <c r="HW387" s="18"/>
      <c r="HX387" s="18"/>
      <c r="HY387" s="18"/>
      <c r="HZ387" s="18"/>
      <c r="IA387" s="18"/>
      <c r="IB387" s="18"/>
      <c r="IC387" s="18"/>
      <c r="ID387" s="18"/>
      <c r="IE387" s="18"/>
      <c r="IF387" s="18"/>
      <c r="IG387" s="18"/>
      <c r="IH387" s="18"/>
      <c r="II387" s="18"/>
      <c r="IJ387" s="18"/>
      <c r="IK387" s="18"/>
      <c r="IL387" s="18"/>
    </row>
    <row r="388" spans="1:246" s="15" customFormat="1" x14ac:dyDescent="0.4">
      <c r="C388" s="112" t="s">
        <v>287</v>
      </c>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c r="AA388" s="234"/>
      <c r="AB388" s="234"/>
      <c r="AC388" s="234"/>
      <c r="AD388" s="234"/>
      <c r="AE388" s="234"/>
      <c r="AF388" s="234"/>
      <c r="AG388" s="234"/>
      <c r="AH388" s="234"/>
      <c r="AI388" s="234"/>
      <c r="AJ388" s="234"/>
      <c r="AK388" s="234"/>
      <c r="AL388" s="234"/>
      <c r="AM388" s="234"/>
      <c r="AN388" s="234"/>
      <c r="AO388" s="234"/>
      <c r="AP388" s="234"/>
      <c r="AQ388" s="234"/>
      <c r="AR388" s="234"/>
      <c r="AS388" s="18"/>
      <c r="AT388" s="18"/>
      <c r="AU388" s="18"/>
      <c r="AV388" s="18"/>
      <c r="AW388" s="18"/>
      <c r="AX388" s="18"/>
      <c r="AY388" s="18"/>
      <c r="AZ388" s="18"/>
      <c r="BA388" s="18"/>
      <c r="BB388" s="18"/>
      <c r="BC388" s="18"/>
      <c r="BD388" s="18"/>
      <c r="BE388" s="18"/>
      <c r="BF388" s="18"/>
      <c r="BG388" s="18"/>
      <c r="BH388" s="18"/>
      <c r="BI388" s="18"/>
      <c r="CG388" s="112" t="s">
        <v>287</v>
      </c>
      <c r="CH388" s="234"/>
      <c r="CI388" s="234"/>
      <c r="CJ388" s="234"/>
      <c r="CK388" s="234"/>
      <c r="CL388" s="234"/>
      <c r="CM388" s="234"/>
      <c r="CN388" s="234"/>
      <c r="CO388" s="234"/>
      <c r="CP388" s="234"/>
      <c r="CQ388" s="234"/>
      <c r="CR388" s="234"/>
      <c r="CS388" s="234"/>
      <c r="CT388" s="234"/>
      <c r="CU388" s="234"/>
      <c r="CV388" s="234"/>
      <c r="CW388" s="234"/>
      <c r="CX388" s="234"/>
      <c r="CY388" s="234"/>
      <c r="CZ388" s="234"/>
      <c r="DA388" s="234"/>
      <c r="DB388" s="234"/>
      <c r="DC388" s="234"/>
      <c r="DD388" s="234"/>
      <c r="DE388" s="234"/>
      <c r="DF388" s="234"/>
      <c r="DG388" s="234"/>
      <c r="DH388" s="234"/>
      <c r="DI388" s="234"/>
      <c r="DJ388" s="234"/>
      <c r="DK388" s="234"/>
      <c r="DL388" s="234"/>
      <c r="DM388" s="234"/>
      <c r="DN388" s="234"/>
      <c r="DO388" s="234"/>
      <c r="DP388" s="234"/>
      <c r="DQ388" s="234"/>
      <c r="DR388" s="234"/>
      <c r="DS388" s="234"/>
      <c r="DT388" s="234"/>
      <c r="DU388" s="234"/>
      <c r="DV388" s="234"/>
      <c r="DW388" s="18"/>
      <c r="DX388" s="18"/>
      <c r="DY388" s="18"/>
      <c r="DZ388" s="18"/>
      <c r="EA388" s="18"/>
      <c r="EB388" s="18"/>
      <c r="EC388" s="18"/>
      <c r="ED388" s="18"/>
      <c r="EE388" s="18"/>
      <c r="EF388" s="18"/>
      <c r="EG388" s="18"/>
      <c r="EH388" s="18"/>
      <c r="EI388" s="18"/>
      <c r="EJ388" s="18"/>
      <c r="EK388" s="18"/>
      <c r="EL388" s="18"/>
      <c r="EM388" s="18"/>
      <c r="FL388" s="18"/>
      <c r="FM388" s="18"/>
      <c r="FN388" s="18"/>
      <c r="HV388" s="18"/>
      <c r="HW388" s="18"/>
      <c r="HX388" s="18"/>
      <c r="HY388" s="18"/>
      <c r="HZ388" s="18"/>
      <c r="IA388" s="18"/>
      <c r="IB388" s="18"/>
      <c r="IC388" s="18"/>
      <c r="ID388" s="18"/>
      <c r="IE388" s="18"/>
      <c r="IF388" s="18"/>
      <c r="IG388" s="18"/>
      <c r="IH388" s="18"/>
      <c r="II388" s="18"/>
      <c r="IJ388" s="18"/>
      <c r="IK388" s="18"/>
      <c r="IL388" s="18"/>
    </row>
    <row r="389" spans="1:246" s="15" customFormat="1" ht="18.75" customHeight="1" x14ac:dyDescent="0.4">
      <c r="D389" s="239" t="s">
        <v>286</v>
      </c>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c r="AA389" s="234"/>
      <c r="AB389" s="234"/>
      <c r="AC389" s="234"/>
      <c r="AD389" s="234"/>
      <c r="AE389" s="234"/>
      <c r="AF389" s="234"/>
      <c r="AG389" s="234"/>
      <c r="AH389" s="234"/>
      <c r="AI389" s="234"/>
      <c r="AJ389" s="234"/>
      <c r="AK389" s="234"/>
      <c r="AL389" s="234"/>
      <c r="AM389" s="234"/>
      <c r="AN389" s="234"/>
      <c r="AO389" s="234"/>
      <c r="AP389" s="234"/>
      <c r="AQ389" s="234"/>
      <c r="AR389" s="234"/>
      <c r="AS389" s="234"/>
      <c r="AT389" s="18"/>
      <c r="AU389" s="18"/>
      <c r="AV389" s="18"/>
      <c r="AW389" s="18"/>
      <c r="AX389" s="18"/>
      <c r="AY389" s="18"/>
      <c r="AZ389" s="18"/>
      <c r="BA389" s="18"/>
      <c r="BB389" s="18"/>
      <c r="BC389" s="18"/>
      <c r="BD389" s="18"/>
      <c r="BE389" s="18"/>
      <c r="BF389" s="18"/>
      <c r="BG389" s="18"/>
      <c r="BH389" s="18"/>
      <c r="BI389" s="18"/>
      <c r="BJ389" s="18"/>
      <c r="CH389" s="239" t="s">
        <v>286</v>
      </c>
      <c r="CI389" s="234"/>
      <c r="CJ389" s="234"/>
      <c r="CK389" s="234"/>
      <c r="CL389" s="234"/>
      <c r="CM389" s="234"/>
      <c r="CN389" s="234"/>
      <c r="CO389" s="234"/>
      <c r="CP389" s="234"/>
      <c r="CQ389" s="234"/>
      <c r="CR389" s="234"/>
      <c r="CS389" s="234"/>
      <c r="CT389" s="234"/>
      <c r="CU389" s="234"/>
      <c r="CV389" s="234"/>
      <c r="CW389" s="234"/>
      <c r="CX389" s="234"/>
      <c r="CY389" s="234"/>
      <c r="CZ389" s="234"/>
      <c r="DA389" s="234"/>
      <c r="DB389" s="234"/>
      <c r="DC389" s="234"/>
      <c r="DD389" s="234"/>
      <c r="DE389" s="234"/>
      <c r="DF389" s="234"/>
      <c r="DG389" s="234"/>
      <c r="DH389" s="234"/>
      <c r="DI389" s="234"/>
      <c r="DJ389" s="234"/>
      <c r="DK389" s="234"/>
      <c r="DL389" s="234"/>
      <c r="DM389" s="234"/>
      <c r="DN389" s="234"/>
      <c r="DO389" s="234"/>
      <c r="DP389" s="234"/>
      <c r="DQ389" s="234"/>
      <c r="DR389" s="234"/>
      <c r="DS389" s="234"/>
      <c r="DT389" s="234"/>
      <c r="DU389" s="234"/>
      <c r="DV389" s="234"/>
      <c r="DW389" s="234"/>
      <c r="DX389" s="18"/>
      <c r="DY389" s="18"/>
      <c r="DZ389" s="18"/>
      <c r="EA389" s="18"/>
      <c r="EB389" s="18"/>
      <c r="EC389" s="18"/>
      <c r="ED389" s="18"/>
      <c r="EE389" s="18"/>
      <c r="EF389" s="18"/>
      <c r="EG389" s="18"/>
      <c r="EH389" s="18"/>
      <c r="EI389" s="18"/>
      <c r="EJ389" s="18"/>
      <c r="EK389" s="18"/>
      <c r="EL389" s="18"/>
      <c r="EM389" s="18"/>
      <c r="EN389" s="18"/>
      <c r="HV389" s="18"/>
      <c r="HW389" s="18"/>
      <c r="HX389" s="18"/>
      <c r="HY389" s="18"/>
      <c r="HZ389" s="18"/>
      <c r="IA389" s="18"/>
      <c r="IB389" s="18"/>
      <c r="IC389" s="18"/>
      <c r="ID389" s="18"/>
      <c r="IE389" s="18"/>
      <c r="IF389" s="18"/>
      <c r="IG389" s="18"/>
      <c r="IH389" s="18"/>
      <c r="II389" s="18"/>
      <c r="IJ389" s="18"/>
      <c r="IK389" s="18"/>
      <c r="IL389" s="18"/>
    </row>
    <row r="390" spans="1:246" s="15" customFormat="1" ht="18.75" customHeight="1" x14ac:dyDescent="0.4">
      <c r="D390" s="240" t="s">
        <v>285</v>
      </c>
      <c r="E390" s="234"/>
      <c r="F390" s="201"/>
      <c r="G390" s="201"/>
      <c r="H390" s="201"/>
      <c r="I390" s="201"/>
      <c r="J390" s="201"/>
      <c r="K390" s="201"/>
      <c r="L390" s="201"/>
      <c r="M390" s="201"/>
      <c r="N390" s="201"/>
      <c r="O390" s="201"/>
      <c r="P390" s="201"/>
      <c r="Q390" s="201"/>
      <c r="R390" s="201"/>
      <c r="S390" s="201"/>
      <c r="T390" s="201"/>
      <c r="X390" s="656"/>
      <c r="Y390" s="656"/>
      <c r="Z390" s="656"/>
      <c r="AA390" s="656"/>
      <c r="AB390" s="656"/>
      <c r="AC390" s="656"/>
      <c r="AD390" s="656"/>
      <c r="AE390" s="656"/>
      <c r="AF390" s="656"/>
      <c r="AG390" s="656"/>
      <c r="AH390" s="656"/>
      <c r="AI390" s="656"/>
      <c r="AJ390" s="656"/>
      <c r="AK390" s="656"/>
      <c r="AL390" s="656"/>
      <c r="AM390" s="656"/>
      <c r="AN390" s="656"/>
      <c r="AO390" s="656"/>
      <c r="AP390" s="656"/>
      <c r="AQ390" s="656"/>
      <c r="AR390" s="656"/>
      <c r="AS390" s="656"/>
      <c r="AT390" s="656"/>
      <c r="AU390" s="656"/>
      <c r="AV390" s="656"/>
      <c r="AW390" s="656"/>
      <c r="AX390" s="656"/>
      <c r="AY390" s="656"/>
      <c r="AZ390" s="656"/>
      <c r="BA390" s="152"/>
      <c r="BB390" s="239" t="s">
        <v>284</v>
      </c>
      <c r="BC390" s="101"/>
      <c r="BD390" s="101"/>
      <c r="BE390" s="152"/>
      <c r="BF390" s="101"/>
      <c r="BG390" s="101"/>
      <c r="BH390" s="101"/>
      <c r="BI390" s="101"/>
      <c r="BJ390" s="101"/>
      <c r="BK390" s="101"/>
      <c r="BL390" s="101"/>
      <c r="CH390" s="240" t="s">
        <v>285</v>
      </c>
      <c r="CI390" s="234"/>
      <c r="CJ390" s="201"/>
      <c r="CK390" s="201"/>
      <c r="CL390" s="201"/>
      <c r="CM390" s="201"/>
      <c r="CN390" s="201"/>
      <c r="CO390" s="201"/>
      <c r="CP390" s="201"/>
      <c r="CQ390" s="201"/>
      <c r="CR390" s="201"/>
      <c r="CS390" s="201"/>
      <c r="CT390" s="201"/>
      <c r="CU390" s="201"/>
      <c r="CV390" s="201"/>
      <c r="CW390" s="201"/>
      <c r="CX390" s="201"/>
      <c r="DB390" s="656" t="s">
        <v>484</v>
      </c>
      <c r="DC390" s="656"/>
      <c r="DD390" s="656"/>
      <c r="DE390" s="656"/>
      <c r="DF390" s="656"/>
      <c r="DG390" s="656"/>
      <c r="DH390" s="656"/>
      <c r="DI390" s="656"/>
      <c r="DJ390" s="656"/>
      <c r="DK390" s="656"/>
      <c r="DL390" s="656"/>
      <c r="DM390" s="656"/>
      <c r="DN390" s="656"/>
      <c r="DO390" s="656"/>
      <c r="DP390" s="656"/>
      <c r="DQ390" s="656"/>
      <c r="DR390" s="656"/>
      <c r="DS390" s="656"/>
      <c r="DT390" s="656"/>
      <c r="DU390" s="656"/>
      <c r="DV390" s="656"/>
      <c r="DW390" s="656"/>
      <c r="DX390" s="656"/>
      <c r="DY390" s="656"/>
      <c r="DZ390" s="656"/>
      <c r="EA390" s="656"/>
      <c r="EB390" s="656"/>
      <c r="EC390" s="656"/>
      <c r="ED390" s="656"/>
      <c r="EE390" s="152"/>
      <c r="EF390" s="239" t="s">
        <v>284</v>
      </c>
      <c r="EG390" s="101"/>
      <c r="EH390" s="101"/>
      <c r="EI390" s="152"/>
      <c r="EJ390" s="101"/>
      <c r="EK390" s="101"/>
      <c r="EL390" s="101"/>
      <c r="EM390" s="101"/>
      <c r="EN390" s="101"/>
      <c r="EO390" s="101"/>
      <c r="EP390" s="101"/>
      <c r="HV390" s="18"/>
      <c r="HW390" s="18"/>
      <c r="HX390" s="18"/>
      <c r="HY390" s="18"/>
      <c r="HZ390" s="18"/>
      <c r="IA390" s="18"/>
      <c r="IB390" s="18"/>
      <c r="IC390" s="18"/>
      <c r="ID390" s="18"/>
      <c r="IE390" s="18"/>
      <c r="IF390" s="18"/>
      <c r="IG390" s="18"/>
      <c r="IH390" s="18"/>
      <c r="II390" s="18"/>
      <c r="IJ390" s="18"/>
      <c r="IK390" s="18"/>
      <c r="IL390" s="18"/>
    </row>
    <row r="391" spans="1:246" s="15" customFormat="1" ht="10.15" customHeight="1" x14ac:dyDescent="0.4">
      <c r="FL391" s="18"/>
      <c r="FM391" s="18"/>
      <c r="FN391" s="18"/>
      <c r="FO391" s="18"/>
      <c r="FP391" s="18"/>
      <c r="FQ391" s="18"/>
      <c r="FR391" s="18"/>
      <c r="FS391" s="18"/>
      <c r="FT391" s="18"/>
      <c r="FU391" s="18"/>
      <c r="FV391" s="18"/>
      <c r="FW391" s="18"/>
      <c r="FX391" s="18"/>
      <c r="FY391" s="18"/>
      <c r="FZ391" s="18"/>
      <c r="GA391" s="18"/>
      <c r="GB391" s="18"/>
      <c r="GC391" s="18"/>
      <c r="GD391" s="18"/>
      <c r="GE391" s="18"/>
      <c r="GF391" s="18"/>
      <c r="GG391" s="18"/>
      <c r="GH391" s="18"/>
      <c r="GI391" s="18"/>
      <c r="GJ391" s="18"/>
      <c r="GK391" s="18"/>
      <c r="GL391" s="18"/>
      <c r="GM391" s="18"/>
      <c r="GN391" s="18"/>
      <c r="GO391" s="18"/>
      <c r="GP391" s="18"/>
      <c r="GQ391" s="18"/>
      <c r="GR391" s="18"/>
      <c r="GS391" s="18"/>
      <c r="GT391" s="18"/>
      <c r="GU391" s="18"/>
      <c r="GV391" s="18"/>
      <c r="GW391" s="18"/>
      <c r="GX391" s="18"/>
      <c r="GY391" s="18"/>
      <c r="GZ391" s="18"/>
      <c r="HA391" s="18"/>
      <c r="HB391" s="18"/>
      <c r="HC391" s="18"/>
      <c r="HD391" s="18"/>
      <c r="HE391" s="18"/>
      <c r="HF391" s="18"/>
      <c r="HG391" s="18"/>
      <c r="HH391" s="18"/>
      <c r="HI391" s="18"/>
      <c r="HJ391" s="18"/>
      <c r="HK391" s="18"/>
      <c r="HL391" s="18"/>
      <c r="HM391" s="18"/>
      <c r="HN391" s="18"/>
      <c r="HO391" s="18"/>
      <c r="HP391" s="18"/>
      <c r="HQ391" s="18"/>
      <c r="HR391" s="18"/>
      <c r="HS391" s="18"/>
      <c r="HT391" s="18"/>
      <c r="HU391" s="18"/>
      <c r="HV391" s="18"/>
      <c r="HW391" s="18"/>
      <c r="HX391" s="18"/>
      <c r="HY391" s="18"/>
      <c r="HZ391" s="18"/>
      <c r="IA391" s="18"/>
      <c r="IB391" s="18"/>
      <c r="IC391" s="18"/>
      <c r="ID391" s="18"/>
      <c r="IE391" s="18"/>
      <c r="IF391" s="18"/>
      <c r="IG391" s="18"/>
      <c r="IH391" s="18"/>
      <c r="II391" s="18"/>
      <c r="IJ391" s="18"/>
      <c r="IK391" s="18"/>
      <c r="IL391" s="18"/>
    </row>
    <row r="392" spans="1:246" s="15" customFormat="1" ht="22.5" x14ac:dyDescent="0.4">
      <c r="B392" s="111" t="s">
        <v>560</v>
      </c>
      <c r="C392" s="18"/>
      <c r="D392" s="18"/>
      <c r="E392" s="18"/>
      <c r="F392" s="18"/>
      <c r="G392" s="18"/>
      <c r="CF392" s="111" t="s">
        <v>560</v>
      </c>
      <c r="CG392" s="18"/>
      <c r="CH392" s="18"/>
      <c r="CI392" s="18"/>
      <c r="CJ392" s="18"/>
      <c r="CK392" s="18"/>
      <c r="FL392" s="18"/>
      <c r="FS392" s="18"/>
      <c r="FT392" s="18"/>
      <c r="FU392" s="18"/>
      <c r="FV392" s="18"/>
      <c r="FW392" s="18"/>
      <c r="FX392" s="18"/>
      <c r="FY392" s="18"/>
      <c r="FZ392" s="18"/>
      <c r="GA392" s="18"/>
      <c r="GB392" s="18"/>
      <c r="GC392" s="18"/>
      <c r="GD392" s="18"/>
      <c r="GE392" s="18"/>
      <c r="GF392" s="18"/>
      <c r="GG392" s="18"/>
      <c r="GH392" s="18"/>
      <c r="GI392" s="18"/>
      <c r="GJ392" s="18"/>
      <c r="GK392" s="18"/>
      <c r="GL392" s="18"/>
      <c r="GM392" s="18"/>
      <c r="GN392" s="18"/>
      <c r="GO392" s="18"/>
      <c r="GP392" s="18"/>
      <c r="GQ392" s="18"/>
      <c r="GR392" s="18"/>
      <c r="GS392" s="18"/>
      <c r="GT392" s="18"/>
      <c r="GU392" s="18"/>
      <c r="GV392" s="18"/>
      <c r="GW392" s="18"/>
      <c r="GX392" s="18"/>
      <c r="GY392" s="18"/>
      <c r="GZ392" s="18"/>
      <c r="HA392" s="18"/>
      <c r="HB392" s="18"/>
      <c r="HC392" s="18"/>
      <c r="HD392" s="18"/>
      <c r="HE392" s="18"/>
      <c r="HF392" s="18"/>
      <c r="HG392" s="18"/>
      <c r="HH392" s="18"/>
      <c r="HI392" s="18"/>
      <c r="HJ392" s="18"/>
      <c r="HK392" s="18"/>
      <c r="HL392" s="18"/>
      <c r="HM392" s="18"/>
      <c r="HN392" s="18"/>
      <c r="HO392" s="18"/>
      <c r="HP392" s="18"/>
      <c r="HQ392" s="18"/>
      <c r="HR392" s="18"/>
      <c r="HS392" s="18"/>
      <c r="HT392" s="18"/>
      <c r="HU392" s="18"/>
      <c r="HV392" s="18"/>
      <c r="HW392" s="18"/>
      <c r="HX392" s="18"/>
      <c r="HY392" s="18"/>
      <c r="HZ392" s="18"/>
      <c r="IA392" s="18"/>
      <c r="IB392" s="18"/>
      <c r="IC392" s="18"/>
      <c r="ID392" s="18"/>
      <c r="IE392" s="18"/>
      <c r="IF392" s="18"/>
      <c r="IG392" s="18"/>
      <c r="IH392" s="18"/>
      <c r="II392" s="18"/>
      <c r="IJ392" s="18"/>
      <c r="IK392" s="18"/>
      <c r="IL392" s="18"/>
    </row>
    <row r="393" spans="1:246" s="15" customFormat="1" x14ac:dyDescent="0.4">
      <c r="B393" s="18"/>
      <c r="C393" s="18"/>
      <c r="D393" s="112" t="s">
        <v>283</v>
      </c>
      <c r="E393" s="18"/>
      <c r="F393" s="18"/>
      <c r="G393" s="18"/>
      <c r="CF393" s="18"/>
      <c r="CG393" s="18"/>
      <c r="CH393" s="112" t="s">
        <v>283</v>
      </c>
      <c r="CI393" s="18"/>
      <c r="CJ393" s="18"/>
      <c r="CK393" s="18"/>
      <c r="FL393" s="18"/>
      <c r="FS393" s="18"/>
      <c r="FT393" s="18"/>
      <c r="FU393" s="18"/>
      <c r="FV393" s="18"/>
      <c r="FW393" s="18"/>
      <c r="FX393" s="18"/>
      <c r="FY393" s="18"/>
      <c r="FZ393" s="18"/>
      <c r="GA393" s="18"/>
      <c r="GB393" s="18"/>
      <c r="GC393" s="18"/>
      <c r="GD393" s="18"/>
      <c r="GE393" s="18"/>
      <c r="GF393" s="18"/>
      <c r="GG393" s="18"/>
      <c r="GH393" s="18"/>
      <c r="GI393" s="18"/>
      <c r="GJ393" s="18"/>
      <c r="GK393" s="18"/>
      <c r="GL393" s="18"/>
      <c r="GM393" s="18"/>
      <c r="GN393" s="18"/>
      <c r="GO393" s="18"/>
      <c r="GP393" s="18"/>
      <c r="GQ393" s="18"/>
      <c r="GR393" s="18"/>
      <c r="GS393" s="18"/>
      <c r="GT393" s="18"/>
      <c r="GU393" s="18"/>
      <c r="GV393" s="18"/>
      <c r="GW393" s="18"/>
      <c r="GX393" s="18"/>
      <c r="GY393" s="18"/>
      <c r="GZ393" s="18"/>
      <c r="HA393" s="18"/>
      <c r="HB393" s="18"/>
      <c r="HC393" s="18"/>
      <c r="HD393" s="18"/>
      <c r="HE393" s="18"/>
      <c r="HF393" s="18"/>
      <c r="HG393" s="18"/>
      <c r="HH393" s="18"/>
      <c r="HI393" s="18"/>
      <c r="HJ393" s="18"/>
      <c r="HK393" s="18"/>
      <c r="HL393" s="18"/>
      <c r="HM393" s="18"/>
      <c r="HN393" s="18"/>
      <c r="HO393" s="18"/>
      <c r="HP393" s="18"/>
      <c r="HQ393" s="18"/>
      <c r="HR393" s="18"/>
      <c r="HS393" s="18"/>
      <c r="HT393" s="18"/>
      <c r="HU393" s="18"/>
      <c r="HV393" s="18"/>
      <c r="HW393" s="18"/>
      <c r="HX393" s="18"/>
      <c r="HY393" s="18"/>
      <c r="HZ393" s="18"/>
      <c r="IA393" s="18"/>
      <c r="IB393" s="18"/>
      <c r="IC393" s="18"/>
      <c r="ID393" s="18"/>
      <c r="IE393" s="18"/>
      <c r="IF393" s="18"/>
      <c r="IG393" s="18"/>
      <c r="IH393" s="18"/>
      <c r="II393" s="18"/>
      <c r="IJ393" s="18"/>
      <c r="IK393" s="18"/>
      <c r="IL393" s="18"/>
    </row>
    <row r="394" spans="1:246" s="15" customFormat="1" x14ac:dyDescent="0.4">
      <c r="B394" s="18"/>
      <c r="C394" s="18"/>
      <c r="D394" s="112" t="s">
        <v>84</v>
      </c>
      <c r="E394" s="18"/>
      <c r="F394" s="18"/>
      <c r="G394" s="18"/>
      <c r="CF394" s="18"/>
      <c r="CG394" s="18"/>
      <c r="CH394" s="112" t="s">
        <v>84</v>
      </c>
      <c r="CI394" s="18"/>
      <c r="CJ394" s="18"/>
      <c r="CK394" s="18"/>
      <c r="FL394" s="18"/>
      <c r="FS394" s="18"/>
      <c r="FT394" s="18"/>
      <c r="FU394" s="18"/>
      <c r="FV394" s="18"/>
      <c r="FW394" s="18"/>
      <c r="FX394" s="18"/>
      <c r="FY394" s="18"/>
      <c r="FZ394" s="18"/>
      <c r="GA394" s="18"/>
      <c r="GB394" s="18"/>
      <c r="GC394" s="18"/>
      <c r="GD394" s="18"/>
      <c r="GE394" s="18"/>
      <c r="GF394" s="18"/>
      <c r="GG394" s="18"/>
      <c r="GH394" s="18"/>
      <c r="GI394" s="18"/>
      <c r="GJ394" s="18"/>
      <c r="GK394" s="18"/>
      <c r="GL394" s="18"/>
      <c r="GM394" s="18"/>
      <c r="GN394" s="18"/>
      <c r="GO394" s="18"/>
      <c r="GP394" s="18"/>
      <c r="GQ394" s="18"/>
      <c r="GR394" s="18"/>
      <c r="GS394" s="18"/>
      <c r="GT394" s="18"/>
      <c r="GU394" s="18"/>
      <c r="GV394" s="18"/>
      <c r="GW394" s="18"/>
      <c r="GX394" s="18"/>
      <c r="GY394" s="18"/>
      <c r="GZ394" s="18"/>
      <c r="HA394" s="18"/>
      <c r="HB394" s="18"/>
      <c r="HC394" s="18"/>
      <c r="HD394" s="18"/>
      <c r="HE394" s="18"/>
      <c r="HF394" s="18"/>
      <c r="HG394" s="18"/>
      <c r="HH394" s="18"/>
      <c r="HI394" s="18"/>
      <c r="HJ394" s="18"/>
      <c r="HK394" s="18"/>
      <c r="HL394" s="18"/>
      <c r="HM394" s="110"/>
      <c r="HN394" s="110"/>
      <c r="HO394" s="110"/>
      <c r="HP394" s="110"/>
      <c r="HQ394" s="110"/>
      <c r="HR394" s="110"/>
      <c r="HS394" s="110"/>
      <c r="HT394" s="110"/>
      <c r="HU394" s="110"/>
      <c r="HV394" s="110"/>
      <c r="HW394" s="18"/>
      <c r="HX394" s="18"/>
      <c r="HY394" s="18"/>
      <c r="HZ394" s="18"/>
      <c r="IA394" s="18"/>
      <c r="IB394" s="18"/>
      <c r="IC394" s="18"/>
      <c r="ID394" s="18"/>
      <c r="IE394" s="18"/>
      <c r="IF394" s="18"/>
      <c r="IG394" s="18"/>
      <c r="IH394" s="18"/>
      <c r="II394" s="18"/>
      <c r="IJ394" s="18"/>
      <c r="IK394" s="18"/>
      <c r="IL394" s="18"/>
    </row>
    <row r="395" spans="1:246" s="15" customFormat="1" ht="14.25" x14ac:dyDescent="0.4">
      <c r="C395" s="18"/>
      <c r="E395" s="18"/>
      <c r="F395" s="18"/>
      <c r="G395" s="18"/>
      <c r="CG395" s="18"/>
      <c r="CI395" s="18"/>
      <c r="CJ395" s="18"/>
      <c r="CK395" s="18"/>
      <c r="FL395" s="18"/>
      <c r="FS395" s="18"/>
      <c r="FT395" s="18"/>
      <c r="FU395" s="18"/>
      <c r="FV395" s="18"/>
      <c r="FW395" s="18"/>
      <c r="FX395" s="18"/>
      <c r="FY395" s="18"/>
      <c r="FZ395" s="18"/>
      <c r="GA395" s="18"/>
      <c r="GB395" s="18"/>
      <c r="GC395" s="18"/>
      <c r="GD395" s="18"/>
      <c r="GE395" s="18"/>
      <c r="GF395" s="18"/>
      <c r="GG395" s="18"/>
      <c r="GH395" s="18"/>
      <c r="GI395" s="18"/>
      <c r="GJ395" s="18"/>
      <c r="GK395" s="18"/>
      <c r="GL395" s="18"/>
      <c r="GM395" s="18"/>
      <c r="GN395" s="18"/>
      <c r="GO395" s="18"/>
      <c r="GP395" s="110"/>
      <c r="GQ395" s="110"/>
      <c r="GR395" s="110"/>
      <c r="GS395" s="110"/>
      <c r="GT395" s="110"/>
      <c r="GU395" s="110"/>
      <c r="GV395" s="110"/>
      <c r="GW395" s="110"/>
      <c r="GX395" s="110"/>
      <c r="GY395" s="110"/>
      <c r="GZ395" s="110"/>
      <c r="HA395" s="110"/>
      <c r="HB395" s="110"/>
      <c r="HC395" s="110"/>
      <c r="HD395" s="110"/>
      <c r="HE395" s="110"/>
      <c r="HF395" s="110"/>
      <c r="HG395" s="110"/>
      <c r="HH395" s="110"/>
      <c r="HI395" s="110"/>
      <c r="HJ395" s="110"/>
      <c r="HK395" s="110"/>
      <c r="HL395" s="110"/>
      <c r="HM395" s="110"/>
      <c r="HN395" s="110"/>
      <c r="HO395" s="110"/>
      <c r="HP395" s="110"/>
      <c r="HQ395" s="110"/>
      <c r="HR395" s="110"/>
      <c r="HS395" s="110"/>
      <c r="HT395" s="110"/>
      <c r="HU395" s="110"/>
      <c r="HV395" s="110"/>
      <c r="HW395" s="18"/>
      <c r="HX395" s="18"/>
      <c r="HY395" s="18"/>
      <c r="HZ395" s="18"/>
      <c r="IA395" s="18"/>
      <c r="IB395" s="18"/>
      <c r="IC395" s="18"/>
      <c r="ID395" s="18"/>
      <c r="IE395" s="18"/>
      <c r="IF395" s="18"/>
      <c r="IG395" s="18"/>
      <c r="IH395" s="18"/>
      <c r="II395" s="18"/>
      <c r="IJ395" s="18"/>
      <c r="IK395" s="18"/>
      <c r="IL395" s="18"/>
    </row>
    <row r="396" spans="1:246" s="15" customFormat="1" x14ac:dyDescent="0.4">
      <c r="C396" s="18"/>
      <c r="D396" s="183" t="s">
        <v>561</v>
      </c>
      <c r="E396" s="18"/>
      <c r="F396" s="18"/>
      <c r="G396" s="18"/>
      <c r="CG396" s="18"/>
      <c r="CH396" s="183" t="s">
        <v>561</v>
      </c>
      <c r="CI396" s="18"/>
      <c r="CJ396" s="18"/>
      <c r="CK396" s="18"/>
      <c r="FL396" s="18"/>
      <c r="FS396" s="18"/>
      <c r="FT396" s="18"/>
      <c r="FU396" s="18"/>
      <c r="FV396" s="18"/>
      <c r="FW396" s="18"/>
      <c r="FX396" s="18"/>
      <c r="FY396" s="18"/>
      <c r="FZ396" s="18"/>
      <c r="GA396" s="18"/>
      <c r="GB396" s="18"/>
      <c r="GC396" s="18"/>
      <c r="GD396" s="18"/>
      <c r="GE396" s="18"/>
      <c r="GF396" s="18"/>
      <c r="GG396" s="18"/>
      <c r="GH396" s="18"/>
      <c r="GI396" s="18"/>
      <c r="GJ396" s="18"/>
      <c r="GK396" s="18"/>
      <c r="GL396" s="18"/>
      <c r="GM396" s="18"/>
      <c r="GN396" s="18"/>
      <c r="GO396" s="18"/>
      <c r="GP396" s="18"/>
      <c r="GQ396" s="18"/>
      <c r="GR396" s="18"/>
      <c r="GS396" s="18"/>
      <c r="GT396" s="18"/>
      <c r="GU396" s="18"/>
      <c r="GV396" s="18"/>
      <c r="GW396" s="18"/>
      <c r="GX396" s="18"/>
      <c r="GY396" s="18"/>
      <c r="GZ396" s="18"/>
      <c r="HA396" s="18"/>
      <c r="HB396" s="18"/>
      <c r="HC396" s="18"/>
      <c r="HD396" s="18"/>
      <c r="HE396" s="18"/>
      <c r="HF396" s="18"/>
      <c r="HG396" s="18"/>
      <c r="HH396" s="18"/>
      <c r="HI396" s="18"/>
      <c r="HJ396" s="18"/>
      <c r="HK396" s="18"/>
      <c r="HL396" s="18"/>
      <c r="HM396" s="18"/>
      <c r="HN396" s="18"/>
      <c r="HO396" s="18"/>
      <c r="HP396" s="18"/>
      <c r="HQ396" s="18"/>
      <c r="HR396" s="18"/>
      <c r="HS396" s="18"/>
      <c r="HT396" s="18"/>
      <c r="HU396" s="18"/>
      <c r="HV396" s="18"/>
      <c r="HW396" s="18"/>
      <c r="HX396" s="18"/>
      <c r="HY396" s="18"/>
      <c r="HZ396" s="18"/>
      <c r="IA396" s="18"/>
      <c r="IB396" s="18"/>
      <c r="IC396" s="18"/>
      <c r="ID396" s="18"/>
      <c r="IE396" s="18"/>
      <c r="IF396" s="18"/>
      <c r="IG396" s="18"/>
      <c r="IH396" s="18"/>
      <c r="II396" s="18"/>
      <c r="IJ396" s="18"/>
      <c r="IK396" s="18"/>
      <c r="IL396" s="18"/>
    </row>
    <row r="397" spans="1:246" s="15" customFormat="1" x14ac:dyDescent="0.4">
      <c r="C397" s="18"/>
      <c r="D397" s="183" t="s">
        <v>544</v>
      </c>
      <c r="E397" s="18"/>
      <c r="F397" s="18"/>
      <c r="G397" s="18"/>
      <c r="CG397" s="18"/>
      <c r="CH397" s="183" t="s">
        <v>544</v>
      </c>
      <c r="CI397" s="18"/>
      <c r="CJ397" s="18"/>
      <c r="CK397" s="18"/>
      <c r="FL397" s="18"/>
      <c r="FS397" s="18"/>
      <c r="FT397" s="18"/>
      <c r="FU397" s="18"/>
      <c r="FV397" s="18"/>
      <c r="FW397" s="18"/>
      <c r="FX397" s="18"/>
      <c r="FY397" s="18"/>
      <c r="FZ397" s="18"/>
      <c r="GA397" s="18"/>
      <c r="GB397" s="18"/>
      <c r="GC397" s="18"/>
      <c r="GD397" s="18"/>
      <c r="GE397" s="18"/>
      <c r="GF397" s="18"/>
      <c r="GG397" s="18"/>
      <c r="GH397" s="18"/>
      <c r="GI397" s="18"/>
      <c r="GJ397" s="18"/>
      <c r="GK397" s="18"/>
      <c r="GL397" s="18"/>
      <c r="GM397" s="18"/>
      <c r="GN397" s="18"/>
      <c r="GO397" s="18"/>
      <c r="GP397" s="18"/>
      <c r="GQ397" s="18"/>
      <c r="GR397" s="18"/>
      <c r="GS397" s="18"/>
      <c r="GT397" s="18"/>
      <c r="GU397" s="18"/>
      <c r="GV397" s="18"/>
      <c r="GW397" s="18"/>
      <c r="GX397" s="18"/>
      <c r="GY397" s="18"/>
      <c r="GZ397" s="18"/>
      <c r="HA397" s="18"/>
      <c r="HB397" s="18"/>
      <c r="HC397" s="18"/>
      <c r="HD397" s="18"/>
      <c r="HE397" s="18"/>
      <c r="HF397" s="18"/>
      <c r="HG397" s="18"/>
      <c r="HH397" s="18"/>
      <c r="HI397" s="18"/>
      <c r="HJ397" s="18"/>
      <c r="HK397" s="18"/>
      <c r="HL397" s="18"/>
      <c r="HM397" s="201"/>
      <c r="HN397" s="201"/>
      <c r="HO397" s="201"/>
      <c r="HP397" s="201"/>
      <c r="HQ397" s="201"/>
      <c r="HR397" s="201"/>
      <c r="HS397" s="201"/>
      <c r="HT397" s="201"/>
      <c r="HU397" s="201"/>
      <c r="HV397" s="201"/>
      <c r="HW397" s="201"/>
      <c r="HX397" s="201"/>
      <c r="HY397" s="18"/>
      <c r="HZ397" s="18"/>
      <c r="IA397" s="18"/>
      <c r="IB397" s="18"/>
      <c r="IC397" s="18"/>
      <c r="ID397" s="18"/>
      <c r="IE397" s="18"/>
      <c r="IF397" s="18"/>
      <c r="IG397" s="18"/>
      <c r="IH397" s="18"/>
      <c r="II397" s="18"/>
      <c r="IJ397" s="18"/>
      <c r="IK397" s="18"/>
      <c r="IL397" s="18"/>
    </row>
    <row r="398" spans="1:246" s="15" customFormat="1" ht="14.25" x14ac:dyDescent="0.4">
      <c r="C398" s="18"/>
      <c r="E398" s="201"/>
      <c r="F398" s="201"/>
      <c r="G398" s="201"/>
      <c r="CG398" s="18"/>
      <c r="CI398" s="201"/>
      <c r="CJ398" s="201"/>
      <c r="CK398" s="201"/>
      <c r="FL398" s="18"/>
      <c r="FS398" s="201"/>
      <c r="FT398" s="201"/>
      <c r="FU398" s="201"/>
      <c r="FV398" s="201"/>
      <c r="FW398" s="201"/>
      <c r="FX398" s="201"/>
      <c r="FY398" s="201"/>
      <c r="FZ398" s="201"/>
      <c r="GA398" s="201"/>
      <c r="GB398" s="201"/>
      <c r="GC398" s="201"/>
      <c r="GD398" s="201"/>
      <c r="GE398" s="201"/>
      <c r="GF398" s="201"/>
      <c r="GG398" s="201"/>
      <c r="GH398" s="201"/>
      <c r="GI398" s="201"/>
      <c r="GJ398" s="201"/>
      <c r="GK398" s="201"/>
      <c r="GL398" s="201"/>
      <c r="GM398" s="201"/>
      <c r="GN398" s="201"/>
      <c r="GO398" s="201"/>
      <c r="GP398" s="201"/>
      <c r="GQ398" s="201"/>
      <c r="GR398" s="201"/>
      <c r="GS398" s="201"/>
      <c r="GT398" s="201"/>
      <c r="GU398" s="201"/>
      <c r="GV398" s="201"/>
      <c r="GW398" s="201"/>
      <c r="GX398" s="201"/>
      <c r="GY398" s="201"/>
      <c r="GZ398" s="201"/>
      <c r="HA398" s="201"/>
      <c r="HB398" s="201"/>
      <c r="HC398" s="201"/>
      <c r="HD398" s="201"/>
      <c r="HE398" s="201"/>
      <c r="HF398" s="201"/>
      <c r="HG398" s="201"/>
      <c r="HH398" s="201"/>
      <c r="HI398" s="201"/>
      <c r="HJ398" s="201"/>
      <c r="HK398" s="201"/>
      <c r="HL398" s="201"/>
      <c r="HM398" s="201"/>
      <c r="HN398" s="201"/>
      <c r="HO398" s="201"/>
      <c r="HP398" s="201"/>
      <c r="HQ398" s="201"/>
      <c r="HR398" s="201"/>
      <c r="HS398" s="201"/>
      <c r="HT398" s="201"/>
      <c r="HU398" s="201"/>
      <c r="HV398" s="201"/>
      <c r="HW398" s="201"/>
      <c r="HX398" s="201"/>
      <c r="HY398" s="18"/>
      <c r="HZ398" s="18"/>
      <c r="IA398" s="18"/>
      <c r="IB398" s="18"/>
      <c r="IC398" s="18"/>
      <c r="ID398" s="18"/>
      <c r="IE398" s="18"/>
      <c r="IF398" s="18"/>
      <c r="IG398" s="18"/>
      <c r="IH398" s="18"/>
      <c r="II398" s="18"/>
      <c r="IJ398" s="18"/>
      <c r="IK398" s="18"/>
      <c r="IL398" s="18"/>
    </row>
    <row r="399" spans="1:246" s="15" customFormat="1" ht="18.75" customHeight="1" x14ac:dyDescent="0.4">
      <c r="A399" s="13"/>
      <c r="B399" s="13"/>
      <c r="C399" s="229"/>
      <c r="D399" s="229"/>
      <c r="E399" s="229"/>
      <c r="F399" s="229"/>
      <c r="G399" s="229"/>
      <c r="H399" s="229"/>
      <c r="I399" s="229"/>
      <c r="J399" s="229"/>
      <c r="K399" s="229"/>
      <c r="L399" s="229"/>
      <c r="M399" s="229"/>
      <c r="N399" s="229"/>
      <c r="O399" s="229"/>
      <c r="P399" s="229"/>
      <c r="Q399" s="229"/>
      <c r="R399" s="229"/>
      <c r="S399" s="229"/>
      <c r="T399" s="229"/>
      <c r="U399" s="229"/>
      <c r="V399" s="229"/>
      <c r="W399" s="229"/>
      <c r="X399" s="229"/>
      <c r="Y399" s="229"/>
      <c r="Z399" s="229"/>
      <c r="AA399" s="229"/>
      <c r="AB399" s="229"/>
      <c r="AC399" s="229"/>
      <c r="AD399" s="229"/>
      <c r="AE399" s="229"/>
      <c r="AF399" s="229"/>
      <c r="AG399" s="229"/>
      <c r="AH399" s="229"/>
      <c r="AI399" s="229"/>
      <c r="AJ399" s="229"/>
      <c r="AK399" s="229"/>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CE399" s="13"/>
      <c r="CF399" s="13"/>
      <c r="CG399" s="229"/>
      <c r="CH399" s="229"/>
      <c r="CI399" s="229"/>
      <c r="CJ399" s="229"/>
      <c r="CK399" s="229"/>
      <c r="CL399" s="229"/>
      <c r="CM399" s="229"/>
      <c r="CN399" s="229"/>
      <c r="CO399" s="229"/>
      <c r="CP399" s="229"/>
      <c r="CQ399" s="229"/>
      <c r="CR399" s="229"/>
      <c r="CS399" s="229"/>
      <c r="CT399" s="229"/>
      <c r="CU399" s="229"/>
      <c r="CV399" s="229"/>
      <c r="CW399" s="229"/>
      <c r="CX399" s="229"/>
      <c r="CY399" s="229"/>
      <c r="CZ399" s="229"/>
      <c r="DA399" s="229"/>
      <c r="DB399" s="229"/>
      <c r="DC399" s="229"/>
      <c r="DD399" s="229"/>
      <c r="DE399" s="229"/>
      <c r="DF399" s="229"/>
      <c r="DG399" s="229"/>
      <c r="DH399" s="229"/>
      <c r="DI399" s="229"/>
      <c r="DJ399" s="229"/>
      <c r="DK399" s="229"/>
      <c r="DL399" s="229"/>
      <c r="DM399" s="229"/>
      <c r="DN399" s="229"/>
      <c r="DO399" s="229"/>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row>
    <row r="400" spans="1:246" s="15" customFormat="1" ht="22.9" customHeight="1" x14ac:dyDescent="0.4">
      <c r="B400" s="236" t="s">
        <v>597</v>
      </c>
      <c r="D400" s="101"/>
      <c r="F400" s="101"/>
      <c r="G400" s="101"/>
      <c r="H400" s="101"/>
      <c r="I400" s="101"/>
      <c r="J400" s="101"/>
      <c r="K400" s="101"/>
      <c r="L400" s="101"/>
      <c r="M400" s="101"/>
      <c r="N400" s="101"/>
      <c r="O400" s="101"/>
      <c r="P400" s="101"/>
      <c r="Q400" s="101"/>
      <c r="R400" s="101"/>
      <c r="S400" s="101"/>
      <c r="T400" s="101"/>
      <c r="U400" s="101"/>
      <c r="V400" s="101"/>
      <c r="W400" s="101"/>
      <c r="X400" s="101"/>
      <c r="Y400" s="101"/>
      <c r="BG400" s="113"/>
      <c r="BH400" s="112"/>
      <c r="BI400" s="112"/>
      <c r="BJ400" s="112"/>
      <c r="BK400" s="112"/>
      <c r="BL400" s="112"/>
      <c r="BM400" s="112"/>
      <c r="BN400" s="112"/>
      <c r="BS400" s="444" t="s">
        <v>587</v>
      </c>
      <c r="BT400" s="445"/>
      <c r="BU400" s="445"/>
      <c r="BV400" s="445"/>
      <c r="BW400" s="445"/>
      <c r="BX400" s="445"/>
      <c r="BY400" s="445"/>
      <c r="BZ400" s="445"/>
      <c r="CA400" s="445"/>
      <c r="CB400" s="445"/>
      <c r="CC400" s="445"/>
      <c r="CF400" s="236" t="s">
        <v>597</v>
      </c>
      <c r="CH400" s="101"/>
      <c r="CJ400" s="101"/>
      <c r="CK400" s="101"/>
      <c r="CL400" s="101"/>
      <c r="CM400" s="101"/>
      <c r="CN400" s="101"/>
      <c r="CO400" s="101"/>
      <c r="CP400" s="101"/>
      <c r="CQ400" s="101"/>
      <c r="CR400" s="101"/>
      <c r="CS400" s="101"/>
      <c r="CT400" s="101"/>
      <c r="CU400" s="101"/>
      <c r="CV400" s="101"/>
      <c r="CW400" s="101"/>
      <c r="CX400" s="101"/>
      <c r="CY400" s="101"/>
      <c r="CZ400" s="101"/>
      <c r="DA400" s="101"/>
      <c r="DB400" s="101"/>
      <c r="DC400" s="101"/>
      <c r="EK400" s="113"/>
      <c r="EL400" s="112"/>
      <c r="EM400" s="112"/>
      <c r="EN400" s="112"/>
      <c r="EO400" s="112"/>
      <c r="EP400" s="112"/>
      <c r="EQ400" s="112"/>
      <c r="ER400" s="112"/>
      <c r="EW400" s="591" t="s">
        <v>588</v>
      </c>
      <c r="EX400" s="592"/>
      <c r="EY400" s="592"/>
      <c r="EZ400" s="592"/>
      <c r="FA400" s="592"/>
      <c r="FB400" s="592"/>
      <c r="FC400" s="592"/>
      <c r="FD400" s="592"/>
      <c r="FE400" s="592"/>
      <c r="FF400" s="592"/>
      <c r="FG400" s="592"/>
    </row>
    <row r="401" spans="1:163" s="15" customFormat="1" ht="16.899999999999999" customHeight="1" x14ac:dyDescent="0.4">
      <c r="C401" s="101"/>
      <c r="D401" s="101"/>
      <c r="F401" s="101"/>
      <c r="G401" s="101"/>
      <c r="H401" s="101"/>
      <c r="I401" s="101"/>
      <c r="J401" s="101"/>
      <c r="K401" s="101"/>
      <c r="L401" s="101"/>
      <c r="M401" s="101"/>
      <c r="N401" s="101"/>
      <c r="O401" s="101"/>
      <c r="P401" s="101"/>
      <c r="Q401" s="101"/>
      <c r="R401" s="101"/>
      <c r="S401" s="101"/>
      <c r="T401" s="101"/>
      <c r="U401" s="101"/>
      <c r="V401" s="101"/>
      <c r="W401" s="101"/>
      <c r="X401" s="101"/>
      <c r="Y401" s="101"/>
      <c r="BG401" s="112"/>
      <c r="BH401" s="112"/>
      <c r="BI401" s="112"/>
      <c r="BJ401" s="112"/>
      <c r="BK401" s="112"/>
      <c r="BL401" s="112"/>
      <c r="BM401" s="112"/>
      <c r="BN401" s="112"/>
      <c r="BS401" s="445"/>
      <c r="BT401" s="445"/>
      <c r="BU401" s="445"/>
      <c r="BV401" s="445"/>
      <c r="BW401" s="445"/>
      <c r="BX401" s="445"/>
      <c r="BY401" s="445"/>
      <c r="BZ401" s="445"/>
      <c r="CA401" s="445"/>
      <c r="CB401" s="445"/>
      <c r="CC401" s="445"/>
      <c r="CG401" s="101"/>
      <c r="CH401" s="101"/>
      <c r="CJ401" s="101"/>
      <c r="CK401" s="101"/>
      <c r="CL401" s="101"/>
      <c r="CM401" s="101"/>
      <c r="CN401" s="101"/>
      <c r="CO401" s="101"/>
      <c r="CP401" s="101"/>
      <c r="CQ401" s="101"/>
      <c r="CR401" s="101"/>
      <c r="CS401" s="101"/>
      <c r="CT401" s="101"/>
      <c r="CU401" s="101"/>
      <c r="CV401" s="101"/>
      <c r="CW401" s="101"/>
      <c r="CX401" s="101"/>
      <c r="CY401" s="101"/>
      <c r="CZ401" s="101"/>
      <c r="DA401" s="101"/>
      <c r="DB401" s="101"/>
      <c r="DC401" s="101"/>
      <c r="EK401" s="112"/>
      <c r="EL401" s="112"/>
      <c r="EM401" s="112"/>
      <c r="EN401" s="112"/>
      <c r="EO401" s="112"/>
      <c r="EP401" s="112"/>
      <c r="EQ401" s="112"/>
      <c r="ER401" s="112"/>
      <c r="EW401" s="592"/>
      <c r="EX401" s="592"/>
      <c r="EY401" s="592"/>
      <c r="EZ401" s="592"/>
      <c r="FA401" s="592"/>
      <c r="FB401" s="592"/>
      <c r="FC401" s="592"/>
      <c r="FD401" s="592"/>
      <c r="FE401" s="592"/>
      <c r="FF401" s="592"/>
      <c r="FG401" s="592"/>
    </row>
    <row r="402" spans="1:163" s="15" customFormat="1" ht="16.899999999999999" customHeight="1" x14ac:dyDescent="0.4">
      <c r="A402" s="13"/>
      <c r="B402" s="13"/>
      <c r="C402" s="706" t="s">
        <v>282</v>
      </c>
      <c r="D402" s="706"/>
      <c r="E402" s="706"/>
      <c r="F402" s="706"/>
      <c r="G402" s="706"/>
      <c r="H402" s="706"/>
      <c r="I402" s="706"/>
      <c r="J402" s="706"/>
      <c r="K402" s="706"/>
      <c r="L402" s="706"/>
      <c r="M402" s="706"/>
      <c r="N402" s="706"/>
      <c r="O402" s="706"/>
      <c r="P402" s="706"/>
      <c r="Q402" s="706"/>
      <c r="R402" s="706"/>
      <c r="S402" s="706"/>
      <c r="T402" s="706"/>
      <c r="U402" s="706"/>
      <c r="V402" s="706"/>
      <c r="W402" s="706"/>
      <c r="X402" s="706"/>
      <c r="Y402" s="706"/>
      <c r="Z402" s="706"/>
      <c r="AA402" s="706"/>
      <c r="AB402" s="706"/>
      <c r="AC402" s="706"/>
      <c r="AD402" s="706"/>
      <c r="AE402" s="706"/>
      <c r="AF402" s="706"/>
      <c r="AG402" s="706"/>
      <c r="AH402" s="706"/>
      <c r="AI402" s="706"/>
      <c r="AJ402" s="706"/>
      <c r="AK402" s="706"/>
      <c r="AL402" s="706"/>
      <c r="AM402" s="706"/>
      <c r="AN402" s="706"/>
      <c r="AO402" s="706"/>
      <c r="AP402" s="706"/>
      <c r="AQ402" s="706"/>
      <c r="AR402" s="706"/>
      <c r="AS402" s="706"/>
      <c r="AT402" s="706"/>
      <c r="AU402" s="706"/>
      <c r="AV402" s="706"/>
      <c r="AW402" s="706"/>
      <c r="AX402" s="706"/>
      <c r="AY402" s="706"/>
      <c r="AZ402" s="706"/>
      <c r="BA402" s="706"/>
      <c r="BB402" s="706"/>
      <c r="BC402" s="706"/>
      <c r="BD402" s="706"/>
      <c r="BE402" s="706"/>
      <c r="BF402" s="706"/>
      <c r="BG402" s="706"/>
      <c r="BH402" s="706"/>
      <c r="BI402" s="706"/>
      <c r="BJ402" s="706"/>
      <c r="BK402" s="706"/>
      <c r="BL402" s="706"/>
      <c r="BM402" s="706"/>
      <c r="BN402" s="706"/>
      <c r="BO402" s="706"/>
      <c r="BP402" s="706"/>
      <c r="BS402" s="445"/>
      <c r="BT402" s="445"/>
      <c r="BU402" s="445"/>
      <c r="BV402" s="445"/>
      <c r="BW402" s="445"/>
      <c r="BX402" s="445"/>
      <c r="BY402" s="445"/>
      <c r="BZ402" s="445"/>
      <c r="CA402" s="445"/>
      <c r="CB402" s="445"/>
      <c r="CC402" s="445"/>
      <c r="CE402" s="13"/>
      <c r="CF402" s="13"/>
      <c r="CG402" s="706" t="s">
        <v>282</v>
      </c>
      <c r="CH402" s="706"/>
      <c r="CI402" s="706"/>
      <c r="CJ402" s="706"/>
      <c r="CK402" s="706"/>
      <c r="CL402" s="706"/>
      <c r="CM402" s="706"/>
      <c r="CN402" s="706"/>
      <c r="CO402" s="706"/>
      <c r="CP402" s="706"/>
      <c r="CQ402" s="706"/>
      <c r="CR402" s="706"/>
      <c r="CS402" s="706"/>
      <c r="CT402" s="706"/>
      <c r="CU402" s="706"/>
      <c r="CV402" s="706"/>
      <c r="CW402" s="706"/>
      <c r="CX402" s="706"/>
      <c r="CY402" s="706"/>
      <c r="CZ402" s="706"/>
      <c r="DA402" s="706"/>
      <c r="DB402" s="706"/>
      <c r="DC402" s="706"/>
      <c r="DD402" s="706"/>
      <c r="DE402" s="706"/>
      <c r="DF402" s="706"/>
      <c r="DG402" s="706"/>
      <c r="DH402" s="706"/>
      <c r="DI402" s="706"/>
      <c r="DJ402" s="706"/>
      <c r="DK402" s="706"/>
      <c r="DL402" s="706"/>
      <c r="DM402" s="706"/>
      <c r="DN402" s="706"/>
      <c r="DO402" s="706"/>
      <c r="DP402" s="706"/>
      <c r="DQ402" s="706"/>
      <c r="DR402" s="706"/>
      <c r="DS402" s="706"/>
      <c r="DT402" s="706"/>
      <c r="DU402" s="706"/>
      <c r="DV402" s="706"/>
      <c r="DW402" s="706"/>
      <c r="DX402" s="706"/>
      <c r="DY402" s="706"/>
      <c r="DZ402" s="706"/>
      <c r="EA402" s="706"/>
      <c r="EB402" s="706"/>
      <c r="EC402" s="706"/>
      <c r="ED402" s="706"/>
      <c r="EE402" s="706"/>
      <c r="EF402" s="706"/>
      <c r="EG402" s="706"/>
      <c r="EH402" s="706"/>
      <c r="EI402" s="706"/>
      <c r="EJ402" s="706"/>
      <c r="EK402" s="706"/>
      <c r="EL402" s="706"/>
      <c r="EM402" s="706"/>
      <c r="EN402" s="706"/>
      <c r="EO402" s="706"/>
      <c r="EP402" s="706"/>
      <c r="EQ402" s="706"/>
      <c r="ER402" s="706"/>
      <c r="ES402" s="706"/>
      <c r="ET402" s="706"/>
      <c r="EW402" s="592"/>
      <c r="EX402" s="592"/>
      <c r="EY402" s="592"/>
      <c r="EZ402" s="592"/>
      <c r="FA402" s="592"/>
      <c r="FB402" s="592"/>
      <c r="FC402" s="592"/>
      <c r="FD402" s="592"/>
      <c r="FE402" s="592"/>
      <c r="FF402" s="592"/>
      <c r="FG402" s="592"/>
    </row>
    <row r="403" spans="1:163" s="15" customFormat="1" ht="18.75" customHeight="1" x14ac:dyDescent="0.4">
      <c r="A403" s="13"/>
      <c r="B403" s="13"/>
      <c r="C403" s="706"/>
      <c r="D403" s="706"/>
      <c r="E403" s="706"/>
      <c r="F403" s="706"/>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06"/>
      <c r="AF403" s="706"/>
      <c r="AG403" s="706"/>
      <c r="AH403" s="706"/>
      <c r="AI403" s="706"/>
      <c r="AJ403" s="706"/>
      <c r="AK403" s="706"/>
      <c r="AL403" s="706"/>
      <c r="AM403" s="706"/>
      <c r="AN403" s="706"/>
      <c r="AO403" s="706"/>
      <c r="AP403" s="706"/>
      <c r="AQ403" s="706"/>
      <c r="AR403" s="706"/>
      <c r="AS403" s="706"/>
      <c r="AT403" s="706"/>
      <c r="AU403" s="706"/>
      <c r="AV403" s="706"/>
      <c r="AW403" s="706"/>
      <c r="AX403" s="706"/>
      <c r="AY403" s="706"/>
      <c r="AZ403" s="706"/>
      <c r="BA403" s="706"/>
      <c r="BB403" s="706"/>
      <c r="BC403" s="706"/>
      <c r="BD403" s="706"/>
      <c r="BE403" s="706"/>
      <c r="BF403" s="706"/>
      <c r="BG403" s="706"/>
      <c r="BH403" s="706"/>
      <c r="BI403" s="706"/>
      <c r="BJ403" s="706"/>
      <c r="BK403" s="706"/>
      <c r="BL403" s="706"/>
      <c r="BM403" s="706"/>
      <c r="BN403" s="706"/>
      <c r="BO403" s="706"/>
      <c r="BP403" s="706"/>
      <c r="CE403" s="13"/>
      <c r="CF403" s="13"/>
      <c r="CG403" s="706"/>
      <c r="CH403" s="706"/>
      <c r="CI403" s="706"/>
      <c r="CJ403" s="706"/>
      <c r="CK403" s="706"/>
      <c r="CL403" s="706"/>
      <c r="CM403" s="706"/>
      <c r="CN403" s="706"/>
      <c r="CO403" s="706"/>
      <c r="CP403" s="706"/>
      <c r="CQ403" s="706"/>
      <c r="CR403" s="706"/>
      <c r="CS403" s="706"/>
      <c r="CT403" s="706"/>
      <c r="CU403" s="706"/>
      <c r="CV403" s="706"/>
      <c r="CW403" s="706"/>
      <c r="CX403" s="706"/>
      <c r="CY403" s="706"/>
      <c r="CZ403" s="706"/>
      <c r="DA403" s="706"/>
      <c r="DB403" s="706"/>
      <c r="DC403" s="706"/>
      <c r="DD403" s="706"/>
      <c r="DE403" s="706"/>
      <c r="DF403" s="706"/>
      <c r="DG403" s="706"/>
      <c r="DH403" s="706"/>
      <c r="DI403" s="706"/>
      <c r="DJ403" s="706"/>
      <c r="DK403" s="706"/>
      <c r="DL403" s="706"/>
      <c r="DM403" s="706"/>
      <c r="DN403" s="706"/>
      <c r="DO403" s="706"/>
      <c r="DP403" s="706"/>
      <c r="DQ403" s="706"/>
      <c r="DR403" s="706"/>
      <c r="DS403" s="706"/>
      <c r="DT403" s="706"/>
      <c r="DU403" s="706"/>
      <c r="DV403" s="706"/>
      <c r="DW403" s="706"/>
      <c r="DX403" s="706"/>
      <c r="DY403" s="706"/>
      <c r="DZ403" s="706"/>
      <c r="EA403" s="706"/>
      <c r="EB403" s="706"/>
      <c r="EC403" s="706"/>
      <c r="ED403" s="706"/>
      <c r="EE403" s="706"/>
      <c r="EF403" s="706"/>
      <c r="EG403" s="706"/>
      <c r="EH403" s="706"/>
      <c r="EI403" s="706"/>
      <c r="EJ403" s="706"/>
      <c r="EK403" s="706"/>
      <c r="EL403" s="706"/>
      <c r="EM403" s="706"/>
      <c r="EN403" s="706"/>
      <c r="EO403" s="706"/>
      <c r="EP403" s="706"/>
      <c r="EQ403" s="706"/>
      <c r="ER403" s="706"/>
      <c r="ES403" s="706"/>
      <c r="ET403" s="706"/>
    </row>
    <row r="404" spans="1:163" s="15" customFormat="1" ht="18.75" customHeight="1" x14ac:dyDescent="0.4">
      <c r="A404" s="13"/>
      <c r="B404" s="13"/>
      <c r="C404" s="706"/>
      <c r="D404" s="706"/>
      <c r="E404" s="706"/>
      <c r="F404" s="706"/>
      <c r="G404" s="706"/>
      <c r="H404" s="706"/>
      <c r="I404" s="706"/>
      <c r="J404" s="706"/>
      <c r="K404" s="706"/>
      <c r="L404" s="706"/>
      <c r="M404" s="706"/>
      <c r="N404" s="706"/>
      <c r="O404" s="706"/>
      <c r="P404" s="706"/>
      <c r="Q404" s="706"/>
      <c r="R404" s="706"/>
      <c r="S404" s="706"/>
      <c r="T404" s="706"/>
      <c r="U404" s="706"/>
      <c r="V404" s="706"/>
      <c r="W404" s="706"/>
      <c r="X404" s="706"/>
      <c r="Y404" s="706"/>
      <c r="Z404" s="706"/>
      <c r="AA404" s="706"/>
      <c r="AB404" s="706"/>
      <c r="AC404" s="706"/>
      <c r="AD404" s="706"/>
      <c r="AE404" s="706"/>
      <c r="AF404" s="706"/>
      <c r="AG404" s="706"/>
      <c r="AH404" s="706"/>
      <c r="AI404" s="706"/>
      <c r="AJ404" s="706"/>
      <c r="AK404" s="706"/>
      <c r="AL404" s="706"/>
      <c r="AM404" s="706"/>
      <c r="AN404" s="706"/>
      <c r="AO404" s="706"/>
      <c r="AP404" s="706"/>
      <c r="AQ404" s="706"/>
      <c r="AR404" s="706"/>
      <c r="AS404" s="706"/>
      <c r="AT404" s="706"/>
      <c r="AU404" s="706"/>
      <c r="AV404" s="706"/>
      <c r="AW404" s="706"/>
      <c r="AX404" s="706"/>
      <c r="AY404" s="706"/>
      <c r="AZ404" s="706"/>
      <c r="BA404" s="706"/>
      <c r="BB404" s="706"/>
      <c r="BC404" s="706"/>
      <c r="BD404" s="706"/>
      <c r="BE404" s="706"/>
      <c r="BF404" s="706"/>
      <c r="BG404" s="706"/>
      <c r="BH404" s="706"/>
      <c r="BI404" s="706"/>
      <c r="BJ404" s="706"/>
      <c r="BK404" s="706"/>
      <c r="BL404" s="706"/>
      <c r="BM404" s="706"/>
      <c r="BN404" s="706"/>
      <c r="BO404" s="706"/>
      <c r="BP404" s="706"/>
      <c r="CE404" s="13"/>
      <c r="CF404" s="13"/>
      <c r="CG404" s="706"/>
      <c r="CH404" s="706"/>
      <c r="CI404" s="706"/>
      <c r="CJ404" s="706"/>
      <c r="CK404" s="706"/>
      <c r="CL404" s="706"/>
      <c r="CM404" s="706"/>
      <c r="CN404" s="706"/>
      <c r="CO404" s="706"/>
      <c r="CP404" s="706"/>
      <c r="CQ404" s="706"/>
      <c r="CR404" s="706"/>
      <c r="CS404" s="706"/>
      <c r="CT404" s="706"/>
      <c r="CU404" s="706"/>
      <c r="CV404" s="706"/>
      <c r="CW404" s="706"/>
      <c r="CX404" s="706"/>
      <c r="CY404" s="706"/>
      <c r="CZ404" s="706"/>
      <c r="DA404" s="706"/>
      <c r="DB404" s="706"/>
      <c r="DC404" s="706"/>
      <c r="DD404" s="706"/>
      <c r="DE404" s="706"/>
      <c r="DF404" s="706"/>
      <c r="DG404" s="706"/>
      <c r="DH404" s="706"/>
      <c r="DI404" s="706"/>
      <c r="DJ404" s="706"/>
      <c r="DK404" s="706"/>
      <c r="DL404" s="706"/>
      <c r="DM404" s="706"/>
      <c r="DN404" s="706"/>
      <c r="DO404" s="706"/>
      <c r="DP404" s="706"/>
      <c r="DQ404" s="706"/>
      <c r="DR404" s="706"/>
      <c r="DS404" s="706"/>
      <c r="DT404" s="706"/>
      <c r="DU404" s="706"/>
      <c r="DV404" s="706"/>
      <c r="DW404" s="706"/>
      <c r="DX404" s="706"/>
      <c r="DY404" s="706"/>
      <c r="DZ404" s="706"/>
      <c r="EA404" s="706"/>
      <c r="EB404" s="706"/>
      <c r="EC404" s="706"/>
      <c r="ED404" s="706"/>
      <c r="EE404" s="706"/>
      <c r="EF404" s="706"/>
      <c r="EG404" s="706"/>
      <c r="EH404" s="706"/>
      <c r="EI404" s="706"/>
      <c r="EJ404" s="706"/>
      <c r="EK404" s="706"/>
      <c r="EL404" s="706"/>
      <c r="EM404" s="706"/>
      <c r="EN404" s="706"/>
      <c r="EO404" s="706"/>
      <c r="EP404" s="706"/>
      <c r="EQ404" s="706"/>
      <c r="ER404" s="706"/>
      <c r="ES404" s="706"/>
      <c r="ET404" s="706"/>
    </row>
    <row r="405" spans="1:163" s="15" customFormat="1" ht="18.75" customHeight="1" x14ac:dyDescent="0.4">
      <c r="A405" s="13"/>
      <c r="B405" s="13"/>
      <c r="C405" s="229"/>
      <c r="D405" s="238"/>
      <c r="E405" s="238"/>
      <c r="F405" s="238"/>
      <c r="G405" s="238"/>
      <c r="H405" s="238"/>
      <c r="I405" s="238"/>
      <c r="J405" s="238"/>
      <c r="K405" s="238"/>
      <c r="L405" s="238"/>
      <c r="M405" s="238"/>
      <c r="N405" s="238"/>
      <c r="O405" s="238"/>
      <c r="P405" s="238"/>
      <c r="Q405" s="238"/>
      <c r="R405" s="238"/>
      <c r="S405" s="238"/>
      <c r="T405" s="238"/>
      <c r="U405" s="238"/>
      <c r="V405" s="238"/>
      <c r="W405" s="238"/>
      <c r="X405" s="238"/>
      <c r="Y405" s="238"/>
      <c r="Z405" s="238"/>
      <c r="AA405" s="238"/>
      <c r="AB405" s="238"/>
      <c r="AC405" s="238"/>
      <c r="AD405" s="238"/>
      <c r="AE405" s="238"/>
      <c r="AF405" s="238"/>
      <c r="AG405" s="238"/>
      <c r="AH405" s="238"/>
      <c r="AI405" s="238"/>
      <c r="AJ405" s="238"/>
      <c r="AK405" s="238"/>
      <c r="AL405" s="238"/>
      <c r="AM405" s="238"/>
      <c r="AN405" s="238"/>
      <c r="AO405" s="238"/>
      <c r="AP405" s="238"/>
      <c r="AQ405" s="238"/>
      <c r="AR405" s="238"/>
      <c r="AS405" s="238"/>
      <c r="AT405" s="238"/>
      <c r="AU405" s="238"/>
      <c r="AV405" s="238"/>
      <c r="AW405" s="238"/>
      <c r="AX405" s="238"/>
      <c r="AY405" s="238"/>
      <c r="AZ405" s="238"/>
      <c r="BA405" s="238"/>
      <c r="BB405" s="238"/>
      <c r="BC405" s="238"/>
      <c r="BD405" s="238"/>
      <c r="BE405" s="238"/>
      <c r="BF405" s="238"/>
      <c r="BG405" s="238"/>
      <c r="BH405" s="238"/>
      <c r="BI405" s="238"/>
      <c r="BJ405" s="238"/>
      <c r="BK405" s="238"/>
      <c r="BL405" s="238"/>
      <c r="BM405" s="238"/>
      <c r="BN405" s="238"/>
      <c r="BO405" s="13"/>
      <c r="BP405" s="13"/>
      <c r="CE405" s="13"/>
      <c r="CF405" s="13"/>
      <c r="CG405" s="229"/>
      <c r="CH405" s="238"/>
      <c r="CI405" s="238"/>
      <c r="CJ405" s="238"/>
      <c r="CK405" s="238"/>
      <c r="CL405" s="238"/>
      <c r="CM405" s="238"/>
      <c r="CN405" s="238"/>
      <c r="CO405" s="238"/>
      <c r="CP405" s="238"/>
      <c r="CQ405" s="238"/>
      <c r="CR405" s="238"/>
      <c r="CS405" s="238"/>
      <c r="CT405" s="238"/>
      <c r="CU405" s="238"/>
      <c r="CV405" s="238"/>
      <c r="CW405" s="238"/>
      <c r="CX405" s="238"/>
      <c r="CY405" s="238"/>
      <c r="CZ405" s="238"/>
      <c r="DA405" s="238"/>
      <c r="DB405" s="238"/>
      <c r="DC405" s="238"/>
      <c r="DD405" s="238"/>
      <c r="DE405" s="238"/>
      <c r="DF405" s="238"/>
      <c r="DG405" s="238"/>
      <c r="DH405" s="238"/>
      <c r="DI405" s="238"/>
      <c r="DJ405" s="238"/>
      <c r="DK405" s="238"/>
      <c r="DL405" s="238"/>
      <c r="DM405" s="238"/>
      <c r="DN405" s="238"/>
      <c r="DO405" s="238"/>
      <c r="DP405" s="238"/>
      <c r="DQ405" s="238"/>
      <c r="DR405" s="238"/>
      <c r="DS405" s="238"/>
      <c r="DT405" s="238"/>
      <c r="DU405" s="238"/>
      <c r="DV405" s="238"/>
      <c r="DW405" s="238"/>
      <c r="DX405" s="238"/>
      <c r="DY405" s="238"/>
      <c r="DZ405" s="238"/>
      <c r="EA405" s="238"/>
      <c r="EB405" s="238"/>
      <c r="EC405" s="238"/>
      <c r="ED405" s="238"/>
      <c r="EE405" s="238"/>
      <c r="EF405" s="238"/>
      <c r="EG405" s="238"/>
      <c r="EH405" s="238"/>
      <c r="EI405" s="238"/>
      <c r="EJ405" s="238"/>
      <c r="EK405" s="238"/>
      <c r="EL405" s="238"/>
      <c r="EM405" s="238"/>
      <c r="EN405" s="238"/>
      <c r="EO405" s="238"/>
      <c r="EP405" s="238"/>
      <c r="EQ405" s="238"/>
      <c r="ER405" s="238"/>
      <c r="ES405" s="13"/>
      <c r="ET405" s="13"/>
    </row>
    <row r="406" spans="1:163" s="15" customFormat="1" ht="19.5" thickBot="1" x14ac:dyDescent="0.45">
      <c r="A406" s="13"/>
      <c r="B406" s="13"/>
      <c r="C406" s="229"/>
      <c r="D406" s="238"/>
      <c r="E406" s="688" t="s">
        <v>281</v>
      </c>
      <c r="F406" s="688"/>
      <c r="G406" s="688"/>
      <c r="H406" s="688"/>
      <c r="I406" s="688"/>
      <c r="J406" s="688"/>
      <c r="K406" s="688"/>
      <c r="L406" s="688"/>
      <c r="M406" s="688"/>
      <c r="N406" s="688"/>
      <c r="O406" s="688"/>
      <c r="P406" s="688"/>
      <c r="Q406" s="688"/>
      <c r="R406" s="688"/>
      <c r="S406" s="688"/>
      <c r="T406" s="688"/>
      <c r="U406" s="688"/>
      <c r="V406" s="688"/>
      <c r="W406" s="688"/>
      <c r="X406" s="688"/>
      <c r="Y406" s="688"/>
      <c r="Z406" s="688"/>
      <c r="AA406" s="688"/>
      <c r="AB406" s="688"/>
      <c r="AC406" s="688"/>
      <c r="AD406" s="688"/>
      <c r="AE406" s="688"/>
      <c r="AF406" s="688"/>
      <c r="AG406" s="688"/>
      <c r="AH406" s="688"/>
      <c r="AI406" s="688"/>
      <c r="AJ406" s="688"/>
      <c r="AK406" s="688"/>
      <c r="AL406" s="688"/>
      <c r="AM406" s="688"/>
      <c r="AN406" s="688"/>
      <c r="AO406" s="688"/>
      <c r="AP406" s="688"/>
      <c r="AQ406" s="688"/>
      <c r="AR406" s="688"/>
      <c r="AS406" s="688"/>
      <c r="AT406" s="688"/>
      <c r="AU406" s="688"/>
      <c r="AV406" s="688"/>
      <c r="AW406" s="688"/>
      <c r="AX406" s="688"/>
      <c r="AY406" s="688"/>
      <c r="AZ406" s="688"/>
      <c r="BA406" s="688"/>
      <c r="BB406" s="688"/>
      <c r="BC406" s="688"/>
      <c r="BD406" s="688"/>
      <c r="BE406" s="688"/>
      <c r="BF406" s="688"/>
      <c r="BG406" s="688"/>
      <c r="BH406" s="688"/>
      <c r="BI406" s="688"/>
      <c r="BJ406" s="688"/>
      <c r="BK406" s="688"/>
      <c r="BL406" s="688"/>
      <c r="BM406" s="688"/>
      <c r="BN406" s="688"/>
      <c r="BO406" s="688"/>
      <c r="BP406" s="688"/>
      <c r="BQ406" s="688"/>
      <c r="BR406" s="688"/>
      <c r="BS406" s="688"/>
      <c r="BT406" s="688"/>
      <c r="CE406" s="13"/>
      <c r="CF406" s="13"/>
      <c r="CG406" s="229"/>
      <c r="CH406" s="238"/>
      <c r="CI406" s="688" t="s">
        <v>281</v>
      </c>
      <c r="CJ406" s="688"/>
      <c r="CK406" s="688"/>
      <c r="CL406" s="688"/>
      <c r="CM406" s="688"/>
      <c r="CN406" s="688"/>
      <c r="CO406" s="688"/>
      <c r="CP406" s="688"/>
      <c r="CQ406" s="688"/>
      <c r="CR406" s="688"/>
      <c r="CS406" s="688"/>
      <c r="CT406" s="688"/>
      <c r="CU406" s="688"/>
      <c r="CV406" s="688"/>
      <c r="CW406" s="688"/>
      <c r="CX406" s="688"/>
      <c r="CY406" s="688"/>
      <c r="CZ406" s="688"/>
      <c r="DA406" s="688"/>
      <c r="DB406" s="688"/>
      <c r="DC406" s="688"/>
      <c r="DD406" s="688"/>
      <c r="DE406" s="688"/>
      <c r="DF406" s="688"/>
      <c r="DG406" s="688"/>
      <c r="DH406" s="688"/>
      <c r="DI406" s="688"/>
      <c r="DJ406" s="688"/>
      <c r="DK406" s="688"/>
      <c r="DL406" s="688"/>
      <c r="DM406" s="688"/>
      <c r="DN406" s="688"/>
      <c r="DO406" s="688"/>
      <c r="DP406" s="688"/>
      <c r="DQ406" s="688"/>
      <c r="DR406" s="688"/>
      <c r="DS406" s="688"/>
      <c r="DT406" s="688"/>
      <c r="DU406" s="688"/>
      <c r="DV406" s="688"/>
      <c r="DW406" s="688"/>
      <c r="DX406" s="688"/>
      <c r="DY406" s="688"/>
      <c r="DZ406" s="688"/>
      <c r="EA406" s="688"/>
      <c r="EB406" s="688"/>
      <c r="EC406" s="688"/>
      <c r="ED406" s="688"/>
      <c r="EE406" s="688"/>
      <c r="EF406" s="688"/>
      <c r="EG406" s="688"/>
      <c r="EH406" s="688"/>
      <c r="EI406" s="688"/>
      <c r="EJ406" s="688"/>
      <c r="EK406" s="688"/>
      <c r="EL406" s="688"/>
      <c r="EM406" s="688"/>
      <c r="EN406" s="688"/>
      <c r="EO406" s="688"/>
      <c r="EP406" s="688"/>
      <c r="EQ406" s="688"/>
      <c r="ER406" s="688"/>
      <c r="ES406" s="688"/>
      <c r="ET406" s="688"/>
      <c r="EU406" s="688"/>
      <c r="EV406" s="688"/>
      <c r="EW406" s="688"/>
      <c r="EX406" s="688"/>
    </row>
    <row r="407" spans="1:163" s="15" customFormat="1" ht="19.899999999999999" customHeight="1" thickBot="1" x14ac:dyDescent="0.45">
      <c r="A407" s="13"/>
      <c r="B407" s="13"/>
      <c r="C407" s="229"/>
      <c r="D407" s="13"/>
      <c r="E407" s="686" t="s">
        <v>264</v>
      </c>
      <c r="F407" s="687"/>
      <c r="G407" s="687"/>
      <c r="H407" s="687"/>
      <c r="I407" s="687"/>
      <c r="J407" s="687"/>
      <c r="K407" s="687"/>
      <c r="L407" s="687"/>
      <c r="M407" s="687"/>
      <c r="N407" s="687"/>
      <c r="O407" s="687"/>
      <c r="P407" s="687"/>
      <c r="Q407" s="687"/>
      <c r="R407" s="687"/>
      <c r="S407" s="686" t="s">
        <v>280</v>
      </c>
      <c r="T407" s="687"/>
      <c r="U407" s="687"/>
      <c r="V407" s="687"/>
      <c r="W407" s="687"/>
      <c r="X407" s="687"/>
      <c r="Y407" s="687"/>
      <c r="Z407" s="687"/>
      <c r="AA407" s="687"/>
      <c r="AB407" s="687"/>
      <c r="AC407" s="687"/>
      <c r="AD407" s="687"/>
      <c r="AE407" s="687"/>
      <c r="AF407" s="687"/>
      <c r="AG407" s="687"/>
      <c r="AH407" s="687"/>
      <c r="AI407" s="687"/>
      <c r="AJ407" s="687"/>
      <c r="AK407" s="687"/>
      <c r="AL407" s="687"/>
      <c r="AM407" s="687"/>
      <c r="AN407" s="687"/>
      <c r="AO407" s="687"/>
      <c r="AP407" s="687"/>
      <c r="AQ407" s="687"/>
      <c r="AR407" s="687"/>
      <c r="AS407" s="687"/>
      <c r="AT407" s="687"/>
      <c r="AU407" s="687"/>
      <c r="AV407" s="687"/>
      <c r="AW407" s="687"/>
      <c r="AX407" s="687"/>
      <c r="AY407" s="850"/>
      <c r="AZ407" s="686" t="s">
        <v>262</v>
      </c>
      <c r="BA407" s="687"/>
      <c r="BB407" s="687"/>
      <c r="BC407" s="850"/>
      <c r="BD407" s="686" t="s">
        <v>261</v>
      </c>
      <c r="BE407" s="687"/>
      <c r="BF407" s="687"/>
      <c r="BG407" s="687"/>
      <c r="BH407" s="687"/>
      <c r="BI407" s="687"/>
      <c r="BJ407" s="687"/>
      <c r="BK407" s="687"/>
      <c r="BL407" s="687"/>
      <c r="BM407" s="687"/>
      <c r="BN407" s="687"/>
      <c r="BO407" s="687"/>
      <c r="BP407" s="687"/>
      <c r="BQ407" s="687"/>
      <c r="BR407" s="687"/>
      <c r="BS407" s="687"/>
      <c r="BT407" s="850"/>
      <c r="CE407" s="13"/>
      <c r="CF407" s="13"/>
      <c r="CG407" s="229"/>
      <c r="CH407" s="13"/>
      <c r="CI407" s="686" t="s">
        <v>264</v>
      </c>
      <c r="CJ407" s="687"/>
      <c r="CK407" s="687"/>
      <c r="CL407" s="687"/>
      <c r="CM407" s="687"/>
      <c r="CN407" s="687"/>
      <c r="CO407" s="687"/>
      <c r="CP407" s="687"/>
      <c r="CQ407" s="687"/>
      <c r="CR407" s="687"/>
      <c r="CS407" s="687"/>
      <c r="CT407" s="687"/>
      <c r="CU407" s="687"/>
      <c r="CV407" s="687"/>
      <c r="CW407" s="686" t="s">
        <v>280</v>
      </c>
      <c r="CX407" s="687"/>
      <c r="CY407" s="687"/>
      <c r="CZ407" s="687"/>
      <c r="DA407" s="687"/>
      <c r="DB407" s="687"/>
      <c r="DC407" s="687"/>
      <c r="DD407" s="687"/>
      <c r="DE407" s="687"/>
      <c r="DF407" s="687"/>
      <c r="DG407" s="687"/>
      <c r="DH407" s="687"/>
      <c r="DI407" s="687"/>
      <c r="DJ407" s="687"/>
      <c r="DK407" s="687"/>
      <c r="DL407" s="687"/>
      <c r="DM407" s="687"/>
      <c r="DN407" s="687"/>
      <c r="DO407" s="687"/>
      <c r="DP407" s="687"/>
      <c r="DQ407" s="687"/>
      <c r="DR407" s="687"/>
      <c r="DS407" s="687"/>
      <c r="DT407" s="687"/>
      <c r="DU407" s="687"/>
      <c r="DV407" s="687"/>
      <c r="DW407" s="687"/>
      <c r="DX407" s="687"/>
      <c r="DY407" s="687"/>
      <c r="DZ407" s="687"/>
      <c r="EA407" s="687"/>
      <c r="EB407" s="687"/>
      <c r="EC407" s="850"/>
      <c r="ED407" s="686" t="s">
        <v>262</v>
      </c>
      <c r="EE407" s="687"/>
      <c r="EF407" s="687"/>
      <c r="EG407" s="850"/>
      <c r="EH407" s="686" t="s">
        <v>261</v>
      </c>
      <c r="EI407" s="687"/>
      <c r="EJ407" s="687"/>
      <c r="EK407" s="687"/>
      <c r="EL407" s="687"/>
      <c r="EM407" s="687"/>
      <c r="EN407" s="687"/>
      <c r="EO407" s="687"/>
      <c r="EP407" s="687"/>
      <c r="EQ407" s="687"/>
      <c r="ER407" s="687"/>
      <c r="ES407" s="687"/>
      <c r="ET407" s="687"/>
      <c r="EU407" s="687"/>
      <c r="EV407" s="687"/>
      <c r="EW407" s="687"/>
      <c r="EX407" s="850"/>
    </row>
    <row r="408" spans="1:163" s="15" customFormat="1" ht="19.899999999999999" customHeight="1" x14ac:dyDescent="0.4">
      <c r="A408" s="13"/>
      <c r="B408" s="13"/>
      <c r="C408" s="229"/>
      <c r="D408" s="13"/>
      <c r="E408" s="737" t="s">
        <v>279</v>
      </c>
      <c r="F408" s="738"/>
      <c r="G408" s="738"/>
      <c r="H408" s="738"/>
      <c r="I408" s="738"/>
      <c r="J408" s="738"/>
      <c r="K408" s="738"/>
      <c r="L408" s="738"/>
      <c r="M408" s="738"/>
      <c r="N408" s="738"/>
      <c r="O408" s="738"/>
      <c r="P408" s="738"/>
      <c r="Q408" s="738"/>
      <c r="R408" s="738"/>
      <c r="S408" s="1127" t="s">
        <v>278</v>
      </c>
      <c r="T408" s="1128"/>
      <c r="U408" s="1128"/>
      <c r="V408" s="1128"/>
      <c r="W408" s="1128"/>
      <c r="X408" s="1128"/>
      <c r="Y408" s="1128"/>
      <c r="Z408" s="1128"/>
      <c r="AA408" s="1128"/>
      <c r="AB408" s="1128"/>
      <c r="AC408" s="1128"/>
      <c r="AD408" s="1128"/>
      <c r="AE408" s="1128"/>
      <c r="AF408" s="1128"/>
      <c r="AG408" s="1128"/>
      <c r="AH408" s="1128"/>
      <c r="AI408" s="1128"/>
      <c r="AJ408" s="1128"/>
      <c r="AK408" s="1128"/>
      <c r="AL408" s="1128"/>
      <c r="AM408" s="1128"/>
      <c r="AN408" s="1128"/>
      <c r="AO408" s="1128"/>
      <c r="AP408" s="1128"/>
      <c r="AQ408" s="1128"/>
      <c r="AR408" s="1128"/>
      <c r="AS408" s="1128"/>
      <c r="AT408" s="1128"/>
      <c r="AU408" s="1128"/>
      <c r="AV408" s="1128"/>
      <c r="AW408" s="1128"/>
      <c r="AX408" s="1128"/>
      <c r="AY408" s="1129"/>
      <c r="AZ408" s="1130"/>
      <c r="BA408" s="1131"/>
      <c r="BB408" s="1131"/>
      <c r="BC408" s="1132"/>
      <c r="BD408" s="1133"/>
      <c r="BE408" s="1134"/>
      <c r="BF408" s="1134"/>
      <c r="BG408" s="1134"/>
      <c r="BH408" s="1134"/>
      <c r="BI408" s="1134"/>
      <c r="BJ408" s="1134"/>
      <c r="BK408" s="1134"/>
      <c r="BL408" s="1134"/>
      <c r="BM408" s="1134"/>
      <c r="BN408" s="1134"/>
      <c r="BO408" s="1134"/>
      <c r="BP408" s="1134"/>
      <c r="BQ408" s="1134"/>
      <c r="BR408" s="1134"/>
      <c r="BS408" s="1134"/>
      <c r="BT408" s="1135"/>
      <c r="CE408" s="13"/>
      <c r="CF408" s="13"/>
      <c r="CG408" s="229"/>
      <c r="CH408" s="13"/>
      <c r="CI408" s="737" t="s">
        <v>279</v>
      </c>
      <c r="CJ408" s="738"/>
      <c r="CK408" s="738"/>
      <c r="CL408" s="738"/>
      <c r="CM408" s="738"/>
      <c r="CN408" s="738"/>
      <c r="CO408" s="738"/>
      <c r="CP408" s="738"/>
      <c r="CQ408" s="738"/>
      <c r="CR408" s="738"/>
      <c r="CS408" s="738"/>
      <c r="CT408" s="738"/>
      <c r="CU408" s="738"/>
      <c r="CV408" s="738"/>
      <c r="CW408" s="1120" t="s">
        <v>278</v>
      </c>
      <c r="CX408" s="1121"/>
      <c r="CY408" s="1121"/>
      <c r="CZ408" s="1121"/>
      <c r="DA408" s="1121"/>
      <c r="DB408" s="1121"/>
      <c r="DC408" s="1121"/>
      <c r="DD408" s="1121"/>
      <c r="DE408" s="1121"/>
      <c r="DF408" s="1121"/>
      <c r="DG408" s="1121"/>
      <c r="DH408" s="1121"/>
      <c r="DI408" s="1121"/>
      <c r="DJ408" s="1121"/>
      <c r="DK408" s="1121"/>
      <c r="DL408" s="1121"/>
      <c r="DM408" s="1121"/>
      <c r="DN408" s="1121"/>
      <c r="DO408" s="1121"/>
      <c r="DP408" s="1121"/>
      <c r="DQ408" s="1121"/>
      <c r="DR408" s="1121"/>
      <c r="DS408" s="1121"/>
      <c r="DT408" s="1121"/>
      <c r="DU408" s="1121"/>
      <c r="DV408" s="1121"/>
      <c r="DW408" s="1121"/>
      <c r="DX408" s="1121"/>
      <c r="DY408" s="1121"/>
      <c r="DZ408" s="1121"/>
      <c r="EA408" s="1121"/>
      <c r="EB408" s="1121"/>
      <c r="EC408" s="1122"/>
      <c r="ED408" s="638">
        <v>1</v>
      </c>
      <c r="EE408" s="639"/>
      <c r="EF408" s="639"/>
      <c r="EG408" s="640"/>
      <c r="EH408" s="1113" t="s">
        <v>277</v>
      </c>
      <c r="EI408" s="1114"/>
      <c r="EJ408" s="1114"/>
      <c r="EK408" s="1114"/>
      <c r="EL408" s="1114"/>
      <c r="EM408" s="1114"/>
      <c r="EN408" s="1114"/>
      <c r="EO408" s="1114"/>
      <c r="EP408" s="1114"/>
      <c r="EQ408" s="1114"/>
      <c r="ER408" s="1114"/>
      <c r="ES408" s="1114"/>
      <c r="ET408" s="1114"/>
      <c r="EU408" s="1114"/>
      <c r="EV408" s="1114"/>
      <c r="EW408" s="1114"/>
      <c r="EX408" s="1115"/>
    </row>
    <row r="409" spans="1:163" s="15" customFormat="1" ht="19.899999999999999" customHeight="1" x14ac:dyDescent="0.4">
      <c r="A409" s="13"/>
      <c r="B409" s="13"/>
      <c r="C409" s="229"/>
      <c r="D409" s="13"/>
      <c r="E409" s="785"/>
      <c r="F409" s="786"/>
      <c r="G409" s="786"/>
      <c r="H409" s="786"/>
      <c r="I409" s="786"/>
      <c r="J409" s="786"/>
      <c r="K409" s="786"/>
      <c r="L409" s="786"/>
      <c r="M409" s="786"/>
      <c r="N409" s="786"/>
      <c r="O409" s="786"/>
      <c r="P409" s="786"/>
      <c r="Q409" s="786"/>
      <c r="R409" s="786"/>
      <c r="S409" s="841" t="s">
        <v>662</v>
      </c>
      <c r="T409" s="842"/>
      <c r="U409" s="842"/>
      <c r="V409" s="842"/>
      <c r="W409" s="842"/>
      <c r="X409" s="842"/>
      <c r="Y409" s="842"/>
      <c r="Z409" s="842"/>
      <c r="AA409" s="842"/>
      <c r="AB409" s="842"/>
      <c r="AC409" s="842"/>
      <c r="AD409" s="842"/>
      <c r="AE409" s="842"/>
      <c r="AF409" s="842"/>
      <c r="AG409" s="842"/>
      <c r="AH409" s="842"/>
      <c r="AI409" s="842"/>
      <c r="AJ409" s="842"/>
      <c r="AK409" s="842"/>
      <c r="AL409" s="842"/>
      <c r="AM409" s="842"/>
      <c r="AN409" s="842"/>
      <c r="AO409" s="842"/>
      <c r="AP409" s="842"/>
      <c r="AQ409" s="842"/>
      <c r="AR409" s="842"/>
      <c r="AS409" s="842"/>
      <c r="AT409" s="842"/>
      <c r="AU409" s="842"/>
      <c r="AV409" s="842"/>
      <c r="AW409" s="842"/>
      <c r="AX409" s="842"/>
      <c r="AY409" s="843"/>
      <c r="AZ409" s="620"/>
      <c r="BA409" s="621"/>
      <c r="BB409" s="621"/>
      <c r="BC409" s="622"/>
      <c r="BD409" s="620"/>
      <c r="BE409" s="621"/>
      <c r="BF409" s="621"/>
      <c r="BG409" s="621"/>
      <c r="BH409" s="621"/>
      <c r="BI409" s="621"/>
      <c r="BJ409" s="621"/>
      <c r="BK409" s="621"/>
      <c r="BL409" s="621"/>
      <c r="BM409" s="621"/>
      <c r="BN409" s="621"/>
      <c r="BO409" s="621"/>
      <c r="BP409" s="621"/>
      <c r="BQ409" s="621"/>
      <c r="BR409" s="621"/>
      <c r="BS409" s="621"/>
      <c r="BT409" s="622"/>
      <c r="CE409" s="13"/>
      <c r="CF409" s="13"/>
      <c r="CG409" s="229"/>
      <c r="CH409" s="13"/>
      <c r="CI409" s="785"/>
      <c r="CJ409" s="786"/>
      <c r="CK409" s="786"/>
      <c r="CL409" s="786"/>
      <c r="CM409" s="786"/>
      <c r="CN409" s="786"/>
      <c r="CO409" s="786"/>
      <c r="CP409" s="786"/>
      <c r="CQ409" s="786"/>
      <c r="CR409" s="786"/>
      <c r="CS409" s="786"/>
      <c r="CT409" s="786"/>
      <c r="CU409" s="786"/>
      <c r="CV409" s="786"/>
      <c r="CW409" s="668" t="s">
        <v>662</v>
      </c>
      <c r="CX409" s="669"/>
      <c r="CY409" s="669"/>
      <c r="CZ409" s="669"/>
      <c r="DA409" s="669"/>
      <c r="DB409" s="669"/>
      <c r="DC409" s="669"/>
      <c r="DD409" s="669"/>
      <c r="DE409" s="669"/>
      <c r="DF409" s="669"/>
      <c r="DG409" s="669"/>
      <c r="DH409" s="669"/>
      <c r="DI409" s="669"/>
      <c r="DJ409" s="669"/>
      <c r="DK409" s="669"/>
      <c r="DL409" s="669"/>
      <c r="DM409" s="669"/>
      <c r="DN409" s="669"/>
      <c r="DO409" s="669"/>
      <c r="DP409" s="669"/>
      <c r="DQ409" s="669"/>
      <c r="DR409" s="669"/>
      <c r="DS409" s="669"/>
      <c r="DT409" s="669"/>
      <c r="DU409" s="669"/>
      <c r="DV409" s="669"/>
      <c r="DW409" s="669"/>
      <c r="DX409" s="669"/>
      <c r="DY409" s="669"/>
      <c r="DZ409" s="669"/>
      <c r="EA409" s="669"/>
      <c r="EB409" s="669"/>
      <c r="EC409" s="670"/>
      <c r="ED409" s="632">
        <v>0</v>
      </c>
      <c r="EE409" s="633"/>
      <c r="EF409" s="633"/>
      <c r="EG409" s="634"/>
      <c r="EH409" s="632" t="s">
        <v>269</v>
      </c>
      <c r="EI409" s="633"/>
      <c r="EJ409" s="633"/>
      <c r="EK409" s="633"/>
      <c r="EL409" s="633"/>
      <c r="EM409" s="633"/>
      <c r="EN409" s="633"/>
      <c r="EO409" s="633"/>
      <c r="EP409" s="633"/>
      <c r="EQ409" s="633"/>
      <c r="ER409" s="633"/>
      <c r="ES409" s="633"/>
      <c r="ET409" s="633"/>
      <c r="EU409" s="633"/>
      <c r="EV409" s="633"/>
      <c r="EW409" s="633"/>
      <c r="EX409" s="634"/>
    </row>
    <row r="410" spans="1:163" s="15" customFormat="1" ht="19.899999999999999" customHeight="1" x14ac:dyDescent="0.4">
      <c r="A410" s="13"/>
      <c r="B410" s="229"/>
      <c r="C410" s="229"/>
      <c r="D410" s="13"/>
      <c r="E410" s="785"/>
      <c r="F410" s="786"/>
      <c r="G410" s="786"/>
      <c r="H410" s="786"/>
      <c r="I410" s="786"/>
      <c r="J410" s="786"/>
      <c r="K410" s="786"/>
      <c r="L410" s="786"/>
      <c r="M410" s="786"/>
      <c r="N410" s="786"/>
      <c r="O410" s="786"/>
      <c r="P410" s="786"/>
      <c r="Q410" s="786"/>
      <c r="R410" s="786"/>
      <c r="S410" s="841" t="s">
        <v>276</v>
      </c>
      <c r="T410" s="842"/>
      <c r="U410" s="842"/>
      <c r="V410" s="842"/>
      <c r="W410" s="842"/>
      <c r="X410" s="842"/>
      <c r="Y410" s="842"/>
      <c r="Z410" s="842"/>
      <c r="AA410" s="842"/>
      <c r="AB410" s="842"/>
      <c r="AC410" s="842"/>
      <c r="AD410" s="842"/>
      <c r="AE410" s="842"/>
      <c r="AF410" s="842"/>
      <c r="AG410" s="842"/>
      <c r="AH410" s="842"/>
      <c r="AI410" s="842"/>
      <c r="AJ410" s="842"/>
      <c r="AK410" s="842"/>
      <c r="AL410" s="842"/>
      <c r="AM410" s="842"/>
      <c r="AN410" s="842"/>
      <c r="AO410" s="842"/>
      <c r="AP410" s="842"/>
      <c r="AQ410" s="842"/>
      <c r="AR410" s="842"/>
      <c r="AS410" s="842"/>
      <c r="AT410" s="842"/>
      <c r="AU410" s="842"/>
      <c r="AV410" s="842"/>
      <c r="AW410" s="842"/>
      <c r="AX410" s="842"/>
      <c r="AY410" s="843"/>
      <c r="AZ410" s="620"/>
      <c r="BA410" s="621"/>
      <c r="BB410" s="621"/>
      <c r="BC410" s="622"/>
      <c r="BD410" s="623"/>
      <c r="BE410" s="624"/>
      <c r="BF410" s="624"/>
      <c r="BG410" s="624"/>
      <c r="BH410" s="624"/>
      <c r="BI410" s="624"/>
      <c r="BJ410" s="624"/>
      <c r="BK410" s="624"/>
      <c r="BL410" s="624"/>
      <c r="BM410" s="624"/>
      <c r="BN410" s="624"/>
      <c r="BO410" s="624"/>
      <c r="BP410" s="624"/>
      <c r="BQ410" s="624"/>
      <c r="BR410" s="624"/>
      <c r="BS410" s="624"/>
      <c r="BT410" s="625"/>
      <c r="CE410" s="13"/>
      <c r="CF410" s="229"/>
      <c r="CG410" s="229"/>
      <c r="CH410" s="13"/>
      <c r="CI410" s="785"/>
      <c r="CJ410" s="786"/>
      <c r="CK410" s="786"/>
      <c r="CL410" s="786"/>
      <c r="CM410" s="786"/>
      <c r="CN410" s="786"/>
      <c r="CO410" s="786"/>
      <c r="CP410" s="786"/>
      <c r="CQ410" s="786"/>
      <c r="CR410" s="786"/>
      <c r="CS410" s="786"/>
      <c r="CT410" s="786"/>
      <c r="CU410" s="786"/>
      <c r="CV410" s="786"/>
      <c r="CW410" s="668" t="s">
        <v>276</v>
      </c>
      <c r="CX410" s="669"/>
      <c r="CY410" s="669"/>
      <c r="CZ410" s="669"/>
      <c r="DA410" s="669"/>
      <c r="DB410" s="669"/>
      <c r="DC410" s="669"/>
      <c r="DD410" s="669"/>
      <c r="DE410" s="669"/>
      <c r="DF410" s="669"/>
      <c r="DG410" s="669"/>
      <c r="DH410" s="669"/>
      <c r="DI410" s="669"/>
      <c r="DJ410" s="669"/>
      <c r="DK410" s="669"/>
      <c r="DL410" s="669"/>
      <c r="DM410" s="669"/>
      <c r="DN410" s="669"/>
      <c r="DO410" s="669"/>
      <c r="DP410" s="669"/>
      <c r="DQ410" s="669"/>
      <c r="DR410" s="669"/>
      <c r="DS410" s="669"/>
      <c r="DT410" s="669"/>
      <c r="DU410" s="669"/>
      <c r="DV410" s="669"/>
      <c r="DW410" s="669"/>
      <c r="DX410" s="669"/>
      <c r="DY410" s="669"/>
      <c r="DZ410" s="669"/>
      <c r="EA410" s="669"/>
      <c r="EB410" s="669"/>
      <c r="EC410" s="670"/>
      <c r="ED410" s="632">
        <v>80</v>
      </c>
      <c r="EE410" s="633"/>
      <c r="EF410" s="633"/>
      <c r="EG410" s="634"/>
      <c r="EH410" s="659" t="s">
        <v>660</v>
      </c>
      <c r="EI410" s="660"/>
      <c r="EJ410" s="660"/>
      <c r="EK410" s="660"/>
      <c r="EL410" s="660"/>
      <c r="EM410" s="660"/>
      <c r="EN410" s="660"/>
      <c r="EO410" s="660"/>
      <c r="EP410" s="660"/>
      <c r="EQ410" s="660"/>
      <c r="ER410" s="660"/>
      <c r="ES410" s="660"/>
      <c r="ET410" s="660"/>
      <c r="EU410" s="660"/>
      <c r="EV410" s="660"/>
      <c r="EW410" s="660"/>
      <c r="EX410" s="661"/>
    </row>
    <row r="411" spans="1:163" s="15" customFormat="1" ht="19.899999999999999" customHeight="1" x14ac:dyDescent="0.4">
      <c r="A411" s="13"/>
      <c r="B411" s="229"/>
      <c r="C411" s="229"/>
      <c r="D411" s="13"/>
      <c r="E411" s="785"/>
      <c r="F411" s="786"/>
      <c r="G411" s="786"/>
      <c r="H411" s="786"/>
      <c r="I411" s="786"/>
      <c r="J411" s="786"/>
      <c r="K411" s="786"/>
      <c r="L411" s="786"/>
      <c r="M411" s="786"/>
      <c r="N411" s="786"/>
      <c r="O411" s="786"/>
      <c r="P411" s="786"/>
      <c r="Q411" s="786"/>
      <c r="R411" s="786"/>
      <c r="S411" s="626" t="s">
        <v>268</v>
      </c>
      <c r="T411" s="627"/>
      <c r="U411" s="627"/>
      <c r="V411" s="627"/>
      <c r="W411" s="627"/>
      <c r="X411" s="627"/>
      <c r="Y411" s="628"/>
      <c r="Z411" s="818"/>
      <c r="AA411" s="819"/>
      <c r="AB411" s="819"/>
      <c r="AC411" s="819"/>
      <c r="AD411" s="819"/>
      <c r="AE411" s="819"/>
      <c r="AF411" s="819"/>
      <c r="AG411" s="819"/>
      <c r="AH411" s="819"/>
      <c r="AI411" s="819"/>
      <c r="AJ411" s="819"/>
      <c r="AK411" s="819"/>
      <c r="AL411" s="819"/>
      <c r="AM411" s="819"/>
      <c r="AN411" s="819"/>
      <c r="AO411" s="819"/>
      <c r="AP411" s="819"/>
      <c r="AQ411" s="819"/>
      <c r="AR411" s="819"/>
      <c r="AS411" s="819"/>
      <c r="AT411" s="819"/>
      <c r="AU411" s="819"/>
      <c r="AV411" s="819"/>
      <c r="AW411" s="820"/>
      <c r="AX411" s="821" t="s">
        <v>9</v>
      </c>
      <c r="AY411" s="822"/>
      <c r="AZ411" s="620"/>
      <c r="BA411" s="621"/>
      <c r="BB411" s="621"/>
      <c r="BC411" s="622"/>
      <c r="BD411" s="349"/>
      <c r="BE411" s="350"/>
      <c r="BF411" s="350"/>
      <c r="BG411" s="350"/>
      <c r="BH411" s="350"/>
      <c r="BI411" s="350"/>
      <c r="BJ411" s="350"/>
      <c r="BK411" s="350"/>
      <c r="BL411" s="350"/>
      <c r="BM411" s="350"/>
      <c r="BN411" s="350"/>
      <c r="BO411" s="350"/>
      <c r="BP411" s="350"/>
      <c r="BQ411" s="350"/>
      <c r="BR411" s="350"/>
      <c r="BS411" s="350"/>
      <c r="BT411" s="351"/>
      <c r="CE411" s="13"/>
      <c r="CF411" s="229"/>
      <c r="CG411" s="229"/>
      <c r="CH411" s="13"/>
      <c r="CI411" s="785"/>
      <c r="CJ411" s="786"/>
      <c r="CK411" s="786"/>
      <c r="CL411" s="786"/>
      <c r="CM411" s="786"/>
      <c r="CN411" s="786"/>
      <c r="CO411" s="786"/>
      <c r="CP411" s="786"/>
      <c r="CQ411" s="786"/>
      <c r="CR411" s="786"/>
      <c r="CS411" s="786"/>
      <c r="CT411" s="786"/>
      <c r="CU411" s="786"/>
      <c r="CV411" s="786"/>
      <c r="CW411" s="863" t="s">
        <v>268</v>
      </c>
      <c r="CX411" s="864"/>
      <c r="CY411" s="864"/>
      <c r="CZ411" s="864"/>
      <c r="DA411" s="864"/>
      <c r="DB411" s="864"/>
      <c r="DC411" s="865"/>
      <c r="DD411" s="650" t="s">
        <v>275</v>
      </c>
      <c r="DE411" s="651"/>
      <c r="DF411" s="651"/>
      <c r="DG411" s="651"/>
      <c r="DH411" s="651"/>
      <c r="DI411" s="651"/>
      <c r="DJ411" s="651"/>
      <c r="DK411" s="651"/>
      <c r="DL411" s="651"/>
      <c r="DM411" s="651"/>
      <c r="DN411" s="651"/>
      <c r="DO411" s="651"/>
      <c r="DP411" s="651"/>
      <c r="DQ411" s="651"/>
      <c r="DR411" s="651"/>
      <c r="DS411" s="651"/>
      <c r="DT411" s="651"/>
      <c r="DU411" s="651"/>
      <c r="DV411" s="651"/>
      <c r="DW411" s="651"/>
      <c r="DX411" s="651"/>
      <c r="DY411" s="651"/>
      <c r="DZ411" s="651"/>
      <c r="EA411" s="652"/>
      <c r="EB411" s="653" t="s">
        <v>9</v>
      </c>
      <c r="EC411" s="654"/>
      <c r="ED411" s="632">
        <v>3</v>
      </c>
      <c r="EE411" s="633"/>
      <c r="EF411" s="633"/>
      <c r="EG411" s="634"/>
      <c r="EH411" s="659" t="s">
        <v>660</v>
      </c>
      <c r="EI411" s="660"/>
      <c r="EJ411" s="660"/>
      <c r="EK411" s="660"/>
      <c r="EL411" s="660"/>
      <c r="EM411" s="660"/>
      <c r="EN411" s="660"/>
      <c r="EO411" s="660"/>
      <c r="EP411" s="660"/>
      <c r="EQ411" s="660"/>
      <c r="ER411" s="660"/>
      <c r="ES411" s="660"/>
      <c r="ET411" s="660"/>
      <c r="EU411" s="660"/>
      <c r="EV411" s="660"/>
      <c r="EW411" s="660"/>
      <c r="EX411" s="661"/>
    </row>
    <row r="412" spans="1:163" s="15" customFormat="1" ht="19.899999999999999" customHeight="1" x14ac:dyDescent="0.4">
      <c r="A412" s="13"/>
      <c r="B412" s="229"/>
      <c r="C412" s="229"/>
      <c r="D412" s="13"/>
      <c r="E412" s="785"/>
      <c r="F412" s="786"/>
      <c r="G412" s="786"/>
      <c r="H412" s="786"/>
      <c r="I412" s="786"/>
      <c r="J412" s="786"/>
      <c r="K412" s="786"/>
      <c r="L412" s="786"/>
      <c r="M412" s="786"/>
      <c r="N412" s="786"/>
      <c r="O412" s="786"/>
      <c r="P412" s="786"/>
      <c r="Q412" s="786"/>
      <c r="R412" s="786"/>
      <c r="S412" s="626" t="s">
        <v>643</v>
      </c>
      <c r="T412" s="627"/>
      <c r="U412" s="627"/>
      <c r="V412" s="627"/>
      <c r="W412" s="627"/>
      <c r="X412" s="627"/>
      <c r="Y412" s="628"/>
      <c r="Z412" s="818"/>
      <c r="AA412" s="819"/>
      <c r="AB412" s="819"/>
      <c r="AC412" s="819"/>
      <c r="AD412" s="819"/>
      <c r="AE412" s="819"/>
      <c r="AF412" s="819"/>
      <c r="AG412" s="819"/>
      <c r="AH412" s="819"/>
      <c r="AI412" s="819"/>
      <c r="AJ412" s="819"/>
      <c r="AK412" s="819"/>
      <c r="AL412" s="819"/>
      <c r="AM412" s="819"/>
      <c r="AN412" s="819"/>
      <c r="AO412" s="819"/>
      <c r="AP412" s="819"/>
      <c r="AQ412" s="819"/>
      <c r="AR412" s="819"/>
      <c r="AS412" s="819"/>
      <c r="AT412" s="819"/>
      <c r="AU412" s="819"/>
      <c r="AV412" s="819"/>
      <c r="AW412" s="820"/>
      <c r="AX412" s="821" t="s">
        <v>9</v>
      </c>
      <c r="AY412" s="822"/>
      <c r="AZ412" s="620"/>
      <c r="BA412" s="621"/>
      <c r="BB412" s="621"/>
      <c r="BC412" s="622"/>
      <c r="BD412" s="349"/>
      <c r="BE412" s="350"/>
      <c r="BF412" s="350"/>
      <c r="BG412" s="350"/>
      <c r="BH412" s="350"/>
      <c r="BI412" s="350"/>
      <c r="BJ412" s="350"/>
      <c r="BK412" s="350"/>
      <c r="BL412" s="350"/>
      <c r="BM412" s="350"/>
      <c r="BN412" s="350"/>
      <c r="BO412" s="350"/>
      <c r="BP412" s="350"/>
      <c r="BQ412" s="350"/>
      <c r="BR412" s="350"/>
      <c r="BS412" s="350"/>
      <c r="BT412" s="351"/>
      <c r="CE412" s="13"/>
      <c r="CF412" s="229"/>
      <c r="CG412" s="229"/>
      <c r="CH412" s="13"/>
      <c r="CI412" s="785"/>
      <c r="CJ412" s="786"/>
      <c r="CK412" s="786"/>
      <c r="CL412" s="786"/>
      <c r="CM412" s="786"/>
      <c r="CN412" s="786"/>
      <c r="CO412" s="786"/>
      <c r="CP412" s="786"/>
      <c r="CQ412" s="786"/>
      <c r="CR412" s="786"/>
      <c r="CS412" s="786"/>
      <c r="CT412" s="786"/>
      <c r="CU412" s="786"/>
      <c r="CV412" s="786"/>
      <c r="CW412" s="863" t="s">
        <v>643</v>
      </c>
      <c r="CX412" s="864"/>
      <c r="CY412" s="864"/>
      <c r="CZ412" s="864"/>
      <c r="DA412" s="864"/>
      <c r="DB412" s="864"/>
      <c r="DC412" s="865"/>
      <c r="DD412" s="650"/>
      <c r="DE412" s="651"/>
      <c r="DF412" s="651"/>
      <c r="DG412" s="651"/>
      <c r="DH412" s="651"/>
      <c r="DI412" s="651"/>
      <c r="DJ412" s="651"/>
      <c r="DK412" s="651"/>
      <c r="DL412" s="651"/>
      <c r="DM412" s="651"/>
      <c r="DN412" s="651"/>
      <c r="DO412" s="651"/>
      <c r="DP412" s="651"/>
      <c r="DQ412" s="651"/>
      <c r="DR412" s="651"/>
      <c r="DS412" s="651"/>
      <c r="DT412" s="651"/>
      <c r="DU412" s="651"/>
      <c r="DV412" s="651"/>
      <c r="DW412" s="651"/>
      <c r="DX412" s="651"/>
      <c r="DY412" s="651"/>
      <c r="DZ412" s="651"/>
      <c r="EA412" s="652"/>
      <c r="EB412" s="653" t="s">
        <v>9</v>
      </c>
      <c r="EC412" s="654"/>
      <c r="ED412" s="632"/>
      <c r="EE412" s="633"/>
      <c r="EF412" s="633"/>
      <c r="EG412" s="634"/>
      <c r="EH412" s="345"/>
      <c r="EI412" s="343"/>
      <c r="EJ412" s="343"/>
      <c r="EK412" s="343"/>
      <c r="EL412" s="343"/>
      <c r="EM412" s="343"/>
      <c r="EN412" s="343"/>
      <c r="EO412" s="343"/>
      <c r="EP412" s="343"/>
      <c r="EQ412" s="343"/>
      <c r="ER412" s="343"/>
      <c r="ES412" s="343"/>
      <c r="ET412" s="343"/>
      <c r="EU412" s="343"/>
      <c r="EV412" s="343"/>
      <c r="EW412" s="343"/>
      <c r="EX412" s="344"/>
    </row>
    <row r="413" spans="1:163" s="15" customFormat="1" ht="19.899999999999999" customHeight="1" thickBot="1" x14ac:dyDescent="0.45">
      <c r="A413" s="13"/>
      <c r="B413" s="229"/>
      <c r="C413" s="229"/>
      <c r="D413" s="13"/>
      <c r="E413" s="739"/>
      <c r="F413" s="740"/>
      <c r="G413" s="740"/>
      <c r="H413" s="740"/>
      <c r="I413" s="740"/>
      <c r="J413" s="740"/>
      <c r="K413" s="740"/>
      <c r="L413" s="740"/>
      <c r="M413" s="740"/>
      <c r="N413" s="740"/>
      <c r="O413" s="740"/>
      <c r="P413" s="740"/>
      <c r="Q413" s="740"/>
      <c r="R413" s="740"/>
      <c r="S413" s="852" t="s">
        <v>643</v>
      </c>
      <c r="T413" s="853"/>
      <c r="U413" s="853"/>
      <c r="V413" s="853"/>
      <c r="W413" s="853"/>
      <c r="X413" s="853"/>
      <c r="Y413" s="854"/>
      <c r="Z413" s="855"/>
      <c r="AA413" s="856"/>
      <c r="AB413" s="856"/>
      <c r="AC413" s="856"/>
      <c r="AD413" s="856"/>
      <c r="AE413" s="856"/>
      <c r="AF413" s="856"/>
      <c r="AG413" s="856"/>
      <c r="AH413" s="856"/>
      <c r="AI413" s="856"/>
      <c r="AJ413" s="856"/>
      <c r="AK413" s="856"/>
      <c r="AL413" s="856"/>
      <c r="AM413" s="856"/>
      <c r="AN413" s="856"/>
      <c r="AO413" s="856"/>
      <c r="AP413" s="856"/>
      <c r="AQ413" s="856"/>
      <c r="AR413" s="856"/>
      <c r="AS413" s="856"/>
      <c r="AT413" s="856"/>
      <c r="AU413" s="856"/>
      <c r="AV413" s="856"/>
      <c r="AW413" s="857"/>
      <c r="AX413" s="858" t="s">
        <v>9</v>
      </c>
      <c r="AY413" s="859"/>
      <c r="AZ413" s="844"/>
      <c r="BA413" s="845"/>
      <c r="BB413" s="845"/>
      <c r="BC413" s="846"/>
      <c r="BD413" s="847"/>
      <c r="BE413" s="848"/>
      <c r="BF413" s="848"/>
      <c r="BG413" s="848"/>
      <c r="BH413" s="848"/>
      <c r="BI413" s="848"/>
      <c r="BJ413" s="848"/>
      <c r="BK413" s="848"/>
      <c r="BL413" s="848"/>
      <c r="BM413" s="848"/>
      <c r="BN413" s="848"/>
      <c r="BO413" s="848"/>
      <c r="BP413" s="848"/>
      <c r="BQ413" s="848"/>
      <c r="BR413" s="848"/>
      <c r="BS413" s="848"/>
      <c r="BT413" s="849"/>
      <c r="CE413" s="13"/>
      <c r="CF413" s="229"/>
      <c r="CG413" s="229"/>
      <c r="CH413" s="13"/>
      <c r="CI413" s="739"/>
      <c r="CJ413" s="740"/>
      <c r="CK413" s="740"/>
      <c r="CL413" s="740"/>
      <c r="CM413" s="740"/>
      <c r="CN413" s="740"/>
      <c r="CO413" s="740"/>
      <c r="CP413" s="740"/>
      <c r="CQ413" s="740"/>
      <c r="CR413" s="740"/>
      <c r="CS413" s="740"/>
      <c r="CT413" s="740"/>
      <c r="CU413" s="740"/>
      <c r="CV413" s="740"/>
      <c r="CW413" s="694" t="s">
        <v>643</v>
      </c>
      <c r="CX413" s="695"/>
      <c r="CY413" s="695"/>
      <c r="CZ413" s="695"/>
      <c r="DA413" s="695"/>
      <c r="DB413" s="695"/>
      <c r="DC413" s="696"/>
      <c r="DD413" s="860"/>
      <c r="DE413" s="861"/>
      <c r="DF413" s="861"/>
      <c r="DG413" s="861"/>
      <c r="DH413" s="861"/>
      <c r="DI413" s="861"/>
      <c r="DJ413" s="861"/>
      <c r="DK413" s="861"/>
      <c r="DL413" s="861"/>
      <c r="DM413" s="861"/>
      <c r="DN413" s="861"/>
      <c r="DO413" s="861"/>
      <c r="DP413" s="861"/>
      <c r="DQ413" s="861"/>
      <c r="DR413" s="861"/>
      <c r="DS413" s="861"/>
      <c r="DT413" s="861"/>
      <c r="DU413" s="861"/>
      <c r="DV413" s="861"/>
      <c r="DW413" s="861"/>
      <c r="DX413" s="861"/>
      <c r="DY413" s="861"/>
      <c r="DZ413" s="861"/>
      <c r="EA413" s="862"/>
      <c r="EB413" s="692" t="s">
        <v>9</v>
      </c>
      <c r="EC413" s="693"/>
      <c r="ED413" s="662"/>
      <c r="EE413" s="663"/>
      <c r="EF413" s="663"/>
      <c r="EG413" s="664"/>
      <c r="EH413" s="665"/>
      <c r="EI413" s="666"/>
      <c r="EJ413" s="666"/>
      <c r="EK413" s="666"/>
      <c r="EL413" s="666"/>
      <c r="EM413" s="666"/>
      <c r="EN413" s="666"/>
      <c r="EO413" s="666"/>
      <c r="EP413" s="666"/>
      <c r="EQ413" s="666"/>
      <c r="ER413" s="666"/>
      <c r="ES413" s="666"/>
      <c r="ET413" s="666"/>
      <c r="EU413" s="666"/>
      <c r="EV413" s="666"/>
      <c r="EW413" s="666"/>
      <c r="EX413" s="667"/>
    </row>
    <row r="414" spans="1:163" s="15" customFormat="1" ht="19.899999999999999" customHeight="1" x14ac:dyDescent="0.4">
      <c r="A414" s="13"/>
      <c r="B414" s="229"/>
      <c r="C414" s="229"/>
      <c r="D414" s="13"/>
      <c r="E414" s="826" t="s">
        <v>274</v>
      </c>
      <c r="F414" s="827"/>
      <c r="G414" s="827"/>
      <c r="H414" s="827"/>
      <c r="I414" s="827"/>
      <c r="J414" s="827"/>
      <c r="K414" s="827"/>
      <c r="L414" s="827"/>
      <c r="M414" s="827"/>
      <c r="N414" s="827"/>
      <c r="O414" s="827"/>
      <c r="P414" s="827"/>
      <c r="Q414" s="827"/>
      <c r="R414" s="827"/>
      <c r="S414" s="1127" t="s">
        <v>674</v>
      </c>
      <c r="T414" s="1128"/>
      <c r="U414" s="1128"/>
      <c r="V414" s="1128"/>
      <c r="W414" s="1128"/>
      <c r="X414" s="1128"/>
      <c r="Y414" s="1128"/>
      <c r="Z414" s="1128"/>
      <c r="AA414" s="1128"/>
      <c r="AB414" s="1128"/>
      <c r="AC414" s="1128"/>
      <c r="AD414" s="1128"/>
      <c r="AE414" s="1128"/>
      <c r="AF414" s="1128"/>
      <c r="AG414" s="1128"/>
      <c r="AH414" s="1128"/>
      <c r="AI414" s="1128"/>
      <c r="AJ414" s="1128"/>
      <c r="AK414" s="1128"/>
      <c r="AL414" s="1128"/>
      <c r="AM414" s="1128"/>
      <c r="AN414" s="1128"/>
      <c r="AO414" s="1128"/>
      <c r="AP414" s="1128"/>
      <c r="AQ414" s="1128"/>
      <c r="AR414" s="1128"/>
      <c r="AS414" s="1128"/>
      <c r="AT414" s="1128"/>
      <c r="AU414" s="1128"/>
      <c r="AV414" s="1128"/>
      <c r="AW414" s="1128"/>
      <c r="AX414" s="1128"/>
      <c r="AY414" s="1129"/>
      <c r="AZ414" s="1130"/>
      <c r="BA414" s="1131"/>
      <c r="BB414" s="1131"/>
      <c r="BC414" s="1132"/>
      <c r="BD414" s="1133"/>
      <c r="BE414" s="1134"/>
      <c r="BF414" s="1134"/>
      <c r="BG414" s="1134"/>
      <c r="BH414" s="1134"/>
      <c r="BI414" s="1134"/>
      <c r="BJ414" s="1134"/>
      <c r="BK414" s="1134"/>
      <c r="BL414" s="1134"/>
      <c r="BM414" s="1134"/>
      <c r="BN414" s="1134"/>
      <c r="BO414" s="1134"/>
      <c r="BP414" s="1134"/>
      <c r="BQ414" s="1134"/>
      <c r="BR414" s="1134"/>
      <c r="BS414" s="1134"/>
      <c r="BT414" s="1135"/>
      <c r="CE414" s="13"/>
      <c r="CF414" s="229"/>
      <c r="CG414" s="229"/>
      <c r="CH414" s="13"/>
      <c r="CI414" s="737" t="s">
        <v>274</v>
      </c>
      <c r="CJ414" s="738"/>
      <c r="CK414" s="738"/>
      <c r="CL414" s="738"/>
      <c r="CM414" s="738"/>
      <c r="CN414" s="738"/>
      <c r="CO414" s="738"/>
      <c r="CP414" s="738"/>
      <c r="CQ414" s="738"/>
      <c r="CR414" s="738"/>
      <c r="CS414" s="738"/>
      <c r="CT414" s="738"/>
      <c r="CU414" s="738"/>
      <c r="CV414" s="738"/>
      <c r="CW414" s="1120" t="s">
        <v>674</v>
      </c>
      <c r="CX414" s="1121"/>
      <c r="CY414" s="1121"/>
      <c r="CZ414" s="1121"/>
      <c r="DA414" s="1121"/>
      <c r="DB414" s="1121"/>
      <c r="DC414" s="1121"/>
      <c r="DD414" s="1121"/>
      <c r="DE414" s="1121"/>
      <c r="DF414" s="1121"/>
      <c r="DG414" s="1121"/>
      <c r="DH414" s="1121"/>
      <c r="DI414" s="1121"/>
      <c r="DJ414" s="1121"/>
      <c r="DK414" s="1121"/>
      <c r="DL414" s="1121"/>
      <c r="DM414" s="1121"/>
      <c r="DN414" s="1121"/>
      <c r="DO414" s="1121"/>
      <c r="DP414" s="1121"/>
      <c r="DQ414" s="1121"/>
      <c r="DR414" s="1121"/>
      <c r="DS414" s="1121"/>
      <c r="DT414" s="1121"/>
      <c r="DU414" s="1121"/>
      <c r="DV414" s="1121"/>
      <c r="DW414" s="1121"/>
      <c r="DX414" s="1121"/>
      <c r="DY414" s="1121"/>
      <c r="DZ414" s="1121"/>
      <c r="EA414" s="1121"/>
      <c r="EB414" s="1121"/>
      <c r="EC414" s="1122"/>
      <c r="ED414" s="638">
        <v>1</v>
      </c>
      <c r="EE414" s="639"/>
      <c r="EF414" s="639"/>
      <c r="EG414" s="640"/>
      <c r="EH414" s="1113" t="s">
        <v>273</v>
      </c>
      <c r="EI414" s="1114"/>
      <c r="EJ414" s="1114"/>
      <c r="EK414" s="1114"/>
      <c r="EL414" s="1114"/>
      <c r="EM414" s="1114"/>
      <c r="EN414" s="1114"/>
      <c r="EO414" s="1114"/>
      <c r="EP414" s="1114"/>
      <c r="EQ414" s="1114"/>
      <c r="ER414" s="1114"/>
      <c r="ES414" s="1114"/>
      <c r="ET414" s="1114"/>
      <c r="EU414" s="1114"/>
      <c r="EV414" s="1114"/>
      <c r="EW414" s="1114"/>
      <c r="EX414" s="1115"/>
    </row>
    <row r="415" spans="1:163" s="15" customFormat="1" ht="19.899999999999999" customHeight="1" x14ac:dyDescent="0.4">
      <c r="A415" s="13"/>
      <c r="B415" s="229"/>
      <c r="C415" s="229"/>
      <c r="D415" s="13"/>
      <c r="E415" s="828"/>
      <c r="F415" s="829"/>
      <c r="G415" s="829"/>
      <c r="H415" s="829"/>
      <c r="I415" s="829"/>
      <c r="J415" s="829"/>
      <c r="K415" s="829"/>
      <c r="L415" s="829"/>
      <c r="M415" s="829"/>
      <c r="N415" s="829"/>
      <c r="O415" s="829"/>
      <c r="P415" s="829"/>
      <c r="Q415" s="829"/>
      <c r="R415" s="829"/>
      <c r="S415" s="841" t="s">
        <v>272</v>
      </c>
      <c r="T415" s="842"/>
      <c r="U415" s="842"/>
      <c r="V415" s="842"/>
      <c r="W415" s="842"/>
      <c r="X415" s="842"/>
      <c r="Y415" s="842"/>
      <c r="Z415" s="842"/>
      <c r="AA415" s="842"/>
      <c r="AB415" s="842"/>
      <c r="AC415" s="842"/>
      <c r="AD415" s="842"/>
      <c r="AE415" s="842"/>
      <c r="AF415" s="842"/>
      <c r="AG415" s="842"/>
      <c r="AH415" s="842"/>
      <c r="AI415" s="842"/>
      <c r="AJ415" s="842"/>
      <c r="AK415" s="842"/>
      <c r="AL415" s="842"/>
      <c r="AM415" s="842"/>
      <c r="AN415" s="842"/>
      <c r="AO415" s="842"/>
      <c r="AP415" s="842"/>
      <c r="AQ415" s="842"/>
      <c r="AR415" s="842"/>
      <c r="AS415" s="842"/>
      <c r="AT415" s="842"/>
      <c r="AU415" s="842"/>
      <c r="AV415" s="842"/>
      <c r="AW415" s="842"/>
      <c r="AX415" s="842"/>
      <c r="AY415" s="843"/>
      <c r="AZ415" s="620"/>
      <c r="BA415" s="621"/>
      <c r="BB415" s="621"/>
      <c r="BC415" s="622"/>
      <c r="BD415" s="623"/>
      <c r="BE415" s="624"/>
      <c r="BF415" s="624"/>
      <c r="BG415" s="624"/>
      <c r="BH415" s="624"/>
      <c r="BI415" s="624"/>
      <c r="BJ415" s="624"/>
      <c r="BK415" s="624"/>
      <c r="BL415" s="624"/>
      <c r="BM415" s="624"/>
      <c r="BN415" s="624"/>
      <c r="BO415" s="624"/>
      <c r="BP415" s="624"/>
      <c r="BQ415" s="624"/>
      <c r="BR415" s="624"/>
      <c r="BS415" s="624"/>
      <c r="BT415" s="625"/>
      <c r="CE415" s="13"/>
      <c r="CF415" s="229"/>
      <c r="CG415" s="229"/>
      <c r="CH415" s="13"/>
      <c r="CI415" s="785"/>
      <c r="CJ415" s="786"/>
      <c r="CK415" s="786"/>
      <c r="CL415" s="786"/>
      <c r="CM415" s="786"/>
      <c r="CN415" s="786"/>
      <c r="CO415" s="786"/>
      <c r="CP415" s="786"/>
      <c r="CQ415" s="786"/>
      <c r="CR415" s="786"/>
      <c r="CS415" s="786"/>
      <c r="CT415" s="786"/>
      <c r="CU415" s="786"/>
      <c r="CV415" s="786"/>
      <c r="CW415" s="668" t="s">
        <v>272</v>
      </c>
      <c r="CX415" s="669"/>
      <c r="CY415" s="669"/>
      <c r="CZ415" s="669"/>
      <c r="DA415" s="669"/>
      <c r="DB415" s="669"/>
      <c r="DC415" s="669"/>
      <c r="DD415" s="669"/>
      <c r="DE415" s="669"/>
      <c r="DF415" s="669"/>
      <c r="DG415" s="669"/>
      <c r="DH415" s="669"/>
      <c r="DI415" s="669"/>
      <c r="DJ415" s="669"/>
      <c r="DK415" s="669"/>
      <c r="DL415" s="669"/>
      <c r="DM415" s="669"/>
      <c r="DN415" s="669"/>
      <c r="DO415" s="669"/>
      <c r="DP415" s="669"/>
      <c r="DQ415" s="669"/>
      <c r="DR415" s="669"/>
      <c r="DS415" s="669"/>
      <c r="DT415" s="669"/>
      <c r="DU415" s="669"/>
      <c r="DV415" s="669"/>
      <c r="DW415" s="669"/>
      <c r="DX415" s="669"/>
      <c r="DY415" s="669"/>
      <c r="DZ415" s="669"/>
      <c r="EA415" s="669"/>
      <c r="EB415" s="669"/>
      <c r="EC415" s="670"/>
      <c r="ED415" s="632">
        <v>20</v>
      </c>
      <c r="EE415" s="633"/>
      <c r="EF415" s="633"/>
      <c r="EG415" s="634"/>
      <c r="EH415" s="659" t="s">
        <v>271</v>
      </c>
      <c r="EI415" s="660"/>
      <c r="EJ415" s="660"/>
      <c r="EK415" s="660"/>
      <c r="EL415" s="660"/>
      <c r="EM415" s="660"/>
      <c r="EN415" s="660"/>
      <c r="EO415" s="660"/>
      <c r="EP415" s="660"/>
      <c r="EQ415" s="660"/>
      <c r="ER415" s="660"/>
      <c r="ES415" s="660"/>
      <c r="ET415" s="660"/>
      <c r="EU415" s="660"/>
      <c r="EV415" s="660"/>
      <c r="EW415" s="660"/>
      <c r="EX415" s="661"/>
    </row>
    <row r="416" spans="1:163" s="15" customFormat="1" ht="19.899999999999999" customHeight="1" x14ac:dyDescent="0.4">
      <c r="A416" s="13"/>
      <c r="B416" s="229"/>
      <c r="C416" s="229"/>
      <c r="D416" s="13"/>
      <c r="E416" s="828"/>
      <c r="F416" s="829"/>
      <c r="G416" s="829"/>
      <c r="H416" s="829"/>
      <c r="I416" s="829"/>
      <c r="J416" s="829"/>
      <c r="K416" s="829"/>
      <c r="L416" s="829"/>
      <c r="M416" s="829"/>
      <c r="N416" s="829"/>
      <c r="O416" s="829"/>
      <c r="P416" s="829"/>
      <c r="Q416" s="829"/>
      <c r="R416" s="829"/>
      <c r="S416" s="841" t="s">
        <v>270</v>
      </c>
      <c r="T416" s="842"/>
      <c r="U416" s="842"/>
      <c r="V416" s="842"/>
      <c r="W416" s="842"/>
      <c r="X416" s="842"/>
      <c r="Y416" s="842"/>
      <c r="Z416" s="842"/>
      <c r="AA416" s="842"/>
      <c r="AB416" s="842"/>
      <c r="AC416" s="842"/>
      <c r="AD416" s="842"/>
      <c r="AE416" s="842"/>
      <c r="AF416" s="842"/>
      <c r="AG416" s="842"/>
      <c r="AH416" s="842"/>
      <c r="AI416" s="842"/>
      <c r="AJ416" s="842"/>
      <c r="AK416" s="842"/>
      <c r="AL416" s="842"/>
      <c r="AM416" s="842"/>
      <c r="AN416" s="842"/>
      <c r="AO416" s="842"/>
      <c r="AP416" s="842"/>
      <c r="AQ416" s="842"/>
      <c r="AR416" s="842"/>
      <c r="AS416" s="842"/>
      <c r="AT416" s="842"/>
      <c r="AU416" s="842"/>
      <c r="AV416" s="842"/>
      <c r="AW416" s="842"/>
      <c r="AX416" s="842"/>
      <c r="AY416" s="843"/>
      <c r="AZ416" s="620"/>
      <c r="BA416" s="621"/>
      <c r="BB416" s="621"/>
      <c r="BC416" s="622"/>
      <c r="BD416" s="620"/>
      <c r="BE416" s="621"/>
      <c r="BF416" s="621"/>
      <c r="BG416" s="621"/>
      <c r="BH416" s="621"/>
      <c r="BI416" s="621"/>
      <c r="BJ416" s="621"/>
      <c r="BK416" s="621"/>
      <c r="BL416" s="621"/>
      <c r="BM416" s="621"/>
      <c r="BN416" s="621"/>
      <c r="BO416" s="621"/>
      <c r="BP416" s="621"/>
      <c r="BQ416" s="621"/>
      <c r="BR416" s="621"/>
      <c r="BS416" s="621"/>
      <c r="BT416" s="622"/>
      <c r="CE416" s="13"/>
      <c r="CF416" s="229"/>
      <c r="CG416" s="229"/>
      <c r="CH416" s="13"/>
      <c r="CI416" s="785"/>
      <c r="CJ416" s="786"/>
      <c r="CK416" s="786"/>
      <c r="CL416" s="786"/>
      <c r="CM416" s="786"/>
      <c r="CN416" s="786"/>
      <c r="CO416" s="786"/>
      <c r="CP416" s="786"/>
      <c r="CQ416" s="786"/>
      <c r="CR416" s="786"/>
      <c r="CS416" s="786"/>
      <c r="CT416" s="786"/>
      <c r="CU416" s="786"/>
      <c r="CV416" s="786"/>
      <c r="CW416" s="668" t="s">
        <v>270</v>
      </c>
      <c r="CX416" s="669"/>
      <c r="CY416" s="669"/>
      <c r="CZ416" s="669"/>
      <c r="DA416" s="669"/>
      <c r="DB416" s="669"/>
      <c r="DC416" s="669"/>
      <c r="DD416" s="669"/>
      <c r="DE416" s="669"/>
      <c r="DF416" s="669"/>
      <c r="DG416" s="669"/>
      <c r="DH416" s="669"/>
      <c r="DI416" s="669"/>
      <c r="DJ416" s="669"/>
      <c r="DK416" s="669"/>
      <c r="DL416" s="669"/>
      <c r="DM416" s="669"/>
      <c r="DN416" s="669"/>
      <c r="DO416" s="669"/>
      <c r="DP416" s="669"/>
      <c r="DQ416" s="669"/>
      <c r="DR416" s="669"/>
      <c r="DS416" s="669"/>
      <c r="DT416" s="669"/>
      <c r="DU416" s="669"/>
      <c r="DV416" s="669"/>
      <c r="DW416" s="669"/>
      <c r="DX416" s="669"/>
      <c r="DY416" s="669"/>
      <c r="DZ416" s="669"/>
      <c r="EA416" s="669"/>
      <c r="EB416" s="669"/>
      <c r="EC416" s="670"/>
      <c r="ED416" s="632">
        <v>0</v>
      </c>
      <c r="EE416" s="633"/>
      <c r="EF416" s="633"/>
      <c r="EG416" s="634"/>
      <c r="EH416" s="632" t="s">
        <v>269</v>
      </c>
      <c r="EI416" s="633"/>
      <c r="EJ416" s="633"/>
      <c r="EK416" s="633"/>
      <c r="EL416" s="633"/>
      <c r="EM416" s="633"/>
      <c r="EN416" s="633"/>
      <c r="EO416" s="633"/>
      <c r="EP416" s="633"/>
      <c r="EQ416" s="633"/>
      <c r="ER416" s="633"/>
      <c r="ES416" s="633"/>
      <c r="ET416" s="633"/>
      <c r="EU416" s="633"/>
      <c r="EV416" s="633"/>
      <c r="EW416" s="633"/>
      <c r="EX416" s="634"/>
    </row>
    <row r="417" spans="1:160" s="15" customFormat="1" ht="19.899999999999999" customHeight="1" x14ac:dyDescent="0.4">
      <c r="A417" s="13"/>
      <c r="B417" s="229"/>
      <c r="C417" s="229"/>
      <c r="D417" s="13"/>
      <c r="E417" s="828"/>
      <c r="F417" s="829"/>
      <c r="G417" s="829"/>
      <c r="H417" s="829"/>
      <c r="I417" s="829"/>
      <c r="J417" s="829"/>
      <c r="K417" s="829"/>
      <c r="L417" s="829"/>
      <c r="M417" s="829"/>
      <c r="N417" s="829"/>
      <c r="O417" s="829"/>
      <c r="P417" s="829"/>
      <c r="Q417" s="829"/>
      <c r="R417" s="829"/>
      <c r="S417" s="841" t="s">
        <v>675</v>
      </c>
      <c r="T417" s="842"/>
      <c r="U417" s="842"/>
      <c r="V417" s="842"/>
      <c r="W417" s="842"/>
      <c r="X417" s="842"/>
      <c r="Y417" s="842"/>
      <c r="Z417" s="842"/>
      <c r="AA417" s="842"/>
      <c r="AB417" s="842"/>
      <c r="AC417" s="842"/>
      <c r="AD417" s="842"/>
      <c r="AE417" s="842"/>
      <c r="AF417" s="842"/>
      <c r="AG417" s="842"/>
      <c r="AH417" s="842"/>
      <c r="AI417" s="842"/>
      <c r="AJ417" s="842"/>
      <c r="AK417" s="842"/>
      <c r="AL417" s="842"/>
      <c r="AM417" s="842"/>
      <c r="AN417" s="842"/>
      <c r="AO417" s="842"/>
      <c r="AP417" s="842"/>
      <c r="AQ417" s="842"/>
      <c r="AR417" s="842"/>
      <c r="AS417" s="842"/>
      <c r="AT417" s="842"/>
      <c r="AU417" s="842"/>
      <c r="AV417" s="842"/>
      <c r="AW417" s="842"/>
      <c r="AX417" s="842"/>
      <c r="AY417" s="843"/>
      <c r="AZ417" s="620"/>
      <c r="BA417" s="621"/>
      <c r="BB417" s="621"/>
      <c r="BC417" s="622"/>
      <c r="BD417" s="623"/>
      <c r="BE417" s="624"/>
      <c r="BF417" s="624"/>
      <c r="BG417" s="624"/>
      <c r="BH417" s="624"/>
      <c r="BI417" s="624"/>
      <c r="BJ417" s="624"/>
      <c r="BK417" s="624"/>
      <c r="BL417" s="624"/>
      <c r="BM417" s="624"/>
      <c r="BN417" s="624"/>
      <c r="BO417" s="624"/>
      <c r="BP417" s="624"/>
      <c r="BQ417" s="624"/>
      <c r="BR417" s="624"/>
      <c r="BS417" s="624"/>
      <c r="BT417" s="625"/>
      <c r="CE417" s="13"/>
      <c r="CF417" s="229"/>
      <c r="CG417" s="229"/>
      <c r="CH417" s="13"/>
      <c r="CI417" s="785"/>
      <c r="CJ417" s="786"/>
      <c r="CK417" s="786"/>
      <c r="CL417" s="786"/>
      <c r="CM417" s="786"/>
      <c r="CN417" s="786"/>
      <c r="CO417" s="786"/>
      <c r="CP417" s="786"/>
      <c r="CQ417" s="786"/>
      <c r="CR417" s="786"/>
      <c r="CS417" s="786"/>
      <c r="CT417" s="786"/>
      <c r="CU417" s="786"/>
      <c r="CV417" s="786"/>
      <c r="CW417" s="668" t="s">
        <v>675</v>
      </c>
      <c r="CX417" s="669"/>
      <c r="CY417" s="669"/>
      <c r="CZ417" s="669"/>
      <c r="DA417" s="669"/>
      <c r="DB417" s="669"/>
      <c r="DC417" s="669"/>
      <c r="DD417" s="1081"/>
      <c r="DE417" s="1081"/>
      <c r="DF417" s="1081"/>
      <c r="DG417" s="1081"/>
      <c r="DH417" s="1081"/>
      <c r="DI417" s="1081"/>
      <c r="DJ417" s="1081"/>
      <c r="DK417" s="1081"/>
      <c r="DL417" s="1081"/>
      <c r="DM417" s="1081"/>
      <c r="DN417" s="1081"/>
      <c r="DO417" s="1081"/>
      <c r="DP417" s="1081"/>
      <c r="DQ417" s="1081"/>
      <c r="DR417" s="1081"/>
      <c r="DS417" s="1081"/>
      <c r="DT417" s="1081"/>
      <c r="DU417" s="1081"/>
      <c r="DV417" s="1081"/>
      <c r="DW417" s="1081"/>
      <c r="DX417" s="1081"/>
      <c r="DY417" s="1081"/>
      <c r="DZ417" s="1081"/>
      <c r="EA417" s="1081"/>
      <c r="EB417" s="669"/>
      <c r="EC417" s="670"/>
      <c r="ED417" s="632">
        <v>3</v>
      </c>
      <c r="EE417" s="633"/>
      <c r="EF417" s="633"/>
      <c r="EG417" s="634"/>
      <c r="EH417" s="659" t="s">
        <v>234</v>
      </c>
      <c r="EI417" s="660"/>
      <c r="EJ417" s="660"/>
      <c r="EK417" s="660"/>
      <c r="EL417" s="660"/>
      <c r="EM417" s="660"/>
      <c r="EN417" s="660"/>
      <c r="EO417" s="660"/>
      <c r="EP417" s="660"/>
      <c r="EQ417" s="660"/>
      <c r="ER417" s="660"/>
      <c r="ES417" s="660"/>
      <c r="ET417" s="660"/>
      <c r="EU417" s="660"/>
      <c r="EV417" s="660"/>
      <c r="EW417" s="660"/>
      <c r="EX417" s="661"/>
    </row>
    <row r="418" spans="1:160" s="15" customFormat="1" ht="19.899999999999999" customHeight="1" x14ac:dyDescent="0.4">
      <c r="A418" s="13"/>
      <c r="B418" s="229"/>
      <c r="C418" s="229"/>
      <c r="D418" s="13"/>
      <c r="E418" s="828"/>
      <c r="F418" s="829"/>
      <c r="G418" s="829"/>
      <c r="H418" s="829"/>
      <c r="I418" s="829"/>
      <c r="J418" s="829"/>
      <c r="K418" s="829"/>
      <c r="L418" s="829"/>
      <c r="M418" s="829"/>
      <c r="N418" s="829"/>
      <c r="O418" s="829"/>
      <c r="P418" s="829"/>
      <c r="Q418" s="829"/>
      <c r="R418" s="829"/>
      <c r="S418" s="626" t="s">
        <v>268</v>
      </c>
      <c r="T418" s="627"/>
      <c r="U418" s="627"/>
      <c r="V418" s="627"/>
      <c r="W418" s="627"/>
      <c r="X418" s="627"/>
      <c r="Y418" s="628"/>
      <c r="Z418" s="818"/>
      <c r="AA418" s="819"/>
      <c r="AB418" s="819"/>
      <c r="AC418" s="819"/>
      <c r="AD418" s="819"/>
      <c r="AE418" s="819"/>
      <c r="AF418" s="819"/>
      <c r="AG418" s="819"/>
      <c r="AH418" s="819"/>
      <c r="AI418" s="819"/>
      <c r="AJ418" s="819"/>
      <c r="AK418" s="819"/>
      <c r="AL418" s="819"/>
      <c r="AM418" s="819"/>
      <c r="AN418" s="819"/>
      <c r="AO418" s="819"/>
      <c r="AP418" s="819"/>
      <c r="AQ418" s="819"/>
      <c r="AR418" s="819"/>
      <c r="AS418" s="819"/>
      <c r="AT418" s="819"/>
      <c r="AU418" s="819"/>
      <c r="AV418" s="819"/>
      <c r="AW418" s="820"/>
      <c r="AX418" s="821" t="s">
        <v>9</v>
      </c>
      <c r="AY418" s="822"/>
      <c r="AZ418" s="346"/>
      <c r="BA418" s="347"/>
      <c r="BB418" s="347"/>
      <c r="BC418" s="348"/>
      <c r="BD418" s="349"/>
      <c r="BE418" s="350"/>
      <c r="BF418" s="350"/>
      <c r="BG418" s="350"/>
      <c r="BH418" s="350"/>
      <c r="BI418" s="350"/>
      <c r="BJ418" s="350"/>
      <c r="BK418" s="350"/>
      <c r="BL418" s="350"/>
      <c r="BM418" s="350"/>
      <c r="BN418" s="350"/>
      <c r="BO418" s="350"/>
      <c r="BP418" s="350"/>
      <c r="BQ418" s="350"/>
      <c r="BR418" s="350"/>
      <c r="BS418" s="350"/>
      <c r="BT418" s="351"/>
      <c r="CE418" s="13"/>
      <c r="CF418" s="229"/>
      <c r="CG418" s="229"/>
      <c r="CH418" s="13"/>
      <c r="CI418" s="785"/>
      <c r="CJ418" s="786"/>
      <c r="CK418" s="786"/>
      <c r="CL418" s="786"/>
      <c r="CM418" s="786"/>
      <c r="CN418" s="786"/>
      <c r="CO418" s="786"/>
      <c r="CP418" s="786"/>
      <c r="CQ418" s="786"/>
      <c r="CR418" s="786"/>
      <c r="CS418" s="786"/>
      <c r="CT418" s="786"/>
      <c r="CU418" s="786"/>
      <c r="CV418" s="786"/>
      <c r="CW418" s="863" t="s">
        <v>268</v>
      </c>
      <c r="CX418" s="864"/>
      <c r="CY418" s="864"/>
      <c r="CZ418" s="864"/>
      <c r="DA418" s="864"/>
      <c r="DB418" s="864"/>
      <c r="DC418" s="865"/>
      <c r="DD418" s="650" t="s">
        <v>267</v>
      </c>
      <c r="DE418" s="651"/>
      <c r="DF418" s="651"/>
      <c r="DG418" s="651"/>
      <c r="DH418" s="651"/>
      <c r="DI418" s="651"/>
      <c r="DJ418" s="651"/>
      <c r="DK418" s="651"/>
      <c r="DL418" s="651"/>
      <c r="DM418" s="651"/>
      <c r="DN418" s="651"/>
      <c r="DO418" s="651"/>
      <c r="DP418" s="651"/>
      <c r="DQ418" s="651"/>
      <c r="DR418" s="651"/>
      <c r="DS418" s="651"/>
      <c r="DT418" s="651"/>
      <c r="DU418" s="651"/>
      <c r="DV418" s="651"/>
      <c r="DW418" s="651"/>
      <c r="DX418" s="651"/>
      <c r="DY418" s="651"/>
      <c r="DZ418" s="651"/>
      <c r="EA418" s="652"/>
      <c r="EB418" s="653" t="s">
        <v>9</v>
      </c>
      <c r="EC418" s="654"/>
      <c r="ED418" s="632">
        <v>3</v>
      </c>
      <c r="EE418" s="633"/>
      <c r="EF418" s="633"/>
      <c r="EG418" s="634"/>
      <c r="EH418" s="345" t="s">
        <v>644</v>
      </c>
      <c r="EI418" s="343"/>
      <c r="EJ418" s="343"/>
      <c r="EK418" s="343"/>
      <c r="EL418" s="343"/>
      <c r="EM418" s="343"/>
      <c r="EN418" s="343"/>
      <c r="EO418" s="343"/>
      <c r="EP418" s="343"/>
      <c r="EQ418" s="343"/>
      <c r="ER418" s="343"/>
      <c r="ES418" s="343"/>
      <c r="ET418" s="343"/>
      <c r="EU418" s="343"/>
      <c r="EV418" s="343"/>
      <c r="EW418" s="343"/>
      <c r="EX418" s="344"/>
    </row>
    <row r="419" spans="1:160" s="15" customFormat="1" ht="19.899999999999999" customHeight="1" x14ac:dyDescent="0.4">
      <c r="A419" s="13"/>
      <c r="B419" s="229"/>
      <c r="C419" s="229"/>
      <c r="D419" s="13"/>
      <c r="E419" s="828"/>
      <c r="F419" s="829"/>
      <c r="G419" s="829"/>
      <c r="H419" s="829"/>
      <c r="I419" s="829"/>
      <c r="J419" s="829"/>
      <c r="K419" s="829"/>
      <c r="L419" s="829"/>
      <c r="M419" s="829"/>
      <c r="N419" s="829"/>
      <c r="O419" s="829"/>
      <c r="P419" s="829"/>
      <c r="Q419" s="829"/>
      <c r="R419" s="829"/>
      <c r="S419" s="626" t="s">
        <v>643</v>
      </c>
      <c r="T419" s="627"/>
      <c r="U419" s="627"/>
      <c r="V419" s="627"/>
      <c r="W419" s="627"/>
      <c r="X419" s="627"/>
      <c r="Y419" s="628"/>
      <c r="Z419" s="818"/>
      <c r="AA419" s="819"/>
      <c r="AB419" s="819"/>
      <c r="AC419" s="819"/>
      <c r="AD419" s="819"/>
      <c r="AE419" s="819"/>
      <c r="AF419" s="819"/>
      <c r="AG419" s="819"/>
      <c r="AH419" s="819"/>
      <c r="AI419" s="819"/>
      <c r="AJ419" s="819"/>
      <c r="AK419" s="819"/>
      <c r="AL419" s="819"/>
      <c r="AM419" s="819"/>
      <c r="AN419" s="819"/>
      <c r="AO419" s="819"/>
      <c r="AP419" s="819"/>
      <c r="AQ419" s="819"/>
      <c r="AR419" s="819"/>
      <c r="AS419" s="819"/>
      <c r="AT419" s="819"/>
      <c r="AU419" s="819"/>
      <c r="AV419" s="819"/>
      <c r="AW419" s="820"/>
      <c r="AX419" s="821" t="s">
        <v>9</v>
      </c>
      <c r="AY419" s="822"/>
      <c r="AZ419" s="346"/>
      <c r="BA419" s="347"/>
      <c r="BB419" s="347"/>
      <c r="BC419" s="348"/>
      <c r="BD419" s="349"/>
      <c r="BE419" s="350"/>
      <c r="BF419" s="350"/>
      <c r="BG419" s="350"/>
      <c r="BH419" s="350"/>
      <c r="BI419" s="350"/>
      <c r="BJ419" s="350"/>
      <c r="BK419" s="350"/>
      <c r="BL419" s="350"/>
      <c r="BM419" s="350"/>
      <c r="BN419" s="350"/>
      <c r="BO419" s="350"/>
      <c r="BP419" s="350"/>
      <c r="BQ419" s="350"/>
      <c r="BR419" s="350"/>
      <c r="BS419" s="350"/>
      <c r="BT419" s="351"/>
      <c r="CE419" s="13"/>
      <c r="CF419" s="229"/>
      <c r="CG419" s="229"/>
      <c r="CH419" s="13"/>
      <c r="CI419" s="785"/>
      <c r="CJ419" s="786"/>
      <c r="CK419" s="786"/>
      <c r="CL419" s="786"/>
      <c r="CM419" s="786"/>
      <c r="CN419" s="786"/>
      <c r="CO419" s="786"/>
      <c r="CP419" s="786"/>
      <c r="CQ419" s="786"/>
      <c r="CR419" s="786"/>
      <c r="CS419" s="786"/>
      <c r="CT419" s="786"/>
      <c r="CU419" s="786"/>
      <c r="CV419" s="786"/>
      <c r="CW419" s="863" t="s">
        <v>643</v>
      </c>
      <c r="CX419" s="864"/>
      <c r="CY419" s="864"/>
      <c r="CZ419" s="864"/>
      <c r="DA419" s="864"/>
      <c r="DB419" s="864"/>
      <c r="DC419" s="865"/>
      <c r="DD419" s="650"/>
      <c r="DE419" s="651"/>
      <c r="DF419" s="651"/>
      <c r="DG419" s="651"/>
      <c r="DH419" s="651"/>
      <c r="DI419" s="651"/>
      <c r="DJ419" s="651"/>
      <c r="DK419" s="651"/>
      <c r="DL419" s="651"/>
      <c r="DM419" s="651"/>
      <c r="DN419" s="651"/>
      <c r="DO419" s="651"/>
      <c r="DP419" s="651"/>
      <c r="DQ419" s="651"/>
      <c r="DR419" s="651"/>
      <c r="DS419" s="651"/>
      <c r="DT419" s="651"/>
      <c r="DU419" s="651"/>
      <c r="DV419" s="651"/>
      <c r="DW419" s="651"/>
      <c r="DX419" s="651"/>
      <c r="DY419" s="651"/>
      <c r="DZ419" s="651"/>
      <c r="EA419" s="652"/>
      <c r="EB419" s="653" t="s">
        <v>9</v>
      </c>
      <c r="EC419" s="654"/>
      <c r="ED419" s="632"/>
      <c r="EE419" s="633"/>
      <c r="EF419" s="633"/>
      <c r="EG419" s="634"/>
      <c r="EH419" s="345"/>
      <c r="EI419" s="343"/>
      <c r="EJ419" s="343"/>
      <c r="EK419" s="343"/>
      <c r="EL419" s="343"/>
      <c r="EM419" s="343"/>
      <c r="EN419" s="343"/>
      <c r="EO419" s="343"/>
      <c r="EP419" s="343"/>
      <c r="EQ419" s="343"/>
      <c r="ER419" s="343"/>
      <c r="ES419" s="343"/>
      <c r="ET419" s="343"/>
      <c r="EU419" s="343"/>
      <c r="EV419" s="343"/>
      <c r="EW419" s="343"/>
      <c r="EX419" s="344"/>
    </row>
    <row r="420" spans="1:160" s="15" customFormat="1" ht="19.899999999999999" customHeight="1" thickBot="1" x14ac:dyDescent="0.45">
      <c r="A420" s="13"/>
      <c r="B420" s="229"/>
      <c r="C420" s="229"/>
      <c r="D420" s="13"/>
      <c r="E420" s="830"/>
      <c r="F420" s="831"/>
      <c r="G420" s="831"/>
      <c r="H420" s="831"/>
      <c r="I420" s="831"/>
      <c r="J420" s="831"/>
      <c r="K420" s="831"/>
      <c r="L420" s="831"/>
      <c r="M420" s="831"/>
      <c r="N420" s="831"/>
      <c r="O420" s="831"/>
      <c r="P420" s="831"/>
      <c r="Q420" s="831"/>
      <c r="R420" s="831"/>
      <c r="S420" s="852" t="s">
        <v>643</v>
      </c>
      <c r="T420" s="853"/>
      <c r="U420" s="853"/>
      <c r="V420" s="853"/>
      <c r="W420" s="853"/>
      <c r="X420" s="853"/>
      <c r="Y420" s="854"/>
      <c r="Z420" s="855"/>
      <c r="AA420" s="856"/>
      <c r="AB420" s="856"/>
      <c r="AC420" s="856"/>
      <c r="AD420" s="856"/>
      <c r="AE420" s="856"/>
      <c r="AF420" s="856"/>
      <c r="AG420" s="856"/>
      <c r="AH420" s="856"/>
      <c r="AI420" s="856"/>
      <c r="AJ420" s="856"/>
      <c r="AK420" s="856"/>
      <c r="AL420" s="856"/>
      <c r="AM420" s="856"/>
      <c r="AN420" s="856"/>
      <c r="AO420" s="856"/>
      <c r="AP420" s="856"/>
      <c r="AQ420" s="856"/>
      <c r="AR420" s="856"/>
      <c r="AS420" s="856"/>
      <c r="AT420" s="856"/>
      <c r="AU420" s="856"/>
      <c r="AV420" s="856"/>
      <c r="AW420" s="857"/>
      <c r="AX420" s="858" t="s">
        <v>9</v>
      </c>
      <c r="AY420" s="859"/>
      <c r="AZ420" s="844"/>
      <c r="BA420" s="845"/>
      <c r="BB420" s="845"/>
      <c r="BC420" s="846"/>
      <c r="BD420" s="847"/>
      <c r="BE420" s="848"/>
      <c r="BF420" s="848"/>
      <c r="BG420" s="848"/>
      <c r="BH420" s="848"/>
      <c r="BI420" s="848"/>
      <c r="BJ420" s="848"/>
      <c r="BK420" s="848"/>
      <c r="BL420" s="848"/>
      <c r="BM420" s="848"/>
      <c r="BN420" s="848"/>
      <c r="BO420" s="848"/>
      <c r="BP420" s="848"/>
      <c r="BQ420" s="848"/>
      <c r="BR420" s="848"/>
      <c r="BS420" s="848"/>
      <c r="BT420" s="849"/>
      <c r="CE420" s="13"/>
      <c r="CF420" s="229"/>
      <c r="CG420" s="229"/>
      <c r="CH420" s="13"/>
      <c r="CI420" s="739"/>
      <c r="CJ420" s="740"/>
      <c r="CK420" s="740"/>
      <c r="CL420" s="740"/>
      <c r="CM420" s="740"/>
      <c r="CN420" s="740"/>
      <c r="CO420" s="740"/>
      <c r="CP420" s="740"/>
      <c r="CQ420" s="740"/>
      <c r="CR420" s="740"/>
      <c r="CS420" s="740"/>
      <c r="CT420" s="740"/>
      <c r="CU420" s="740"/>
      <c r="CV420" s="740"/>
      <c r="CW420" s="694" t="s">
        <v>643</v>
      </c>
      <c r="CX420" s="695"/>
      <c r="CY420" s="695"/>
      <c r="CZ420" s="695"/>
      <c r="DA420" s="695"/>
      <c r="DB420" s="695"/>
      <c r="DC420" s="696"/>
      <c r="DD420" s="860"/>
      <c r="DE420" s="861"/>
      <c r="DF420" s="861"/>
      <c r="DG420" s="861"/>
      <c r="DH420" s="861"/>
      <c r="DI420" s="861"/>
      <c r="DJ420" s="861"/>
      <c r="DK420" s="861"/>
      <c r="DL420" s="861"/>
      <c r="DM420" s="861"/>
      <c r="DN420" s="861"/>
      <c r="DO420" s="861"/>
      <c r="DP420" s="861"/>
      <c r="DQ420" s="861"/>
      <c r="DR420" s="861"/>
      <c r="DS420" s="861"/>
      <c r="DT420" s="861"/>
      <c r="DU420" s="861"/>
      <c r="DV420" s="861"/>
      <c r="DW420" s="861"/>
      <c r="DX420" s="861"/>
      <c r="DY420" s="861"/>
      <c r="DZ420" s="861"/>
      <c r="EA420" s="862"/>
      <c r="EB420" s="692" t="s">
        <v>9</v>
      </c>
      <c r="EC420" s="693"/>
      <c r="ED420" s="662"/>
      <c r="EE420" s="663"/>
      <c r="EF420" s="663"/>
      <c r="EG420" s="664"/>
      <c r="EH420" s="665"/>
      <c r="EI420" s="666"/>
      <c r="EJ420" s="666"/>
      <c r="EK420" s="666"/>
      <c r="EL420" s="666"/>
      <c r="EM420" s="666"/>
      <c r="EN420" s="666"/>
      <c r="EO420" s="666"/>
      <c r="EP420" s="666"/>
      <c r="EQ420" s="666"/>
      <c r="ER420" s="666"/>
      <c r="ES420" s="666"/>
      <c r="ET420" s="666"/>
      <c r="EU420" s="666"/>
      <c r="EV420" s="666"/>
      <c r="EW420" s="666"/>
      <c r="EX420" s="667"/>
    </row>
    <row r="421" spans="1:160" s="15" customFormat="1" ht="18.75" customHeight="1" x14ac:dyDescent="0.4">
      <c r="A421" s="13"/>
      <c r="B421" s="229"/>
      <c r="C421" s="229"/>
      <c r="D421" s="13"/>
      <c r="E421" s="237"/>
      <c r="F421" s="237"/>
      <c r="G421" s="237"/>
      <c r="H421" s="237"/>
      <c r="I421" s="237"/>
      <c r="J421" s="237"/>
      <c r="K421" s="237"/>
      <c r="L421" s="237"/>
      <c r="M421" s="237"/>
      <c r="N421" s="237"/>
      <c r="O421" s="237"/>
      <c r="P421" s="237"/>
      <c r="Q421" s="237"/>
      <c r="R421" s="237"/>
      <c r="S421" s="119"/>
      <c r="T421" s="119"/>
      <c r="U421" s="119"/>
      <c r="V421" s="119"/>
      <c r="W421" s="119"/>
      <c r="X421" s="119"/>
      <c r="Y421" s="119"/>
      <c r="Z421" s="119"/>
      <c r="AA421" s="119"/>
      <c r="AB421" s="119"/>
      <c r="AC421" s="119"/>
      <c r="AD421" s="119"/>
      <c r="AE421" s="119"/>
      <c r="AF421" s="119"/>
      <c r="AG421" s="119"/>
      <c r="AH421" s="119"/>
      <c r="AI421" s="119"/>
      <c r="AJ421" s="119"/>
      <c r="AK421" s="119"/>
      <c r="AL421" s="119"/>
      <c r="AM421" s="119"/>
      <c r="AN421" s="119"/>
      <c r="AO421" s="119"/>
      <c r="AP421" s="119"/>
      <c r="AQ421" s="119"/>
      <c r="AR421" s="119"/>
      <c r="AS421" s="119"/>
      <c r="AT421" s="119"/>
      <c r="AU421" s="119"/>
      <c r="AV421" s="119"/>
      <c r="AW421" s="119"/>
      <c r="AX421" s="119"/>
      <c r="AY421" s="119"/>
      <c r="AZ421" s="237"/>
      <c r="BA421" s="237"/>
      <c r="BB421" s="237"/>
      <c r="BC421" s="237"/>
      <c r="BD421" s="237"/>
      <c r="BE421" s="237"/>
      <c r="BF421" s="237"/>
      <c r="BG421" s="237"/>
      <c r="BH421" s="237"/>
      <c r="BI421" s="237"/>
      <c r="BJ421" s="237"/>
      <c r="BK421" s="237"/>
      <c r="BL421" s="237"/>
      <c r="BM421" s="13"/>
      <c r="BN421" s="13"/>
      <c r="BO421" s="13"/>
      <c r="BP421" s="13"/>
      <c r="CE421" s="13"/>
      <c r="CF421" s="229"/>
      <c r="CG421" s="229"/>
      <c r="CH421" s="13"/>
      <c r="CI421" s="237"/>
      <c r="CJ421" s="237"/>
      <c r="CK421" s="237"/>
      <c r="CL421" s="237"/>
      <c r="CM421" s="237"/>
      <c r="CN421" s="237"/>
      <c r="CO421" s="237"/>
      <c r="CP421" s="237"/>
      <c r="CQ421" s="237"/>
      <c r="CR421" s="237"/>
      <c r="CS421" s="237"/>
      <c r="CT421" s="237"/>
      <c r="CU421" s="237"/>
      <c r="CV421" s="237"/>
      <c r="CW421" s="119"/>
      <c r="CX421" s="119"/>
      <c r="CY421" s="119"/>
      <c r="CZ421" s="119"/>
      <c r="DA421" s="119"/>
      <c r="DB421" s="119"/>
      <c r="DC421" s="119"/>
      <c r="DD421" s="119"/>
      <c r="DE421" s="119"/>
      <c r="DF421" s="119"/>
      <c r="DG421" s="119"/>
      <c r="DH421" s="119"/>
      <c r="DI421" s="119"/>
      <c r="DJ421" s="119"/>
      <c r="DK421" s="119"/>
      <c r="DL421" s="119"/>
      <c r="DM421" s="119"/>
      <c r="DN421" s="119"/>
      <c r="DO421" s="119"/>
      <c r="DP421" s="119"/>
      <c r="DQ421" s="119"/>
      <c r="DR421" s="119"/>
      <c r="DS421" s="119"/>
      <c r="DT421" s="119"/>
      <c r="DU421" s="119"/>
      <c r="DV421" s="119"/>
      <c r="DW421" s="119"/>
      <c r="DX421" s="119"/>
      <c r="DY421" s="119"/>
      <c r="DZ421" s="119"/>
      <c r="EA421" s="119"/>
      <c r="EB421" s="119"/>
      <c r="EC421" s="119"/>
      <c r="ED421" s="237"/>
      <c r="EE421" s="237"/>
      <c r="EF421" s="237"/>
      <c r="EG421" s="237"/>
      <c r="EH421" s="237"/>
      <c r="EI421" s="237"/>
      <c r="EJ421" s="237"/>
      <c r="EK421" s="237"/>
      <c r="EL421" s="237"/>
      <c r="EM421" s="237"/>
      <c r="EN421" s="237"/>
      <c r="EO421" s="237"/>
      <c r="EP421" s="237"/>
      <c r="EQ421" s="13"/>
      <c r="ER421" s="13"/>
      <c r="ES421" s="13"/>
      <c r="ET421" s="13"/>
    </row>
    <row r="422" spans="1:160" s="15" customFormat="1" ht="18.75" customHeight="1" x14ac:dyDescent="0.4">
      <c r="A422" s="13"/>
      <c r="B422" s="229"/>
      <c r="C422" s="229"/>
      <c r="D422" s="13"/>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c r="AA422" s="119"/>
      <c r="AB422" s="119"/>
      <c r="AC422" s="119"/>
      <c r="AD422" s="119"/>
      <c r="AE422" s="119"/>
      <c r="AF422" s="119"/>
      <c r="AG422" s="119"/>
      <c r="AH422" s="119"/>
      <c r="AI422" s="119"/>
      <c r="AJ422" s="119"/>
      <c r="AK422" s="119"/>
      <c r="AL422" s="119"/>
      <c r="AM422" s="119"/>
      <c r="AN422" s="119"/>
      <c r="AO422" s="119"/>
      <c r="AP422" s="119"/>
      <c r="AQ422" s="119"/>
      <c r="AR422" s="119"/>
      <c r="AS422" s="119"/>
      <c r="AT422" s="119"/>
      <c r="AU422" s="119"/>
      <c r="AV422" s="119"/>
      <c r="AW422" s="119"/>
      <c r="AX422" s="119"/>
      <c r="AY422" s="119"/>
      <c r="AZ422" s="119"/>
      <c r="BA422" s="119"/>
      <c r="BB422" s="119"/>
      <c r="BC422" s="119"/>
      <c r="BD422" s="119"/>
      <c r="BE422" s="119"/>
      <c r="BF422" s="119"/>
      <c r="BG422" s="119"/>
      <c r="BH422" s="119"/>
      <c r="BI422" s="119"/>
      <c r="BJ422" s="119"/>
      <c r="BK422" s="119"/>
      <c r="BL422" s="119"/>
      <c r="BM422" s="13"/>
      <c r="BN422" s="13"/>
      <c r="BO422" s="13"/>
      <c r="BP422" s="13"/>
      <c r="CE422" s="13"/>
      <c r="CF422" s="229"/>
      <c r="CG422" s="229"/>
      <c r="CH422" s="13"/>
      <c r="CI422" s="119"/>
      <c r="CJ422" s="119"/>
      <c r="CK422" s="119"/>
      <c r="CL422" s="119"/>
      <c r="CM422" s="119"/>
      <c r="CN422" s="119"/>
      <c r="CO422" s="119"/>
      <c r="CP422" s="119"/>
      <c r="CQ422" s="119"/>
      <c r="CR422" s="119"/>
      <c r="CS422" s="119"/>
      <c r="CT422" s="119"/>
      <c r="CU422" s="119"/>
      <c r="CV422" s="119"/>
      <c r="CW422" s="119"/>
      <c r="CX422" s="119"/>
      <c r="CY422" s="119"/>
      <c r="CZ422" s="119"/>
      <c r="DA422" s="119"/>
      <c r="DB422" s="119"/>
      <c r="DC422" s="119"/>
      <c r="DD422" s="119"/>
      <c r="DE422" s="119"/>
      <c r="DF422" s="119"/>
      <c r="DG422" s="119"/>
      <c r="DH422" s="119"/>
      <c r="DI422" s="119"/>
      <c r="DJ422" s="119"/>
      <c r="DK422" s="119"/>
      <c r="DL422" s="119"/>
      <c r="DM422" s="119"/>
      <c r="DN422" s="119"/>
      <c r="DO422" s="119"/>
      <c r="DP422" s="119"/>
      <c r="DQ422" s="119"/>
      <c r="DR422" s="119"/>
      <c r="DS422" s="119"/>
      <c r="DT422" s="119"/>
      <c r="DU422" s="119"/>
      <c r="DV422" s="119"/>
      <c r="DW422" s="119"/>
      <c r="DX422" s="119"/>
      <c r="DY422" s="119"/>
      <c r="DZ422" s="119"/>
      <c r="EA422" s="119"/>
      <c r="EB422" s="119"/>
      <c r="EC422" s="119"/>
      <c r="ED422" s="119"/>
      <c r="EE422" s="119"/>
      <c r="EF422" s="119"/>
      <c r="EG422" s="119"/>
      <c r="EH422" s="119"/>
      <c r="EI422" s="119"/>
      <c r="EJ422" s="119"/>
      <c r="EK422" s="119"/>
      <c r="EL422" s="119"/>
      <c r="EM422" s="119"/>
      <c r="EN422" s="119"/>
      <c r="EO422" s="119"/>
      <c r="EP422" s="119"/>
      <c r="EQ422" s="13"/>
      <c r="ER422" s="13"/>
      <c r="ES422" s="13"/>
      <c r="ET422" s="13"/>
    </row>
    <row r="423" spans="1:160" s="15" customFormat="1" ht="18.75" customHeight="1" x14ac:dyDescent="0.4">
      <c r="A423" s="13"/>
      <c r="B423" s="229"/>
      <c r="C423" s="229"/>
      <c r="D423" s="13"/>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G423" s="119"/>
      <c r="AH423" s="119"/>
      <c r="AI423" s="119"/>
      <c r="AJ423" s="119"/>
      <c r="AK423" s="119"/>
      <c r="AL423" s="119"/>
      <c r="AM423" s="119"/>
      <c r="AN423" s="119"/>
      <c r="AO423" s="119"/>
      <c r="AP423" s="119"/>
      <c r="AQ423" s="119"/>
      <c r="AR423" s="119"/>
      <c r="AS423" s="119"/>
      <c r="AT423" s="119"/>
      <c r="AU423" s="119"/>
      <c r="AV423" s="119"/>
      <c r="AW423" s="119"/>
      <c r="AX423" s="119"/>
      <c r="AY423" s="119"/>
      <c r="AZ423" s="119"/>
      <c r="BA423" s="119"/>
      <c r="BB423" s="119"/>
      <c r="BC423" s="119"/>
      <c r="BD423" s="119"/>
      <c r="BE423" s="119"/>
      <c r="BF423" s="119"/>
      <c r="BG423" s="119"/>
      <c r="BH423" s="119"/>
      <c r="BI423" s="119"/>
      <c r="BJ423" s="119"/>
      <c r="BK423" s="119"/>
      <c r="BL423" s="119"/>
      <c r="BM423" s="13"/>
      <c r="BN423" s="13"/>
      <c r="BO423" s="13"/>
      <c r="BP423" s="13"/>
      <c r="CE423" s="13"/>
      <c r="CF423" s="229"/>
      <c r="CG423" s="229"/>
      <c r="CH423" s="13"/>
      <c r="CI423" s="119"/>
      <c r="CJ423" s="119"/>
      <c r="CK423" s="119"/>
      <c r="CL423" s="119"/>
      <c r="CM423" s="119"/>
      <c r="CN423" s="119"/>
      <c r="CO423" s="119"/>
      <c r="CP423" s="119"/>
      <c r="CQ423" s="119"/>
      <c r="CR423" s="119"/>
      <c r="CS423" s="119"/>
      <c r="CT423" s="119"/>
      <c r="CU423" s="119"/>
      <c r="CV423" s="119"/>
      <c r="CW423" s="119"/>
      <c r="CX423" s="119"/>
      <c r="CY423" s="119"/>
      <c r="CZ423" s="119"/>
      <c r="DA423" s="119"/>
      <c r="DB423" s="119"/>
      <c r="DC423" s="119"/>
      <c r="DD423" s="119"/>
      <c r="DE423" s="119"/>
      <c r="DF423" s="119"/>
      <c r="DG423" s="119"/>
      <c r="DH423" s="119"/>
      <c r="DI423" s="119"/>
      <c r="DJ423" s="119"/>
      <c r="DK423" s="119"/>
      <c r="DL423" s="119"/>
      <c r="DM423" s="119"/>
      <c r="DN423" s="119"/>
      <c r="DO423" s="119"/>
      <c r="DP423" s="119"/>
      <c r="DQ423" s="119"/>
      <c r="DR423" s="119"/>
      <c r="DS423" s="119"/>
      <c r="DT423" s="119"/>
      <c r="DU423" s="119"/>
      <c r="DV423" s="119"/>
      <c r="DW423" s="119"/>
      <c r="DX423" s="119"/>
      <c r="DY423" s="119"/>
      <c r="DZ423" s="119"/>
      <c r="EA423" s="119"/>
      <c r="EB423" s="119"/>
      <c r="EC423" s="119"/>
      <c r="ED423" s="119"/>
      <c r="EE423" s="119"/>
      <c r="EF423" s="119"/>
      <c r="EG423" s="119"/>
      <c r="EH423" s="119"/>
      <c r="EI423" s="119"/>
      <c r="EJ423" s="119"/>
      <c r="EK423" s="119"/>
      <c r="EL423" s="119"/>
      <c r="EM423" s="119"/>
      <c r="EN423" s="119"/>
      <c r="EO423" s="119"/>
      <c r="EP423" s="119"/>
      <c r="EQ423" s="13"/>
      <c r="ER423" s="13"/>
      <c r="ES423" s="13"/>
      <c r="ET423" s="13"/>
    </row>
    <row r="424" spans="1:160" s="15" customFormat="1" ht="18.75" customHeight="1" x14ac:dyDescent="0.4">
      <c r="A424" s="13"/>
      <c r="B424" s="229"/>
      <c r="C424" s="229"/>
      <c r="D424" s="13"/>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c r="AA424" s="119"/>
      <c r="AB424" s="119"/>
      <c r="AC424" s="119"/>
      <c r="AD424" s="119"/>
      <c r="AE424" s="119"/>
      <c r="AF424" s="119"/>
      <c r="AG424" s="119"/>
      <c r="AH424" s="119"/>
      <c r="AI424" s="119"/>
      <c r="AJ424" s="119"/>
      <c r="AK424" s="119"/>
      <c r="AL424" s="119"/>
      <c r="AM424" s="119"/>
      <c r="AN424" s="119"/>
      <c r="AO424" s="119"/>
      <c r="AP424" s="119"/>
      <c r="AQ424" s="119"/>
      <c r="AR424" s="119"/>
      <c r="AS424" s="119"/>
      <c r="AT424" s="119"/>
      <c r="AU424" s="119"/>
      <c r="AV424" s="119"/>
      <c r="AW424" s="119"/>
      <c r="AX424" s="119"/>
      <c r="AY424" s="119"/>
      <c r="AZ424" s="119"/>
      <c r="BA424" s="119"/>
      <c r="BB424" s="119"/>
      <c r="BC424" s="119"/>
      <c r="BD424" s="119"/>
      <c r="BE424" s="119"/>
      <c r="BF424" s="119"/>
      <c r="BG424" s="119"/>
      <c r="BH424" s="119"/>
      <c r="BI424" s="119"/>
      <c r="BJ424" s="119"/>
      <c r="BK424" s="119"/>
      <c r="BL424" s="119"/>
      <c r="BM424" s="13"/>
      <c r="BN424" s="13"/>
      <c r="BO424" s="13"/>
      <c r="BP424" s="13"/>
      <c r="CE424" s="13"/>
      <c r="CF424" s="229"/>
      <c r="CG424" s="229"/>
      <c r="CH424" s="13"/>
      <c r="CI424" s="119"/>
      <c r="CJ424" s="119"/>
      <c r="CK424" s="119"/>
      <c r="CL424" s="119"/>
      <c r="CM424" s="119"/>
      <c r="CN424" s="119"/>
      <c r="CO424" s="119"/>
      <c r="CP424" s="119"/>
      <c r="CQ424" s="119"/>
      <c r="CR424" s="119"/>
      <c r="CS424" s="119"/>
      <c r="CT424" s="119"/>
      <c r="CU424" s="119"/>
      <c r="CV424" s="119"/>
      <c r="CW424" s="119"/>
      <c r="CX424" s="119"/>
      <c r="CY424" s="119"/>
      <c r="CZ424" s="119"/>
      <c r="DA424" s="119"/>
      <c r="DB424" s="119"/>
      <c r="DC424" s="119"/>
      <c r="DD424" s="119"/>
      <c r="DE424" s="119"/>
      <c r="DF424" s="119"/>
      <c r="DG424" s="119"/>
      <c r="DH424" s="119"/>
      <c r="DI424" s="119"/>
      <c r="DJ424" s="119"/>
      <c r="DK424" s="119"/>
      <c r="DL424" s="119"/>
      <c r="DM424" s="119"/>
      <c r="DN424" s="119"/>
      <c r="DO424" s="119"/>
      <c r="DP424" s="119"/>
      <c r="DQ424" s="119"/>
      <c r="DR424" s="119"/>
      <c r="DS424" s="119"/>
      <c r="DT424" s="119"/>
      <c r="DU424" s="119"/>
      <c r="DV424" s="119"/>
      <c r="DW424" s="119"/>
      <c r="DX424" s="119"/>
      <c r="DY424" s="119"/>
      <c r="DZ424" s="119"/>
      <c r="EA424" s="119"/>
      <c r="EB424" s="119"/>
      <c r="EC424" s="119"/>
      <c r="ED424" s="119"/>
      <c r="EE424" s="119"/>
      <c r="EF424" s="119"/>
      <c r="EG424" s="119"/>
      <c r="EH424" s="119"/>
      <c r="EI424" s="119"/>
      <c r="EJ424" s="119"/>
      <c r="EK424" s="119"/>
      <c r="EL424" s="119"/>
      <c r="EM424" s="119"/>
      <c r="EN424" s="119"/>
      <c r="EO424" s="119"/>
      <c r="EP424" s="119"/>
      <c r="EQ424" s="13"/>
      <c r="ER424" s="13"/>
      <c r="ES424" s="13"/>
      <c r="ET424" s="13"/>
    </row>
    <row r="425" spans="1:160" s="15" customFormat="1" ht="18.75" customHeight="1" x14ac:dyDescent="0.4">
      <c r="A425" s="13"/>
      <c r="B425" s="229"/>
      <c r="C425" s="229"/>
      <c r="D425" s="13"/>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c r="AA425" s="119"/>
      <c r="AB425" s="119"/>
      <c r="AC425" s="119"/>
      <c r="AD425" s="119"/>
      <c r="AE425" s="119"/>
      <c r="AF425" s="119"/>
      <c r="AG425" s="119"/>
      <c r="AH425" s="119"/>
      <c r="AI425" s="119"/>
      <c r="AJ425" s="119"/>
      <c r="AK425" s="119"/>
      <c r="AL425" s="119"/>
      <c r="AM425" s="119"/>
      <c r="AN425" s="119"/>
      <c r="AO425" s="119"/>
      <c r="AP425" s="119"/>
      <c r="AQ425" s="119"/>
      <c r="AR425" s="119"/>
      <c r="AS425" s="119"/>
      <c r="AT425" s="119"/>
      <c r="AU425" s="119"/>
      <c r="AV425" s="119"/>
      <c r="AW425" s="119"/>
      <c r="AX425" s="119"/>
      <c r="AY425" s="119"/>
      <c r="AZ425" s="119"/>
      <c r="BA425" s="119"/>
      <c r="BB425" s="119"/>
      <c r="BC425" s="119"/>
      <c r="BD425" s="119"/>
      <c r="BE425" s="119"/>
      <c r="BF425" s="119"/>
      <c r="BG425" s="119"/>
      <c r="BH425" s="119"/>
      <c r="BI425" s="119"/>
      <c r="BJ425" s="119"/>
      <c r="BK425" s="119"/>
      <c r="BL425" s="119"/>
      <c r="BM425" s="13"/>
      <c r="BN425" s="13"/>
      <c r="BO425" s="13"/>
      <c r="BP425" s="13"/>
      <c r="CE425" s="13"/>
      <c r="CF425" s="229"/>
      <c r="CG425" s="229"/>
      <c r="CH425" s="13"/>
      <c r="CI425" s="119"/>
      <c r="CJ425" s="119"/>
      <c r="CK425" s="119"/>
      <c r="CL425" s="119"/>
      <c r="CM425" s="119"/>
      <c r="CN425" s="119"/>
      <c r="CO425" s="119"/>
      <c r="CP425" s="119"/>
      <c r="CQ425" s="119"/>
      <c r="CR425" s="119"/>
      <c r="CS425" s="119"/>
      <c r="CT425" s="119"/>
      <c r="CU425" s="119"/>
      <c r="CV425" s="119"/>
      <c r="CW425" s="119"/>
      <c r="CX425" s="119"/>
      <c r="CY425" s="119"/>
      <c r="CZ425" s="119"/>
      <c r="DA425" s="119"/>
      <c r="DB425" s="119"/>
      <c r="DC425" s="119"/>
      <c r="DD425" s="119"/>
      <c r="DE425" s="119"/>
      <c r="DF425" s="119"/>
      <c r="DG425" s="119"/>
      <c r="DH425" s="119"/>
      <c r="DI425" s="119"/>
      <c r="DJ425" s="119"/>
      <c r="DK425" s="119"/>
      <c r="DL425" s="119"/>
      <c r="DM425" s="119"/>
      <c r="DN425" s="119"/>
      <c r="DO425" s="119"/>
      <c r="DP425" s="119"/>
      <c r="DQ425" s="119"/>
      <c r="DR425" s="119"/>
      <c r="DS425" s="119"/>
      <c r="DT425" s="119"/>
      <c r="DU425" s="119"/>
      <c r="DV425" s="119"/>
      <c r="DW425" s="119"/>
      <c r="DX425" s="119"/>
      <c r="DY425" s="119"/>
      <c r="DZ425" s="119"/>
      <c r="EA425" s="119"/>
      <c r="EB425" s="119"/>
      <c r="EC425" s="119"/>
      <c r="ED425" s="119"/>
      <c r="EE425" s="119"/>
      <c r="EF425" s="119"/>
      <c r="EG425" s="119"/>
      <c r="EH425" s="119"/>
      <c r="EI425" s="119"/>
      <c r="EJ425" s="119"/>
      <c r="EK425" s="119"/>
      <c r="EL425" s="119"/>
      <c r="EM425" s="119"/>
      <c r="EN425" s="119"/>
      <c r="EO425" s="119"/>
      <c r="EP425" s="119"/>
      <c r="EQ425" s="13"/>
      <c r="ER425" s="13"/>
      <c r="ES425" s="13"/>
      <c r="ET425" s="13"/>
    </row>
    <row r="426" spans="1:160" s="15" customFormat="1" ht="18.75" customHeight="1" x14ac:dyDescent="0.4"/>
    <row r="427" spans="1:160" s="15" customFormat="1" ht="22.5" x14ac:dyDescent="0.4">
      <c r="A427" s="13"/>
      <c r="B427" s="236" t="s">
        <v>600</v>
      </c>
      <c r="C427" s="229"/>
      <c r="D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CE427" s="13"/>
      <c r="CF427" s="236" t="s">
        <v>600</v>
      </c>
      <c r="CG427" s="229"/>
      <c r="CH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row>
    <row r="428" spans="1:160" s="15" customFormat="1" ht="18.75" customHeight="1" x14ac:dyDescent="0.4">
      <c r="A428" s="13"/>
      <c r="B428" s="13"/>
      <c r="C428" s="706" t="s">
        <v>266</v>
      </c>
      <c r="D428" s="706"/>
      <c r="E428" s="706"/>
      <c r="F428" s="706"/>
      <c r="G428" s="706"/>
      <c r="H428" s="706"/>
      <c r="I428" s="706"/>
      <c r="J428" s="706"/>
      <c r="K428" s="706"/>
      <c r="L428" s="706"/>
      <c r="M428" s="706"/>
      <c r="N428" s="706"/>
      <c r="O428" s="706"/>
      <c r="P428" s="706"/>
      <c r="Q428" s="706"/>
      <c r="R428" s="706"/>
      <c r="S428" s="706"/>
      <c r="T428" s="706"/>
      <c r="U428" s="706"/>
      <c r="V428" s="706"/>
      <c r="W428" s="706"/>
      <c r="X428" s="706"/>
      <c r="Y428" s="706"/>
      <c r="Z428" s="706"/>
      <c r="AA428" s="706"/>
      <c r="AB428" s="706"/>
      <c r="AC428" s="706"/>
      <c r="AD428" s="706"/>
      <c r="AE428" s="706"/>
      <c r="AF428" s="706"/>
      <c r="AG428" s="706"/>
      <c r="AH428" s="706"/>
      <c r="AI428" s="706"/>
      <c r="AJ428" s="706"/>
      <c r="AK428" s="706"/>
      <c r="AL428" s="706"/>
      <c r="AM428" s="706"/>
      <c r="AN428" s="706"/>
      <c r="AO428" s="706"/>
      <c r="AP428" s="706"/>
      <c r="AQ428" s="706"/>
      <c r="AR428" s="706"/>
      <c r="AS428" s="706"/>
      <c r="AT428" s="706"/>
      <c r="AU428" s="706"/>
      <c r="AV428" s="706"/>
      <c r="AW428" s="706"/>
      <c r="AX428" s="706"/>
      <c r="AY428" s="706"/>
      <c r="AZ428" s="706"/>
      <c r="BA428" s="706"/>
      <c r="BB428" s="706"/>
      <c r="BC428" s="706"/>
      <c r="BD428" s="706"/>
      <c r="BE428" s="706"/>
      <c r="BF428" s="706"/>
      <c r="BG428" s="706"/>
      <c r="BH428" s="706"/>
      <c r="BI428" s="706"/>
      <c r="BJ428" s="706"/>
      <c r="BK428" s="706"/>
      <c r="BL428" s="706"/>
      <c r="BM428" s="706"/>
      <c r="BN428" s="706"/>
      <c r="BO428" s="706"/>
      <c r="BP428" s="706"/>
      <c r="BQ428" s="706"/>
      <c r="BR428" s="706"/>
      <c r="BS428" s="706"/>
      <c r="BT428" s="706"/>
      <c r="BU428" s="706"/>
      <c r="BV428" s="706"/>
      <c r="BW428" s="706"/>
      <c r="BX428" s="706"/>
      <c r="BY428" s="706"/>
      <c r="BZ428" s="706"/>
      <c r="CE428" s="13"/>
      <c r="CF428" s="13"/>
      <c r="CG428" s="706" t="s">
        <v>266</v>
      </c>
      <c r="CH428" s="706"/>
      <c r="CI428" s="706"/>
      <c r="CJ428" s="706"/>
      <c r="CK428" s="706"/>
      <c r="CL428" s="706"/>
      <c r="CM428" s="706"/>
      <c r="CN428" s="706"/>
      <c r="CO428" s="706"/>
      <c r="CP428" s="706"/>
      <c r="CQ428" s="706"/>
      <c r="CR428" s="706"/>
      <c r="CS428" s="706"/>
      <c r="CT428" s="706"/>
      <c r="CU428" s="706"/>
      <c r="CV428" s="706"/>
      <c r="CW428" s="706"/>
      <c r="CX428" s="706"/>
      <c r="CY428" s="706"/>
      <c r="CZ428" s="706"/>
      <c r="DA428" s="706"/>
      <c r="DB428" s="706"/>
      <c r="DC428" s="706"/>
      <c r="DD428" s="706"/>
      <c r="DE428" s="706"/>
      <c r="DF428" s="706"/>
      <c r="DG428" s="706"/>
      <c r="DH428" s="706"/>
      <c r="DI428" s="706"/>
      <c r="DJ428" s="706"/>
      <c r="DK428" s="706"/>
      <c r="DL428" s="706"/>
      <c r="DM428" s="706"/>
      <c r="DN428" s="706"/>
      <c r="DO428" s="706"/>
      <c r="DP428" s="706"/>
      <c r="DQ428" s="706"/>
      <c r="DR428" s="706"/>
      <c r="DS428" s="706"/>
      <c r="DT428" s="706"/>
      <c r="DU428" s="706"/>
      <c r="DV428" s="706"/>
      <c r="DW428" s="706"/>
      <c r="DX428" s="706"/>
      <c r="DY428" s="706"/>
      <c r="DZ428" s="706"/>
      <c r="EA428" s="706"/>
      <c r="EB428" s="706"/>
      <c r="EC428" s="706"/>
      <c r="ED428" s="706"/>
      <c r="EE428" s="706"/>
      <c r="EF428" s="706"/>
      <c r="EG428" s="706"/>
      <c r="EH428" s="706"/>
      <c r="EI428" s="706"/>
      <c r="EJ428" s="706"/>
      <c r="EK428" s="706"/>
      <c r="EL428" s="706"/>
      <c r="EM428" s="706"/>
      <c r="EN428" s="706"/>
      <c r="EO428" s="706"/>
      <c r="EP428" s="706"/>
      <c r="EQ428" s="706"/>
      <c r="ER428" s="706"/>
      <c r="ES428" s="706"/>
      <c r="ET428" s="706"/>
      <c r="EU428" s="706"/>
      <c r="EV428" s="706"/>
      <c r="EW428" s="706"/>
      <c r="EX428" s="706"/>
      <c r="EY428" s="706"/>
      <c r="EZ428" s="706"/>
      <c r="FA428" s="706"/>
      <c r="FB428" s="706"/>
      <c r="FC428" s="706"/>
      <c r="FD428" s="706"/>
    </row>
    <row r="429" spans="1:160" s="15" customFormat="1" ht="18.75" customHeight="1" x14ac:dyDescent="0.4">
      <c r="A429" s="13"/>
      <c r="B429" s="13"/>
      <c r="C429" s="706"/>
      <c r="D429" s="706"/>
      <c r="E429" s="706"/>
      <c r="F429" s="706"/>
      <c r="G429" s="706"/>
      <c r="H429" s="706"/>
      <c r="I429" s="706"/>
      <c r="J429" s="706"/>
      <c r="K429" s="706"/>
      <c r="L429" s="706"/>
      <c r="M429" s="706"/>
      <c r="N429" s="706"/>
      <c r="O429" s="706"/>
      <c r="P429" s="706"/>
      <c r="Q429" s="706"/>
      <c r="R429" s="706"/>
      <c r="S429" s="706"/>
      <c r="T429" s="706"/>
      <c r="U429" s="706"/>
      <c r="V429" s="706"/>
      <c r="W429" s="706"/>
      <c r="X429" s="706"/>
      <c r="Y429" s="706"/>
      <c r="Z429" s="706"/>
      <c r="AA429" s="706"/>
      <c r="AB429" s="706"/>
      <c r="AC429" s="706"/>
      <c r="AD429" s="706"/>
      <c r="AE429" s="706"/>
      <c r="AF429" s="706"/>
      <c r="AG429" s="706"/>
      <c r="AH429" s="706"/>
      <c r="AI429" s="706"/>
      <c r="AJ429" s="706"/>
      <c r="AK429" s="706"/>
      <c r="AL429" s="706"/>
      <c r="AM429" s="706"/>
      <c r="AN429" s="706"/>
      <c r="AO429" s="706"/>
      <c r="AP429" s="706"/>
      <c r="AQ429" s="706"/>
      <c r="AR429" s="706"/>
      <c r="AS429" s="706"/>
      <c r="AT429" s="706"/>
      <c r="AU429" s="706"/>
      <c r="AV429" s="706"/>
      <c r="AW429" s="706"/>
      <c r="AX429" s="706"/>
      <c r="AY429" s="706"/>
      <c r="AZ429" s="706"/>
      <c r="BA429" s="706"/>
      <c r="BB429" s="706"/>
      <c r="BC429" s="706"/>
      <c r="BD429" s="706"/>
      <c r="BE429" s="706"/>
      <c r="BF429" s="706"/>
      <c r="BG429" s="706"/>
      <c r="BH429" s="706"/>
      <c r="BI429" s="706"/>
      <c r="BJ429" s="706"/>
      <c r="BK429" s="706"/>
      <c r="BL429" s="706"/>
      <c r="BM429" s="706"/>
      <c r="BN429" s="706"/>
      <c r="BO429" s="706"/>
      <c r="BP429" s="706"/>
      <c r="BQ429" s="706"/>
      <c r="BR429" s="706"/>
      <c r="BS429" s="706"/>
      <c r="BT429" s="706"/>
      <c r="BU429" s="706"/>
      <c r="BV429" s="706"/>
      <c r="BW429" s="706"/>
      <c r="BX429" s="706"/>
      <c r="BY429" s="706"/>
      <c r="BZ429" s="706"/>
      <c r="CE429" s="13"/>
      <c r="CF429" s="13"/>
      <c r="CG429" s="706"/>
      <c r="CH429" s="706"/>
      <c r="CI429" s="706"/>
      <c r="CJ429" s="706"/>
      <c r="CK429" s="706"/>
      <c r="CL429" s="706"/>
      <c r="CM429" s="706"/>
      <c r="CN429" s="706"/>
      <c r="CO429" s="706"/>
      <c r="CP429" s="706"/>
      <c r="CQ429" s="706"/>
      <c r="CR429" s="706"/>
      <c r="CS429" s="706"/>
      <c r="CT429" s="706"/>
      <c r="CU429" s="706"/>
      <c r="CV429" s="706"/>
      <c r="CW429" s="706"/>
      <c r="CX429" s="706"/>
      <c r="CY429" s="706"/>
      <c r="CZ429" s="706"/>
      <c r="DA429" s="706"/>
      <c r="DB429" s="706"/>
      <c r="DC429" s="706"/>
      <c r="DD429" s="706"/>
      <c r="DE429" s="706"/>
      <c r="DF429" s="706"/>
      <c r="DG429" s="706"/>
      <c r="DH429" s="706"/>
      <c r="DI429" s="706"/>
      <c r="DJ429" s="706"/>
      <c r="DK429" s="706"/>
      <c r="DL429" s="706"/>
      <c r="DM429" s="706"/>
      <c r="DN429" s="706"/>
      <c r="DO429" s="706"/>
      <c r="DP429" s="706"/>
      <c r="DQ429" s="706"/>
      <c r="DR429" s="706"/>
      <c r="DS429" s="706"/>
      <c r="DT429" s="706"/>
      <c r="DU429" s="706"/>
      <c r="DV429" s="706"/>
      <c r="DW429" s="706"/>
      <c r="DX429" s="706"/>
      <c r="DY429" s="706"/>
      <c r="DZ429" s="706"/>
      <c r="EA429" s="706"/>
      <c r="EB429" s="706"/>
      <c r="EC429" s="706"/>
      <c r="ED429" s="706"/>
      <c r="EE429" s="706"/>
      <c r="EF429" s="706"/>
      <c r="EG429" s="706"/>
      <c r="EH429" s="706"/>
      <c r="EI429" s="706"/>
      <c r="EJ429" s="706"/>
      <c r="EK429" s="706"/>
      <c r="EL429" s="706"/>
      <c r="EM429" s="706"/>
      <c r="EN429" s="706"/>
      <c r="EO429" s="706"/>
      <c r="EP429" s="706"/>
      <c r="EQ429" s="706"/>
      <c r="ER429" s="706"/>
      <c r="ES429" s="706"/>
      <c r="ET429" s="706"/>
      <c r="EU429" s="706"/>
      <c r="EV429" s="706"/>
      <c r="EW429" s="706"/>
      <c r="EX429" s="706"/>
      <c r="EY429" s="706"/>
      <c r="EZ429" s="706"/>
      <c r="FA429" s="706"/>
      <c r="FB429" s="706"/>
      <c r="FC429" s="706"/>
      <c r="FD429" s="706"/>
    </row>
    <row r="430" spans="1:160" s="15" customFormat="1" ht="18.75" customHeight="1" x14ac:dyDescent="0.4">
      <c r="A430" s="13"/>
      <c r="B430" s="229"/>
      <c r="C430" s="706"/>
      <c r="D430" s="706"/>
      <c r="E430" s="706"/>
      <c r="F430" s="706"/>
      <c r="G430" s="706"/>
      <c r="H430" s="706"/>
      <c r="I430" s="706"/>
      <c r="J430" s="706"/>
      <c r="K430" s="706"/>
      <c r="L430" s="706"/>
      <c r="M430" s="706"/>
      <c r="N430" s="706"/>
      <c r="O430" s="706"/>
      <c r="P430" s="706"/>
      <c r="Q430" s="706"/>
      <c r="R430" s="706"/>
      <c r="S430" s="706"/>
      <c r="T430" s="706"/>
      <c r="U430" s="706"/>
      <c r="V430" s="706"/>
      <c r="W430" s="706"/>
      <c r="X430" s="706"/>
      <c r="Y430" s="706"/>
      <c r="Z430" s="706"/>
      <c r="AA430" s="706"/>
      <c r="AB430" s="706"/>
      <c r="AC430" s="706"/>
      <c r="AD430" s="706"/>
      <c r="AE430" s="706"/>
      <c r="AF430" s="706"/>
      <c r="AG430" s="706"/>
      <c r="AH430" s="706"/>
      <c r="AI430" s="706"/>
      <c r="AJ430" s="706"/>
      <c r="AK430" s="706"/>
      <c r="AL430" s="706"/>
      <c r="AM430" s="706"/>
      <c r="AN430" s="706"/>
      <c r="AO430" s="706"/>
      <c r="AP430" s="706"/>
      <c r="AQ430" s="706"/>
      <c r="AR430" s="706"/>
      <c r="AS430" s="706"/>
      <c r="AT430" s="706"/>
      <c r="AU430" s="706"/>
      <c r="AV430" s="706"/>
      <c r="AW430" s="706"/>
      <c r="AX430" s="706"/>
      <c r="AY430" s="706"/>
      <c r="AZ430" s="706"/>
      <c r="BA430" s="706"/>
      <c r="BB430" s="706"/>
      <c r="BC430" s="706"/>
      <c r="BD430" s="706"/>
      <c r="BE430" s="706"/>
      <c r="BF430" s="706"/>
      <c r="BG430" s="706"/>
      <c r="BH430" s="706"/>
      <c r="BI430" s="706"/>
      <c r="BJ430" s="706"/>
      <c r="BK430" s="706"/>
      <c r="BL430" s="706"/>
      <c r="BM430" s="706"/>
      <c r="BN430" s="706"/>
      <c r="BO430" s="706"/>
      <c r="BP430" s="706"/>
      <c r="BQ430" s="706"/>
      <c r="BR430" s="706"/>
      <c r="BS430" s="706"/>
      <c r="BT430" s="706"/>
      <c r="BU430" s="706"/>
      <c r="BV430" s="706"/>
      <c r="BW430" s="706"/>
      <c r="BX430" s="706"/>
      <c r="BY430" s="706"/>
      <c r="BZ430" s="706"/>
      <c r="CE430" s="13"/>
      <c r="CF430" s="229"/>
      <c r="CG430" s="706"/>
      <c r="CH430" s="706"/>
      <c r="CI430" s="706"/>
      <c r="CJ430" s="706"/>
      <c r="CK430" s="706"/>
      <c r="CL430" s="706"/>
      <c r="CM430" s="706"/>
      <c r="CN430" s="706"/>
      <c r="CO430" s="706"/>
      <c r="CP430" s="706"/>
      <c r="CQ430" s="706"/>
      <c r="CR430" s="706"/>
      <c r="CS430" s="706"/>
      <c r="CT430" s="706"/>
      <c r="CU430" s="706"/>
      <c r="CV430" s="706"/>
      <c r="CW430" s="706"/>
      <c r="CX430" s="706"/>
      <c r="CY430" s="706"/>
      <c r="CZ430" s="706"/>
      <c r="DA430" s="706"/>
      <c r="DB430" s="706"/>
      <c r="DC430" s="706"/>
      <c r="DD430" s="706"/>
      <c r="DE430" s="706"/>
      <c r="DF430" s="706"/>
      <c r="DG430" s="706"/>
      <c r="DH430" s="706"/>
      <c r="DI430" s="706"/>
      <c r="DJ430" s="706"/>
      <c r="DK430" s="706"/>
      <c r="DL430" s="706"/>
      <c r="DM430" s="706"/>
      <c r="DN430" s="706"/>
      <c r="DO430" s="706"/>
      <c r="DP430" s="706"/>
      <c r="DQ430" s="706"/>
      <c r="DR430" s="706"/>
      <c r="DS430" s="706"/>
      <c r="DT430" s="706"/>
      <c r="DU430" s="706"/>
      <c r="DV430" s="706"/>
      <c r="DW430" s="706"/>
      <c r="DX430" s="706"/>
      <c r="DY430" s="706"/>
      <c r="DZ430" s="706"/>
      <c r="EA430" s="706"/>
      <c r="EB430" s="706"/>
      <c r="EC430" s="706"/>
      <c r="ED430" s="706"/>
      <c r="EE430" s="706"/>
      <c r="EF430" s="706"/>
      <c r="EG430" s="706"/>
      <c r="EH430" s="706"/>
      <c r="EI430" s="706"/>
      <c r="EJ430" s="706"/>
      <c r="EK430" s="706"/>
      <c r="EL430" s="706"/>
      <c r="EM430" s="706"/>
      <c r="EN430" s="706"/>
      <c r="EO430" s="706"/>
      <c r="EP430" s="706"/>
      <c r="EQ430" s="706"/>
      <c r="ER430" s="706"/>
      <c r="ES430" s="706"/>
      <c r="ET430" s="706"/>
      <c r="EU430" s="706"/>
      <c r="EV430" s="706"/>
      <c r="EW430" s="706"/>
      <c r="EX430" s="706"/>
      <c r="EY430" s="706"/>
      <c r="EZ430" s="706"/>
      <c r="FA430" s="706"/>
      <c r="FB430" s="706"/>
      <c r="FC430" s="706"/>
      <c r="FD430" s="706"/>
    </row>
    <row r="431" spans="1:160" s="15" customFormat="1" ht="19.899999999999999" customHeight="1" thickBot="1" x14ac:dyDescent="0.45">
      <c r="A431" s="13"/>
      <c r="B431" s="229"/>
      <c r="C431" s="229"/>
      <c r="D431" s="229"/>
      <c r="E431" s="688" t="s">
        <v>265</v>
      </c>
      <c r="F431" s="688"/>
      <c r="G431" s="688"/>
      <c r="H431" s="688"/>
      <c r="I431" s="688"/>
      <c r="J431" s="688"/>
      <c r="K431" s="688"/>
      <c r="L431" s="688"/>
      <c r="M431" s="688"/>
      <c r="N431" s="688"/>
      <c r="O431" s="688"/>
      <c r="P431" s="688"/>
      <c r="Q431" s="688"/>
      <c r="R431" s="688"/>
      <c r="S431" s="688"/>
      <c r="T431" s="688"/>
      <c r="U431" s="688"/>
      <c r="V431" s="688"/>
      <c r="W431" s="688"/>
      <c r="X431" s="688"/>
      <c r="Y431" s="688"/>
      <c r="Z431" s="688"/>
      <c r="AA431" s="688"/>
      <c r="AB431" s="688"/>
      <c r="AC431" s="688"/>
      <c r="AD431" s="688"/>
      <c r="AE431" s="688"/>
      <c r="AF431" s="688"/>
      <c r="AG431" s="688"/>
      <c r="AH431" s="688"/>
      <c r="AI431" s="688"/>
      <c r="AJ431" s="688"/>
      <c r="AK431" s="688"/>
      <c r="AL431" s="688"/>
      <c r="AM431" s="688"/>
      <c r="AN431" s="688"/>
      <c r="AO431" s="688"/>
      <c r="AP431" s="688"/>
      <c r="AQ431" s="688"/>
      <c r="AR431" s="688"/>
      <c r="AS431" s="688"/>
      <c r="AT431" s="688"/>
      <c r="AU431" s="688"/>
      <c r="AV431" s="688"/>
      <c r="AW431" s="688"/>
      <c r="AX431" s="688"/>
      <c r="AY431" s="688"/>
      <c r="AZ431" s="688"/>
      <c r="BA431" s="688"/>
      <c r="BB431" s="688"/>
      <c r="BC431" s="688"/>
      <c r="BD431" s="688"/>
      <c r="BE431" s="688"/>
      <c r="BF431" s="688"/>
      <c r="BG431" s="688"/>
      <c r="BH431" s="688"/>
      <c r="BI431" s="688"/>
      <c r="BJ431" s="688"/>
      <c r="BK431" s="688"/>
      <c r="BL431" s="688"/>
      <c r="BM431" s="688"/>
      <c r="BN431" s="688"/>
      <c r="BO431" s="688"/>
      <c r="BP431" s="688"/>
      <c r="BQ431" s="688"/>
      <c r="BR431" s="688"/>
      <c r="BS431" s="688"/>
      <c r="BT431" s="688"/>
      <c r="BU431" s="688"/>
      <c r="BV431" s="688"/>
      <c r="BW431" s="688"/>
      <c r="BX431" s="688"/>
      <c r="BY431" s="688"/>
      <c r="BZ431" s="688"/>
      <c r="CE431" s="13"/>
      <c r="CF431" s="229"/>
      <c r="CG431" s="229"/>
      <c r="CH431" s="229"/>
      <c r="CI431" s="688" t="s">
        <v>265</v>
      </c>
      <c r="CJ431" s="688"/>
      <c r="CK431" s="688"/>
      <c r="CL431" s="688"/>
      <c r="CM431" s="688"/>
      <c r="CN431" s="688"/>
      <c r="CO431" s="688"/>
      <c r="CP431" s="688"/>
      <c r="CQ431" s="688"/>
      <c r="CR431" s="688"/>
      <c r="CS431" s="688"/>
      <c r="CT431" s="688"/>
      <c r="CU431" s="688"/>
      <c r="CV431" s="688"/>
      <c r="CW431" s="688"/>
      <c r="CX431" s="688"/>
      <c r="CY431" s="688"/>
      <c r="CZ431" s="688"/>
      <c r="DA431" s="688"/>
      <c r="DB431" s="688"/>
      <c r="DC431" s="688"/>
      <c r="DD431" s="688"/>
      <c r="DE431" s="688"/>
      <c r="DF431" s="688"/>
      <c r="DG431" s="688"/>
      <c r="DH431" s="688"/>
      <c r="DI431" s="688"/>
      <c r="DJ431" s="688"/>
      <c r="DK431" s="688"/>
      <c r="DL431" s="688"/>
      <c r="DM431" s="688"/>
      <c r="DN431" s="688"/>
      <c r="DO431" s="688"/>
      <c r="DP431" s="688"/>
      <c r="DQ431" s="688"/>
      <c r="DR431" s="688"/>
      <c r="DS431" s="688"/>
      <c r="DT431" s="688"/>
      <c r="DU431" s="688"/>
      <c r="DV431" s="688"/>
      <c r="DW431" s="688"/>
      <c r="DX431" s="688"/>
      <c r="DY431" s="688"/>
      <c r="DZ431" s="688"/>
      <c r="EA431" s="688"/>
      <c r="EB431" s="688"/>
      <c r="EC431" s="688"/>
      <c r="ED431" s="688"/>
      <c r="EE431" s="688"/>
      <c r="EF431" s="688"/>
      <c r="EG431" s="688"/>
      <c r="EH431" s="688"/>
      <c r="EI431" s="688"/>
      <c r="EJ431" s="688"/>
      <c r="EK431" s="688"/>
      <c r="EL431" s="688"/>
      <c r="EM431" s="688"/>
      <c r="EN431" s="688"/>
      <c r="EO431" s="688"/>
      <c r="EP431" s="688"/>
      <c r="EQ431" s="688"/>
      <c r="ER431" s="688"/>
      <c r="ES431" s="688"/>
      <c r="ET431" s="688"/>
      <c r="EU431" s="688"/>
      <c r="EV431" s="688"/>
      <c r="EW431" s="688"/>
      <c r="EX431" s="688"/>
      <c r="EY431" s="688"/>
      <c r="EZ431" s="688"/>
      <c r="FA431" s="688"/>
      <c r="FB431" s="688"/>
      <c r="FC431" s="688"/>
      <c r="FD431" s="688"/>
    </row>
    <row r="432" spans="1:160" s="15" customFormat="1" ht="19.899999999999999" customHeight="1" thickBot="1" x14ac:dyDescent="0.45">
      <c r="A432" s="13"/>
      <c r="B432" s="231"/>
      <c r="C432" s="229"/>
      <c r="D432" s="231"/>
      <c r="E432" s="686" t="s">
        <v>264</v>
      </c>
      <c r="F432" s="687"/>
      <c r="G432" s="687"/>
      <c r="H432" s="687"/>
      <c r="I432" s="687"/>
      <c r="J432" s="687"/>
      <c r="K432" s="687"/>
      <c r="L432" s="687"/>
      <c r="M432" s="687"/>
      <c r="N432" s="687"/>
      <c r="O432" s="687"/>
      <c r="P432" s="687"/>
      <c r="Q432" s="687"/>
      <c r="R432" s="687"/>
      <c r="S432" s="689" t="s">
        <v>263</v>
      </c>
      <c r="T432" s="690"/>
      <c r="U432" s="690"/>
      <c r="V432" s="690"/>
      <c r="W432" s="690"/>
      <c r="X432" s="690"/>
      <c r="Y432" s="690"/>
      <c r="Z432" s="690"/>
      <c r="AA432" s="690"/>
      <c r="AB432" s="690"/>
      <c r="AC432" s="690"/>
      <c r="AD432" s="690"/>
      <c r="AE432" s="690"/>
      <c r="AF432" s="690"/>
      <c r="AG432" s="690"/>
      <c r="AH432" s="690"/>
      <c r="AI432" s="690"/>
      <c r="AJ432" s="690"/>
      <c r="AK432" s="690"/>
      <c r="AL432" s="690"/>
      <c r="AM432" s="690"/>
      <c r="AN432" s="690"/>
      <c r="AO432" s="690"/>
      <c r="AP432" s="690"/>
      <c r="AQ432" s="690"/>
      <c r="AR432" s="690"/>
      <c r="AS432" s="690"/>
      <c r="AT432" s="690"/>
      <c r="AU432" s="690"/>
      <c r="AV432" s="690"/>
      <c r="AW432" s="691"/>
      <c r="AX432" s="686" t="s">
        <v>262</v>
      </c>
      <c r="AY432" s="687"/>
      <c r="AZ432" s="687"/>
      <c r="BA432" s="687"/>
      <c r="BB432" s="687"/>
      <c r="BC432" s="687"/>
      <c r="BD432" s="850"/>
      <c r="BE432" s="851" t="s">
        <v>261</v>
      </c>
      <c r="BF432" s="690"/>
      <c r="BG432" s="690"/>
      <c r="BH432" s="690"/>
      <c r="BI432" s="690"/>
      <c r="BJ432" s="690"/>
      <c r="BK432" s="690"/>
      <c r="BL432" s="690"/>
      <c r="BM432" s="690"/>
      <c r="BN432" s="690"/>
      <c r="BO432" s="690"/>
      <c r="BP432" s="690"/>
      <c r="BQ432" s="690"/>
      <c r="BR432" s="690"/>
      <c r="BS432" s="690"/>
      <c r="BT432" s="690"/>
      <c r="BU432" s="690"/>
      <c r="BV432" s="690"/>
      <c r="BW432" s="690"/>
      <c r="BX432" s="690"/>
      <c r="BY432" s="690"/>
      <c r="BZ432" s="691"/>
      <c r="CE432" s="13"/>
      <c r="CF432" s="231"/>
      <c r="CG432" s="229"/>
      <c r="CH432" s="231"/>
      <c r="CI432" s="686" t="s">
        <v>264</v>
      </c>
      <c r="CJ432" s="687"/>
      <c r="CK432" s="687"/>
      <c r="CL432" s="687"/>
      <c r="CM432" s="687"/>
      <c r="CN432" s="687"/>
      <c r="CO432" s="687"/>
      <c r="CP432" s="687"/>
      <c r="CQ432" s="687"/>
      <c r="CR432" s="687"/>
      <c r="CS432" s="687"/>
      <c r="CT432" s="687"/>
      <c r="CU432" s="687"/>
      <c r="CV432" s="687"/>
      <c r="CW432" s="689" t="s">
        <v>263</v>
      </c>
      <c r="CX432" s="690"/>
      <c r="CY432" s="690"/>
      <c r="CZ432" s="690"/>
      <c r="DA432" s="690"/>
      <c r="DB432" s="690"/>
      <c r="DC432" s="690"/>
      <c r="DD432" s="690"/>
      <c r="DE432" s="690"/>
      <c r="DF432" s="690"/>
      <c r="DG432" s="690"/>
      <c r="DH432" s="690"/>
      <c r="DI432" s="690"/>
      <c r="DJ432" s="690"/>
      <c r="DK432" s="690"/>
      <c r="DL432" s="690"/>
      <c r="DM432" s="690"/>
      <c r="DN432" s="690"/>
      <c r="DO432" s="690"/>
      <c r="DP432" s="690"/>
      <c r="DQ432" s="690"/>
      <c r="DR432" s="690"/>
      <c r="DS432" s="690"/>
      <c r="DT432" s="690"/>
      <c r="DU432" s="690"/>
      <c r="DV432" s="690"/>
      <c r="DW432" s="690"/>
      <c r="DX432" s="690"/>
      <c r="DY432" s="690"/>
      <c r="DZ432" s="690"/>
      <c r="EA432" s="691"/>
      <c r="EB432" s="686" t="s">
        <v>262</v>
      </c>
      <c r="EC432" s="687"/>
      <c r="ED432" s="687"/>
      <c r="EE432" s="687"/>
      <c r="EF432" s="687"/>
      <c r="EG432" s="687"/>
      <c r="EH432" s="850"/>
      <c r="EI432" s="851" t="s">
        <v>261</v>
      </c>
      <c r="EJ432" s="690"/>
      <c r="EK432" s="690"/>
      <c r="EL432" s="690"/>
      <c r="EM432" s="690"/>
      <c r="EN432" s="690"/>
      <c r="EO432" s="690"/>
      <c r="EP432" s="690"/>
      <c r="EQ432" s="690"/>
      <c r="ER432" s="690"/>
      <c r="ES432" s="690"/>
      <c r="ET432" s="690"/>
      <c r="EU432" s="690"/>
      <c r="EV432" s="690"/>
      <c r="EW432" s="690"/>
      <c r="EX432" s="690"/>
      <c r="EY432" s="690"/>
      <c r="EZ432" s="690"/>
      <c r="FA432" s="690"/>
      <c r="FB432" s="690"/>
      <c r="FC432" s="690"/>
      <c r="FD432" s="691"/>
    </row>
    <row r="433" spans="1:160" s="15" customFormat="1" ht="19.899999999999999" customHeight="1" thickBot="1" x14ac:dyDescent="0.45">
      <c r="A433" s="13"/>
      <c r="B433" s="229"/>
      <c r="C433" s="229"/>
      <c r="D433" s="229"/>
      <c r="E433" s="686" t="s">
        <v>260</v>
      </c>
      <c r="F433" s="687"/>
      <c r="G433" s="687"/>
      <c r="H433" s="687"/>
      <c r="I433" s="687"/>
      <c r="J433" s="687"/>
      <c r="K433" s="687"/>
      <c r="L433" s="687"/>
      <c r="M433" s="687"/>
      <c r="N433" s="687"/>
      <c r="O433" s="687"/>
      <c r="P433" s="687"/>
      <c r="Q433" s="687"/>
      <c r="R433" s="687"/>
      <c r="S433" s="635"/>
      <c r="T433" s="636"/>
      <c r="U433" s="636"/>
      <c r="V433" s="636"/>
      <c r="W433" s="636"/>
      <c r="X433" s="636"/>
      <c r="Y433" s="636"/>
      <c r="Z433" s="636"/>
      <c r="AA433" s="636"/>
      <c r="AB433" s="636"/>
      <c r="AC433" s="636"/>
      <c r="AD433" s="636"/>
      <c r="AE433" s="636"/>
      <c r="AF433" s="636"/>
      <c r="AG433" s="636"/>
      <c r="AH433" s="636"/>
      <c r="AI433" s="636"/>
      <c r="AJ433" s="636"/>
      <c r="AK433" s="636"/>
      <c r="AL433" s="636"/>
      <c r="AM433" s="636"/>
      <c r="AN433" s="636"/>
      <c r="AO433" s="636"/>
      <c r="AP433" s="636"/>
      <c r="AQ433" s="636"/>
      <c r="AR433" s="636"/>
      <c r="AS433" s="636"/>
      <c r="AT433" s="636"/>
      <c r="AU433" s="636"/>
      <c r="AV433" s="636"/>
      <c r="AW433" s="637"/>
      <c r="AX433" s="638"/>
      <c r="AY433" s="639"/>
      <c r="AZ433" s="639"/>
      <c r="BA433" s="639"/>
      <c r="BB433" s="639"/>
      <c r="BC433" s="639"/>
      <c r="BD433" s="640"/>
      <c r="BE433" s="806"/>
      <c r="BF433" s="807"/>
      <c r="BG433" s="807"/>
      <c r="BH433" s="807"/>
      <c r="BI433" s="807"/>
      <c r="BJ433" s="807"/>
      <c r="BK433" s="807"/>
      <c r="BL433" s="807"/>
      <c r="BM433" s="807"/>
      <c r="BN433" s="807"/>
      <c r="BO433" s="807"/>
      <c r="BP433" s="807"/>
      <c r="BQ433" s="807"/>
      <c r="BR433" s="807"/>
      <c r="BS433" s="807"/>
      <c r="BT433" s="807"/>
      <c r="BU433" s="807"/>
      <c r="BV433" s="807"/>
      <c r="BW433" s="807"/>
      <c r="BX433" s="807"/>
      <c r="BY433" s="807"/>
      <c r="BZ433" s="808"/>
      <c r="CE433" s="13"/>
      <c r="CF433" s="229"/>
      <c r="CG433" s="229"/>
      <c r="CH433" s="229"/>
      <c r="CI433" s="686" t="s">
        <v>260</v>
      </c>
      <c r="CJ433" s="687"/>
      <c r="CK433" s="687"/>
      <c r="CL433" s="687"/>
      <c r="CM433" s="687"/>
      <c r="CN433" s="687"/>
      <c r="CO433" s="687"/>
      <c r="CP433" s="687"/>
      <c r="CQ433" s="687"/>
      <c r="CR433" s="687"/>
      <c r="CS433" s="687"/>
      <c r="CT433" s="687"/>
      <c r="CU433" s="687"/>
      <c r="CV433" s="687"/>
      <c r="CW433" s="635" t="s">
        <v>259</v>
      </c>
      <c r="CX433" s="636"/>
      <c r="CY433" s="636"/>
      <c r="CZ433" s="636"/>
      <c r="DA433" s="636"/>
      <c r="DB433" s="636"/>
      <c r="DC433" s="636"/>
      <c r="DD433" s="636"/>
      <c r="DE433" s="636"/>
      <c r="DF433" s="636"/>
      <c r="DG433" s="636"/>
      <c r="DH433" s="636"/>
      <c r="DI433" s="636"/>
      <c r="DJ433" s="636"/>
      <c r="DK433" s="636"/>
      <c r="DL433" s="636"/>
      <c r="DM433" s="636"/>
      <c r="DN433" s="636"/>
      <c r="DO433" s="636"/>
      <c r="DP433" s="636"/>
      <c r="DQ433" s="636"/>
      <c r="DR433" s="636"/>
      <c r="DS433" s="636"/>
      <c r="DT433" s="636"/>
      <c r="DU433" s="636"/>
      <c r="DV433" s="636"/>
      <c r="DW433" s="636"/>
      <c r="DX433" s="636"/>
      <c r="DY433" s="636"/>
      <c r="DZ433" s="636"/>
      <c r="EA433" s="637"/>
      <c r="EB433" s="638">
        <v>1</v>
      </c>
      <c r="EC433" s="639"/>
      <c r="ED433" s="639"/>
      <c r="EE433" s="639"/>
      <c r="EF433" s="639"/>
      <c r="EG433" s="639"/>
      <c r="EH433" s="640"/>
      <c r="EI433" s="806" t="s">
        <v>258</v>
      </c>
      <c r="EJ433" s="807"/>
      <c r="EK433" s="807"/>
      <c r="EL433" s="807"/>
      <c r="EM433" s="807"/>
      <c r="EN433" s="807"/>
      <c r="EO433" s="807"/>
      <c r="EP433" s="807"/>
      <c r="EQ433" s="807"/>
      <c r="ER433" s="807"/>
      <c r="ES433" s="807"/>
      <c r="ET433" s="807"/>
      <c r="EU433" s="807"/>
      <c r="EV433" s="807"/>
      <c r="EW433" s="807"/>
      <c r="EX433" s="807"/>
      <c r="EY433" s="807"/>
      <c r="EZ433" s="807"/>
      <c r="FA433" s="807"/>
      <c r="FB433" s="807"/>
      <c r="FC433" s="807"/>
      <c r="FD433" s="808"/>
    </row>
    <row r="434" spans="1:160" s="15" customFormat="1" ht="19.899999999999999" customHeight="1" thickBot="1" x14ac:dyDescent="0.45">
      <c r="A434" s="13"/>
      <c r="B434" s="235"/>
      <c r="C434" s="229"/>
      <c r="D434" s="13"/>
      <c r="E434" s="686"/>
      <c r="F434" s="687"/>
      <c r="G434" s="687"/>
      <c r="H434" s="687"/>
      <c r="I434" s="687"/>
      <c r="J434" s="687"/>
      <c r="K434" s="687"/>
      <c r="L434" s="687"/>
      <c r="M434" s="687"/>
      <c r="N434" s="687"/>
      <c r="O434" s="687"/>
      <c r="P434" s="687"/>
      <c r="Q434" s="687"/>
      <c r="R434" s="687"/>
      <c r="S434" s="644"/>
      <c r="T434" s="645"/>
      <c r="U434" s="645"/>
      <c r="V434" s="645"/>
      <c r="W434" s="645"/>
      <c r="X434" s="645"/>
      <c r="Y434" s="645"/>
      <c r="Z434" s="645"/>
      <c r="AA434" s="645"/>
      <c r="AB434" s="645"/>
      <c r="AC434" s="645"/>
      <c r="AD434" s="645"/>
      <c r="AE434" s="645"/>
      <c r="AF434" s="645"/>
      <c r="AG434" s="645"/>
      <c r="AH434" s="645"/>
      <c r="AI434" s="645"/>
      <c r="AJ434" s="645"/>
      <c r="AK434" s="645"/>
      <c r="AL434" s="645"/>
      <c r="AM434" s="645"/>
      <c r="AN434" s="645"/>
      <c r="AO434" s="645"/>
      <c r="AP434" s="645"/>
      <c r="AQ434" s="645"/>
      <c r="AR434" s="645"/>
      <c r="AS434" s="645"/>
      <c r="AT434" s="645"/>
      <c r="AU434" s="645"/>
      <c r="AV434" s="645"/>
      <c r="AW434" s="646"/>
      <c r="AX434" s="632"/>
      <c r="AY434" s="633"/>
      <c r="AZ434" s="633"/>
      <c r="BA434" s="633"/>
      <c r="BB434" s="633"/>
      <c r="BC434" s="633"/>
      <c r="BD434" s="634"/>
      <c r="BE434" s="629"/>
      <c r="BF434" s="630"/>
      <c r="BG434" s="630"/>
      <c r="BH434" s="630"/>
      <c r="BI434" s="630"/>
      <c r="BJ434" s="630"/>
      <c r="BK434" s="630"/>
      <c r="BL434" s="630"/>
      <c r="BM434" s="630"/>
      <c r="BN434" s="630"/>
      <c r="BO434" s="630"/>
      <c r="BP434" s="630"/>
      <c r="BQ434" s="630"/>
      <c r="BR434" s="630"/>
      <c r="BS434" s="630"/>
      <c r="BT434" s="630"/>
      <c r="BU434" s="630"/>
      <c r="BV434" s="630"/>
      <c r="BW434" s="630"/>
      <c r="BX434" s="630"/>
      <c r="BY434" s="630"/>
      <c r="BZ434" s="631"/>
      <c r="CE434" s="13"/>
      <c r="CF434" s="235"/>
      <c r="CG434" s="229"/>
      <c r="CH434" s="13"/>
      <c r="CI434" s="686"/>
      <c r="CJ434" s="687"/>
      <c r="CK434" s="687"/>
      <c r="CL434" s="687"/>
      <c r="CM434" s="687"/>
      <c r="CN434" s="687"/>
      <c r="CO434" s="687"/>
      <c r="CP434" s="687"/>
      <c r="CQ434" s="687"/>
      <c r="CR434" s="687"/>
      <c r="CS434" s="687"/>
      <c r="CT434" s="687"/>
      <c r="CU434" s="687"/>
      <c r="CV434" s="687"/>
      <c r="CW434" s="644" t="s">
        <v>257</v>
      </c>
      <c r="CX434" s="645"/>
      <c r="CY434" s="645"/>
      <c r="CZ434" s="645"/>
      <c r="DA434" s="645"/>
      <c r="DB434" s="645"/>
      <c r="DC434" s="645"/>
      <c r="DD434" s="645"/>
      <c r="DE434" s="645"/>
      <c r="DF434" s="645"/>
      <c r="DG434" s="645"/>
      <c r="DH434" s="645"/>
      <c r="DI434" s="645"/>
      <c r="DJ434" s="645"/>
      <c r="DK434" s="645"/>
      <c r="DL434" s="645"/>
      <c r="DM434" s="645"/>
      <c r="DN434" s="645"/>
      <c r="DO434" s="645"/>
      <c r="DP434" s="645"/>
      <c r="DQ434" s="645"/>
      <c r="DR434" s="645"/>
      <c r="DS434" s="645"/>
      <c r="DT434" s="645"/>
      <c r="DU434" s="645"/>
      <c r="DV434" s="645"/>
      <c r="DW434" s="645"/>
      <c r="DX434" s="645"/>
      <c r="DY434" s="645"/>
      <c r="DZ434" s="645"/>
      <c r="EA434" s="646"/>
      <c r="EB434" s="632">
        <v>60</v>
      </c>
      <c r="EC434" s="633"/>
      <c r="ED434" s="633"/>
      <c r="EE434" s="633"/>
      <c r="EF434" s="633"/>
      <c r="EG434" s="633"/>
      <c r="EH434" s="634"/>
      <c r="EI434" s="629" t="s">
        <v>516</v>
      </c>
      <c r="EJ434" s="630"/>
      <c r="EK434" s="630"/>
      <c r="EL434" s="630"/>
      <c r="EM434" s="630"/>
      <c r="EN434" s="630"/>
      <c r="EO434" s="630"/>
      <c r="EP434" s="630"/>
      <c r="EQ434" s="630"/>
      <c r="ER434" s="630"/>
      <c r="ES434" s="630"/>
      <c r="ET434" s="630"/>
      <c r="EU434" s="630"/>
      <c r="EV434" s="630"/>
      <c r="EW434" s="630"/>
      <c r="EX434" s="630"/>
      <c r="EY434" s="630"/>
      <c r="EZ434" s="630"/>
      <c r="FA434" s="630"/>
      <c r="FB434" s="630"/>
      <c r="FC434" s="630"/>
      <c r="FD434" s="631"/>
    </row>
    <row r="435" spans="1:160" s="15" customFormat="1" ht="19.899999999999999" customHeight="1" thickBot="1" x14ac:dyDescent="0.45">
      <c r="A435" s="13"/>
      <c r="B435" s="13"/>
      <c r="C435" s="229"/>
      <c r="D435" s="229"/>
      <c r="E435" s="686"/>
      <c r="F435" s="687"/>
      <c r="G435" s="687"/>
      <c r="H435" s="687"/>
      <c r="I435" s="687"/>
      <c r="J435" s="687"/>
      <c r="K435" s="687"/>
      <c r="L435" s="687"/>
      <c r="M435" s="687"/>
      <c r="N435" s="687"/>
      <c r="O435" s="687"/>
      <c r="P435" s="687"/>
      <c r="Q435" s="687"/>
      <c r="R435" s="687"/>
      <c r="S435" s="647"/>
      <c r="T435" s="648"/>
      <c r="U435" s="648"/>
      <c r="V435" s="648"/>
      <c r="W435" s="648"/>
      <c r="X435" s="648"/>
      <c r="Y435" s="648"/>
      <c r="Z435" s="648"/>
      <c r="AA435" s="648"/>
      <c r="AB435" s="648"/>
      <c r="AC435" s="648"/>
      <c r="AD435" s="648"/>
      <c r="AE435" s="648"/>
      <c r="AF435" s="648"/>
      <c r="AG435" s="648"/>
      <c r="AH435" s="648"/>
      <c r="AI435" s="648"/>
      <c r="AJ435" s="648"/>
      <c r="AK435" s="648"/>
      <c r="AL435" s="648"/>
      <c r="AM435" s="648"/>
      <c r="AN435" s="648"/>
      <c r="AO435" s="648"/>
      <c r="AP435" s="648"/>
      <c r="AQ435" s="648"/>
      <c r="AR435" s="648"/>
      <c r="AS435" s="648"/>
      <c r="AT435" s="648"/>
      <c r="AU435" s="648"/>
      <c r="AV435" s="648"/>
      <c r="AW435" s="649"/>
      <c r="AX435" s="632"/>
      <c r="AY435" s="633"/>
      <c r="AZ435" s="633"/>
      <c r="BA435" s="633"/>
      <c r="BB435" s="633"/>
      <c r="BC435" s="633"/>
      <c r="BD435" s="634"/>
      <c r="BE435" s="629"/>
      <c r="BF435" s="630"/>
      <c r="BG435" s="630"/>
      <c r="BH435" s="630"/>
      <c r="BI435" s="630"/>
      <c r="BJ435" s="630"/>
      <c r="BK435" s="630"/>
      <c r="BL435" s="630"/>
      <c r="BM435" s="630"/>
      <c r="BN435" s="630"/>
      <c r="BO435" s="630"/>
      <c r="BP435" s="630"/>
      <c r="BQ435" s="630"/>
      <c r="BR435" s="630"/>
      <c r="BS435" s="630"/>
      <c r="BT435" s="630"/>
      <c r="BU435" s="630"/>
      <c r="BV435" s="630"/>
      <c r="BW435" s="630"/>
      <c r="BX435" s="630"/>
      <c r="BY435" s="630"/>
      <c r="BZ435" s="631"/>
      <c r="CE435" s="13"/>
      <c r="CF435" s="13"/>
      <c r="CG435" s="229"/>
      <c r="CH435" s="229"/>
      <c r="CI435" s="686"/>
      <c r="CJ435" s="687"/>
      <c r="CK435" s="687"/>
      <c r="CL435" s="687"/>
      <c r="CM435" s="687"/>
      <c r="CN435" s="687"/>
      <c r="CO435" s="687"/>
      <c r="CP435" s="687"/>
      <c r="CQ435" s="687"/>
      <c r="CR435" s="687"/>
      <c r="CS435" s="687"/>
      <c r="CT435" s="687"/>
      <c r="CU435" s="687"/>
      <c r="CV435" s="687"/>
      <c r="CW435" s="647" t="s">
        <v>256</v>
      </c>
      <c r="CX435" s="648"/>
      <c r="CY435" s="648"/>
      <c r="CZ435" s="648"/>
      <c r="DA435" s="648"/>
      <c r="DB435" s="648"/>
      <c r="DC435" s="648"/>
      <c r="DD435" s="648"/>
      <c r="DE435" s="648"/>
      <c r="DF435" s="648"/>
      <c r="DG435" s="648"/>
      <c r="DH435" s="648"/>
      <c r="DI435" s="648"/>
      <c r="DJ435" s="648"/>
      <c r="DK435" s="648"/>
      <c r="DL435" s="648"/>
      <c r="DM435" s="648"/>
      <c r="DN435" s="648"/>
      <c r="DO435" s="648"/>
      <c r="DP435" s="648"/>
      <c r="DQ435" s="648"/>
      <c r="DR435" s="648"/>
      <c r="DS435" s="648"/>
      <c r="DT435" s="648"/>
      <c r="DU435" s="648"/>
      <c r="DV435" s="648"/>
      <c r="DW435" s="648"/>
      <c r="DX435" s="648"/>
      <c r="DY435" s="648"/>
      <c r="DZ435" s="648"/>
      <c r="EA435" s="649"/>
      <c r="EB435" s="632">
        <v>30</v>
      </c>
      <c r="EC435" s="633"/>
      <c r="ED435" s="633"/>
      <c r="EE435" s="633"/>
      <c r="EF435" s="633"/>
      <c r="EG435" s="633"/>
      <c r="EH435" s="634"/>
      <c r="EI435" s="629" t="s">
        <v>516</v>
      </c>
      <c r="EJ435" s="630"/>
      <c r="EK435" s="630"/>
      <c r="EL435" s="630"/>
      <c r="EM435" s="630"/>
      <c r="EN435" s="630"/>
      <c r="EO435" s="630"/>
      <c r="EP435" s="630"/>
      <c r="EQ435" s="630"/>
      <c r="ER435" s="630"/>
      <c r="ES435" s="630"/>
      <c r="ET435" s="630"/>
      <c r="EU435" s="630"/>
      <c r="EV435" s="630"/>
      <c r="EW435" s="630"/>
      <c r="EX435" s="630"/>
      <c r="EY435" s="630"/>
      <c r="EZ435" s="630"/>
      <c r="FA435" s="630"/>
      <c r="FB435" s="630"/>
      <c r="FC435" s="630"/>
      <c r="FD435" s="631"/>
    </row>
    <row r="436" spans="1:160" s="15" customFormat="1" ht="19.899999999999999" customHeight="1" thickBot="1" x14ac:dyDescent="0.45">
      <c r="A436" s="13"/>
      <c r="B436" s="13"/>
      <c r="C436" s="229"/>
      <c r="D436" s="229"/>
      <c r="E436" s="686"/>
      <c r="F436" s="687"/>
      <c r="G436" s="687"/>
      <c r="H436" s="687"/>
      <c r="I436" s="687"/>
      <c r="J436" s="687"/>
      <c r="K436" s="687"/>
      <c r="L436" s="687"/>
      <c r="M436" s="687"/>
      <c r="N436" s="687"/>
      <c r="O436" s="687"/>
      <c r="P436" s="687"/>
      <c r="Q436" s="687"/>
      <c r="R436" s="687"/>
      <c r="S436" s="647"/>
      <c r="T436" s="648"/>
      <c r="U436" s="648"/>
      <c r="V436" s="648"/>
      <c r="W436" s="648"/>
      <c r="X436" s="648"/>
      <c r="Y436" s="648"/>
      <c r="Z436" s="648"/>
      <c r="AA436" s="648"/>
      <c r="AB436" s="648"/>
      <c r="AC436" s="648"/>
      <c r="AD436" s="648"/>
      <c r="AE436" s="648"/>
      <c r="AF436" s="648"/>
      <c r="AG436" s="648"/>
      <c r="AH436" s="648"/>
      <c r="AI436" s="648"/>
      <c r="AJ436" s="648"/>
      <c r="AK436" s="648"/>
      <c r="AL436" s="648"/>
      <c r="AM436" s="648"/>
      <c r="AN436" s="648"/>
      <c r="AO436" s="648"/>
      <c r="AP436" s="648"/>
      <c r="AQ436" s="648"/>
      <c r="AR436" s="648"/>
      <c r="AS436" s="648"/>
      <c r="AT436" s="648"/>
      <c r="AU436" s="648"/>
      <c r="AV436" s="648"/>
      <c r="AW436" s="649"/>
      <c r="AX436" s="632"/>
      <c r="AY436" s="633"/>
      <c r="AZ436" s="633"/>
      <c r="BA436" s="633"/>
      <c r="BB436" s="633"/>
      <c r="BC436" s="633"/>
      <c r="BD436" s="634"/>
      <c r="BE436" s="629"/>
      <c r="BF436" s="630"/>
      <c r="BG436" s="630"/>
      <c r="BH436" s="630"/>
      <c r="BI436" s="630"/>
      <c r="BJ436" s="630"/>
      <c r="BK436" s="630"/>
      <c r="BL436" s="630"/>
      <c r="BM436" s="630"/>
      <c r="BN436" s="630"/>
      <c r="BO436" s="630"/>
      <c r="BP436" s="630"/>
      <c r="BQ436" s="630"/>
      <c r="BR436" s="630"/>
      <c r="BS436" s="630"/>
      <c r="BT436" s="630"/>
      <c r="BU436" s="630"/>
      <c r="BV436" s="630"/>
      <c r="BW436" s="630"/>
      <c r="BX436" s="630"/>
      <c r="BY436" s="630"/>
      <c r="BZ436" s="631"/>
      <c r="CE436" s="13"/>
      <c r="CF436" s="13"/>
      <c r="CG436" s="229"/>
      <c r="CH436" s="229"/>
      <c r="CI436" s="686"/>
      <c r="CJ436" s="687"/>
      <c r="CK436" s="687"/>
      <c r="CL436" s="687"/>
      <c r="CM436" s="687"/>
      <c r="CN436" s="687"/>
      <c r="CO436" s="687"/>
      <c r="CP436" s="687"/>
      <c r="CQ436" s="687"/>
      <c r="CR436" s="687"/>
      <c r="CS436" s="687"/>
      <c r="CT436" s="687"/>
      <c r="CU436" s="687"/>
      <c r="CV436" s="687"/>
      <c r="CW436" s="647" t="s">
        <v>255</v>
      </c>
      <c r="CX436" s="648"/>
      <c r="CY436" s="648"/>
      <c r="CZ436" s="648"/>
      <c r="DA436" s="648"/>
      <c r="DB436" s="648"/>
      <c r="DC436" s="648"/>
      <c r="DD436" s="648"/>
      <c r="DE436" s="648"/>
      <c r="DF436" s="648"/>
      <c r="DG436" s="648"/>
      <c r="DH436" s="648"/>
      <c r="DI436" s="648"/>
      <c r="DJ436" s="648"/>
      <c r="DK436" s="648"/>
      <c r="DL436" s="648"/>
      <c r="DM436" s="648"/>
      <c r="DN436" s="648"/>
      <c r="DO436" s="648"/>
      <c r="DP436" s="648"/>
      <c r="DQ436" s="648"/>
      <c r="DR436" s="648"/>
      <c r="DS436" s="648"/>
      <c r="DT436" s="648"/>
      <c r="DU436" s="648"/>
      <c r="DV436" s="648"/>
      <c r="DW436" s="648"/>
      <c r="DX436" s="648"/>
      <c r="DY436" s="648"/>
      <c r="DZ436" s="648"/>
      <c r="EA436" s="649"/>
      <c r="EB436" s="632">
        <v>60</v>
      </c>
      <c r="EC436" s="633"/>
      <c r="ED436" s="633"/>
      <c r="EE436" s="633"/>
      <c r="EF436" s="633"/>
      <c r="EG436" s="633"/>
      <c r="EH436" s="634"/>
      <c r="EI436" s="629" t="s">
        <v>658</v>
      </c>
      <c r="EJ436" s="630"/>
      <c r="EK436" s="630"/>
      <c r="EL436" s="630"/>
      <c r="EM436" s="630"/>
      <c r="EN436" s="630"/>
      <c r="EO436" s="630"/>
      <c r="EP436" s="630"/>
      <c r="EQ436" s="630"/>
      <c r="ER436" s="630"/>
      <c r="ES436" s="630"/>
      <c r="ET436" s="630"/>
      <c r="EU436" s="630"/>
      <c r="EV436" s="630"/>
      <c r="EW436" s="630"/>
      <c r="EX436" s="630"/>
      <c r="EY436" s="630"/>
      <c r="EZ436" s="630"/>
      <c r="FA436" s="630"/>
      <c r="FB436" s="630"/>
      <c r="FC436" s="630"/>
      <c r="FD436" s="631"/>
    </row>
    <row r="437" spans="1:160" s="15" customFormat="1" ht="19.899999999999999" customHeight="1" thickBot="1" x14ac:dyDescent="0.45">
      <c r="A437" s="13"/>
      <c r="B437" s="13"/>
      <c r="C437" s="229"/>
      <c r="D437" s="229"/>
      <c r="E437" s="686"/>
      <c r="F437" s="687"/>
      <c r="G437" s="687"/>
      <c r="H437" s="687"/>
      <c r="I437" s="687"/>
      <c r="J437" s="687"/>
      <c r="K437" s="687"/>
      <c r="L437" s="687"/>
      <c r="M437" s="687"/>
      <c r="N437" s="687"/>
      <c r="O437" s="687"/>
      <c r="P437" s="687"/>
      <c r="Q437" s="687"/>
      <c r="R437" s="687"/>
      <c r="S437" s="838"/>
      <c r="T437" s="839"/>
      <c r="U437" s="839"/>
      <c r="V437" s="839"/>
      <c r="W437" s="839"/>
      <c r="X437" s="839"/>
      <c r="Y437" s="839"/>
      <c r="Z437" s="839"/>
      <c r="AA437" s="839"/>
      <c r="AB437" s="839"/>
      <c r="AC437" s="839"/>
      <c r="AD437" s="839"/>
      <c r="AE437" s="839"/>
      <c r="AF437" s="839"/>
      <c r="AG437" s="839"/>
      <c r="AH437" s="839"/>
      <c r="AI437" s="839"/>
      <c r="AJ437" s="839"/>
      <c r="AK437" s="839"/>
      <c r="AL437" s="839"/>
      <c r="AM437" s="839"/>
      <c r="AN437" s="839"/>
      <c r="AO437" s="839"/>
      <c r="AP437" s="839"/>
      <c r="AQ437" s="839"/>
      <c r="AR437" s="839"/>
      <c r="AS437" s="839"/>
      <c r="AT437" s="839"/>
      <c r="AU437" s="839"/>
      <c r="AV437" s="839"/>
      <c r="AW437" s="840"/>
      <c r="AX437" s="662"/>
      <c r="AY437" s="663"/>
      <c r="AZ437" s="663"/>
      <c r="BA437" s="663"/>
      <c r="BB437" s="663"/>
      <c r="BC437" s="663"/>
      <c r="BD437" s="664"/>
      <c r="BE437" s="641"/>
      <c r="BF437" s="642"/>
      <c r="BG437" s="642"/>
      <c r="BH437" s="642"/>
      <c r="BI437" s="642"/>
      <c r="BJ437" s="642"/>
      <c r="BK437" s="642"/>
      <c r="BL437" s="642"/>
      <c r="BM437" s="642"/>
      <c r="BN437" s="642"/>
      <c r="BO437" s="642"/>
      <c r="BP437" s="642"/>
      <c r="BQ437" s="642"/>
      <c r="BR437" s="642"/>
      <c r="BS437" s="642"/>
      <c r="BT437" s="642"/>
      <c r="BU437" s="642"/>
      <c r="BV437" s="642"/>
      <c r="BW437" s="642"/>
      <c r="BX437" s="642"/>
      <c r="BY437" s="642"/>
      <c r="BZ437" s="643"/>
      <c r="CE437" s="13"/>
      <c r="CF437" s="13"/>
      <c r="CG437" s="229"/>
      <c r="CH437" s="229"/>
      <c r="CI437" s="686"/>
      <c r="CJ437" s="687"/>
      <c r="CK437" s="687"/>
      <c r="CL437" s="687"/>
      <c r="CM437" s="687"/>
      <c r="CN437" s="687"/>
      <c r="CO437" s="687"/>
      <c r="CP437" s="687"/>
      <c r="CQ437" s="687"/>
      <c r="CR437" s="687"/>
      <c r="CS437" s="687"/>
      <c r="CT437" s="687"/>
      <c r="CU437" s="687"/>
      <c r="CV437" s="687"/>
      <c r="CW437" s="838" t="s">
        <v>254</v>
      </c>
      <c r="CX437" s="839"/>
      <c r="CY437" s="839"/>
      <c r="CZ437" s="839"/>
      <c r="DA437" s="839"/>
      <c r="DB437" s="839"/>
      <c r="DC437" s="839"/>
      <c r="DD437" s="839"/>
      <c r="DE437" s="839"/>
      <c r="DF437" s="839"/>
      <c r="DG437" s="839"/>
      <c r="DH437" s="839"/>
      <c r="DI437" s="839"/>
      <c r="DJ437" s="839"/>
      <c r="DK437" s="839"/>
      <c r="DL437" s="839"/>
      <c r="DM437" s="839"/>
      <c r="DN437" s="839"/>
      <c r="DO437" s="839"/>
      <c r="DP437" s="839"/>
      <c r="DQ437" s="839"/>
      <c r="DR437" s="839"/>
      <c r="DS437" s="839"/>
      <c r="DT437" s="839"/>
      <c r="DU437" s="839"/>
      <c r="DV437" s="839"/>
      <c r="DW437" s="839"/>
      <c r="DX437" s="839"/>
      <c r="DY437" s="839"/>
      <c r="DZ437" s="839"/>
      <c r="EA437" s="840"/>
      <c r="EB437" s="662">
        <v>1</v>
      </c>
      <c r="EC437" s="663"/>
      <c r="ED437" s="663"/>
      <c r="EE437" s="663"/>
      <c r="EF437" s="663"/>
      <c r="EG437" s="663"/>
      <c r="EH437" s="664"/>
      <c r="EI437" s="641" t="s">
        <v>253</v>
      </c>
      <c r="EJ437" s="642"/>
      <c r="EK437" s="642"/>
      <c r="EL437" s="642"/>
      <c r="EM437" s="642"/>
      <c r="EN437" s="642"/>
      <c r="EO437" s="642"/>
      <c r="EP437" s="642"/>
      <c r="EQ437" s="642"/>
      <c r="ER437" s="642"/>
      <c r="ES437" s="642"/>
      <c r="ET437" s="642"/>
      <c r="EU437" s="642"/>
      <c r="EV437" s="642"/>
      <c r="EW437" s="642"/>
      <c r="EX437" s="642"/>
      <c r="EY437" s="642"/>
      <c r="EZ437" s="642"/>
      <c r="FA437" s="642"/>
      <c r="FB437" s="642"/>
      <c r="FC437" s="642"/>
      <c r="FD437" s="643"/>
    </row>
    <row r="438" spans="1:160" s="15" customFormat="1" ht="19.899999999999999" customHeight="1" x14ac:dyDescent="0.4">
      <c r="A438" s="13"/>
      <c r="B438" s="13"/>
      <c r="C438" s="229"/>
      <c r="D438" s="229"/>
      <c r="E438" s="737" t="s">
        <v>252</v>
      </c>
      <c r="F438" s="738"/>
      <c r="G438" s="738"/>
      <c r="H438" s="738"/>
      <c r="I438" s="738"/>
      <c r="J438" s="738"/>
      <c r="K438" s="738"/>
      <c r="L438" s="738"/>
      <c r="M438" s="738"/>
      <c r="N438" s="738"/>
      <c r="O438" s="738"/>
      <c r="P438" s="738"/>
      <c r="Q438" s="738"/>
      <c r="R438" s="738"/>
      <c r="S438" s="635"/>
      <c r="T438" s="636"/>
      <c r="U438" s="636"/>
      <c r="V438" s="636"/>
      <c r="W438" s="636"/>
      <c r="X438" s="636"/>
      <c r="Y438" s="636"/>
      <c r="Z438" s="636"/>
      <c r="AA438" s="636"/>
      <c r="AB438" s="636"/>
      <c r="AC438" s="636"/>
      <c r="AD438" s="636"/>
      <c r="AE438" s="636"/>
      <c r="AF438" s="636"/>
      <c r="AG438" s="636"/>
      <c r="AH438" s="636"/>
      <c r="AI438" s="636"/>
      <c r="AJ438" s="636"/>
      <c r="AK438" s="636"/>
      <c r="AL438" s="636"/>
      <c r="AM438" s="636"/>
      <c r="AN438" s="636"/>
      <c r="AO438" s="636"/>
      <c r="AP438" s="636"/>
      <c r="AQ438" s="636"/>
      <c r="AR438" s="636"/>
      <c r="AS438" s="636"/>
      <c r="AT438" s="636"/>
      <c r="AU438" s="636"/>
      <c r="AV438" s="636"/>
      <c r="AW438" s="637"/>
      <c r="AX438" s="638"/>
      <c r="AY438" s="639"/>
      <c r="AZ438" s="639"/>
      <c r="BA438" s="639"/>
      <c r="BB438" s="639"/>
      <c r="BC438" s="639"/>
      <c r="BD438" s="640"/>
      <c r="BE438" s="806"/>
      <c r="BF438" s="807"/>
      <c r="BG438" s="807"/>
      <c r="BH438" s="807"/>
      <c r="BI438" s="807"/>
      <c r="BJ438" s="807"/>
      <c r="BK438" s="807"/>
      <c r="BL438" s="807"/>
      <c r="BM438" s="807"/>
      <c r="BN438" s="807"/>
      <c r="BO438" s="807"/>
      <c r="BP438" s="807"/>
      <c r="BQ438" s="807"/>
      <c r="BR438" s="807"/>
      <c r="BS438" s="807"/>
      <c r="BT438" s="807"/>
      <c r="BU438" s="807"/>
      <c r="BV438" s="807"/>
      <c r="BW438" s="807"/>
      <c r="BX438" s="807"/>
      <c r="BY438" s="807"/>
      <c r="BZ438" s="808"/>
      <c r="CE438" s="13"/>
      <c r="CF438" s="13"/>
      <c r="CG438" s="229"/>
      <c r="CH438" s="229"/>
      <c r="CI438" s="737" t="s">
        <v>252</v>
      </c>
      <c r="CJ438" s="738"/>
      <c r="CK438" s="738"/>
      <c r="CL438" s="738"/>
      <c r="CM438" s="738"/>
      <c r="CN438" s="738"/>
      <c r="CO438" s="738"/>
      <c r="CP438" s="738"/>
      <c r="CQ438" s="738"/>
      <c r="CR438" s="738"/>
      <c r="CS438" s="738"/>
      <c r="CT438" s="738"/>
      <c r="CU438" s="738"/>
      <c r="CV438" s="738"/>
      <c r="CW438" s="635" t="s">
        <v>517</v>
      </c>
      <c r="CX438" s="636"/>
      <c r="CY438" s="636"/>
      <c r="CZ438" s="636"/>
      <c r="DA438" s="636"/>
      <c r="DB438" s="636"/>
      <c r="DC438" s="636"/>
      <c r="DD438" s="636"/>
      <c r="DE438" s="636"/>
      <c r="DF438" s="636"/>
      <c r="DG438" s="636"/>
      <c r="DH438" s="636"/>
      <c r="DI438" s="636"/>
      <c r="DJ438" s="636"/>
      <c r="DK438" s="636"/>
      <c r="DL438" s="636"/>
      <c r="DM438" s="636"/>
      <c r="DN438" s="636"/>
      <c r="DO438" s="636"/>
      <c r="DP438" s="636"/>
      <c r="DQ438" s="636"/>
      <c r="DR438" s="636"/>
      <c r="DS438" s="636"/>
      <c r="DT438" s="636"/>
      <c r="DU438" s="636"/>
      <c r="DV438" s="636"/>
      <c r="DW438" s="636"/>
      <c r="DX438" s="636"/>
      <c r="DY438" s="636"/>
      <c r="DZ438" s="636"/>
      <c r="EA438" s="637"/>
      <c r="EB438" s="638">
        <v>50</v>
      </c>
      <c r="EC438" s="639"/>
      <c r="ED438" s="639"/>
      <c r="EE438" s="639"/>
      <c r="EF438" s="639"/>
      <c r="EG438" s="639"/>
      <c r="EH438" s="640"/>
      <c r="EI438" s="806" t="s">
        <v>518</v>
      </c>
      <c r="EJ438" s="807"/>
      <c r="EK438" s="807"/>
      <c r="EL438" s="807"/>
      <c r="EM438" s="807"/>
      <c r="EN438" s="807"/>
      <c r="EO438" s="807"/>
      <c r="EP438" s="807"/>
      <c r="EQ438" s="807"/>
      <c r="ER438" s="807"/>
      <c r="ES438" s="807"/>
      <c r="ET438" s="807"/>
      <c r="EU438" s="807"/>
      <c r="EV438" s="807"/>
      <c r="EW438" s="807"/>
      <c r="EX438" s="807"/>
      <c r="EY438" s="807"/>
      <c r="EZ438" s="807"/>
      <c r="FA438" s="807"/>
      <c r="FB438" s="807"/>
      <c r="FC438" s="807"/>
      <c r="FD438" s="808"/>
    </row>
    <row r="439" spans="1:160" s="15" customFormat="1" ht="19.899999999999999" customHeight="1" x14ac:dyDescent="0.4">
      <c r="A439" s="13"/>
      <c r="B439" s="13"/>
      <c r="C439" s="229"/>
      <c r="D439" s="229"/>
      <c r="E439" s="785"/>
      <c r="F439" s="786"/>
      <c r="G439" s="786"/>
      <c r="H439" s="786"/>
      <c r="I439" s="786"/>
      <c r="J439" s="786"/>
      <c r="K439" s="786"/>
      <c r="L439" s="786"/>
      <c r="M439" s="786"/>
      <c r="N439" s="786"/>
      <c r="O439" s="786"/>
      <c r="P439" s="786"/>
      <c r="Q439" s="786"/>
      <c r="R439" s="786"/>
      <c r="S439" s="787"/>
      <c r="T439" s="788"/>
      <c r="U439" s="788"/>
      <c r="V439" s="788"/>
      <c r="W439" s="788"/>
      <c r="X439" s="788"/>
      <c r="Y439" s="788"/>
      <c r="Z439" s="788"/>
      <c r="AA439" s="788"/>
      <c r="AB439" s="788"/>
      <c r="AC439" s="788"/>
      <c r="AD439" s="788"/>
      <c r="AE439" s="788"/>
      <c r="AF439" s="788"/>
      <c r="AG439" s="788"/>
      <c r="AH439" s="788"/>
      <c r="AI439" s="788"/>
      <c r="AJ439" s="788"/>
      <c r="AK439" s="788"/>
      <c r="AL439" s="788"/>
      <c r="AM439" s="788"/>
      <c r="AN439" s="788"/>
      <c r="AO439" s="788"/>
      <c r="AP439" s="788"/>
      <c r="AQ439" s="788"/>
      <c r="AR439" s="788"/>
      <c r="AS439" s="788"/>
      <c r="AT439" s="788"/>
      <c r="AU439" s="788"/>
      <c r="AV439" s="788"/>
      <c r="AW439" s="789"/>
      <c r="AX439" s="632"/>
      <c r="AY439" s="633"/>
      <c r="AZ439" s="633"/>
      <c r="BA439" s="633"/>
      <c r="BB439" s="633"/>
      <c r="BC439" s="633"/>
      <c r="BD439" s="634"/>
      <c r="BE439" s="629"/>
      <c r="BF439" s="630"/>
      <c r="BG439" s="630"/>
      <c r="BH439" s="630"/>
      <c r="BI439" s="630"/>
      <c r="BJ439" s="630"/>
      <c r="BK439" s="630"/>
      <c r="BL439" s="630"/>
      <c r="BM439" s="630"/>
      <c r="BN439" s="630"/>
      <c r="BO439" s="630"/>
      <c r="BP439" s="630"/>
      <c r="BQ439" s="630"/>
      <c r="BR439" s="630"/>
      <c r="BS439" s="630"/>
      <c r="BT439" s="630"/>
      <c r="BU439" s="630"/>
      <c r="BV439" s="630"/>
      <c r="BW439" s="630"/>
      <c r="BX439" s="630"/>
      <c r="BY439" s="630"/>
      <c r="BZ439" s="631"/>
      <c r="CE439" s="13"/>
      <c r="CF439" s="13"/>
      <c r="CG439" s="229"/>
      <c r="CH439" s="229"/>
      <c r="CI439" s="785"/>
      <c r="CJ439" s="786"/>
      <c r="CK439" s="786"/>
      <c r="CL439" s="786"/>
      <c r="CM439" s="786"/>
      <c r="CN439" s="786"/>
      <c r="CO439" s="786"/>
      <c r="CP439" s="786"/>
      <c r="CQ439" s="786"/>
      <c r="CR439" s="786"/>
      <c r="CS439" s="786"/>
      <c r="CT439" s="786"/>
      <c r="CU439" s="786"/>
      <c r="CV439" s="786"/>
      <c r="CW439" s="787" t="s">
        <v>251</v>
      </c>
      <c r="CX439" s="788"/>
      <c r="CY439" s="788"/>
      <c r="CZ439" s="788"/>
      <c r="DA439" s="788"/>
      <c r="DB439" s="788"/>
      <c r="DC439" s="788"/>
      <c r="DD439" s="788"/>
      <c r="DE439" s="788"/>
      <c r="DF439" s="788"/>
      <c r="DG439" s="788"/>
      <c r="DH439" s="788"/>
      <c r="DI439" s="788"/>
      <c r="DJ439" s="788"/>
      <c r="DK439" s="788"/>
      <c r="DL439" s="788"/>
      <c r="DM439" s="788"/>
      <c r="DN439" s="788"/>
      <c r="DO439" s="788"/>
      <c r="DP439" s="788"/>
      <c r="DQ439" s="788"/>
      <c r="DR439" s="788"/>
      <c r="DS439" s="788"/>
      <c r="DT439" s="788"/>
      <c r="DU439" s="788"/>
      <c r="DV439" s="788"/>
      <c r="DW439" s="788"/>
      <c r="DX439" s="788"/>
      <c r="DY439" s="788"/>
      <c r="DZ439" s="788"/>
      <c r="EA439" s="789"/>
      <c r="EB439" s="632">
        <v>30</v>
      </c>
      <c r="EC439" s="633"/>
      <c r="ED439" s="633"/>
      <c r="EE439" s="633"/>
      <c r="EF439" s="633"/>
      <c r="EG439" s="633"/>
      <c r="EH439" s="634"/>
      <c r="EI439" s="629" t="s">
        <v>234</v>
      </c>
      <c r="EJ439" s="630"/>
      <c r="EK439" s="630"/>
      <c r="EL439" s="630"/>
      <c r="EM439" s="630"/>
      <c r="EN439" s="630"/>
      <c r="EO439" s="630"/>
      <c r="EP439" s="630"/>
      <c r="EQ439" s="630"/>
      <c r="ER439" s="630"/>
      <c r="ES439" s="630"/>
      <c r="ET439" s="630"/>
      <c r="EU439" s="630"/>
      <c r="EV439" s="630"/>
      <c r="EW439" s="630"/>
      <c r="EX439" s="630"/>
      <c r="EY439" s="630"/>
      <c r="EZ439" s="630"/>
      <c r="FA439" s="630"/>
      <c r="FB439" s="630"/>
      <c r="FC439" s="630"/>
      <c r="FD439" s="631"/>
    </row>
    <row r="440" spans="1:160" s="15" customFormat="1" ht="19.899999999999999" customHeight="1" x14ac:dyDescent="0.4">
      <c r="A440" s="13"/>
      <c r="B440" s="13"/>
      <c r="C440" s="229"/>
      <c r="D440" s="229"/>
      <c r="E440" s="785"/>
      <c r="F440" s="786"/>
      <c r="G440" s="786"/>
      <c r="H440" s="786"/>
      <c r="I440" s="786"/>
      <c r="J440" s="786"/>
      <c r="K440" s="786"/>
      <c r="L440" s="786"/>
      <c r="M440" s="786"/>
      <c r="N440" s="786"/>
      <c r="O440" s="786"/>
      <c r="P440" s="786"/>
      <c r="Q440" s="786"/>
      <c r="R440" s="786"/>
      <c r="S440" s="787"/>
      <c r="T440" s="788"/>
      <c r="U440" s="788"/>
      <c r="V440" s="788"/>
      <c r="W440" s="788"/>
      <c r="X440" s="788"/>
      <c r="Y440" s="788"/>
      <c r="Z440" s="788"/>
      <c r="AA440" s="788"/>
      <c r="AB440" s="788"/>
      <c r="AC440" s="788"/>
      <c r="AD440" s="788"/>
      <c r="AE440" s="788"/>
      <c r="AF440" s="788"/>
      <c r="AG440" s="788"/>
      <c r="AH440" s="788"/>
      <c r="AI440" s="788"/>
      <c r="AJ440" s="788"/>
      <c r="AK440" s="788"/>
      <c r="AL440" s="788"/>
      <c r="AM440" s="788"/>
      <c r="AN440" s="788"/>
      <c r="AO440" s="788"/>
      <c r="AP440" s="788"/>
      <c r="AQ440" s="788"/>
      <c r="AR440" s="788"/>
      <c r="AS440" s="788"/>
      <c r="AT440" s="788"/>
      <c r="AU440" s="788"/>
      <c r="AV440" s="788"/>
      <c r="AW440" s="789"/>
      <c r="AX440" s="632"/>
      <c r="AY440" s="633"/>
      <c r="AZ440" s="633"/>
      <c r="BA440" s="633"/>
      <c r="BB440" s="633"/>
      <c r="BC440" s="633"/>
      <c r="BD440" s="634"/>
      <c r="BE440" s="629"/>
      <c r="BF440" s="630"/>
      <c r="BG440" s="630"/>
      <c r="BH440" s="630"/>
      <c r="BI440" s="630"/>
      <c r="BJ440" s="630"/>
      <c r="BK440" s="630"/>
      <c r="BL440" s="630"/>
      <c r="BM440" s="630"/>
      <c r="BN440" s="630"/>
      <c r="BO440" s="630"/>
      <c r="BP440" s="630"/>
      <c r="BQ440" s="630"/>
      <c r="BR440" s="630"/>
      <c r="BS440" s="630"/>
      <c r="BT440" s="630"/>
      <c r="BU440" s="630"/>
      <c r="BV440" s="630"/>
      <c r="BW440" s="630"/>
      <c r="BX440" s="630"/>
      <c r="BY440" s="630"/>
      <c r="BZ440" s="631"/>
      <c r="CE440" s="13"/>
      <c r="CF440" s="13"/>
      <c r="CG440" s="229"/>
      <c r="CH440" s="229"/>
      <c r="CI440" s="785"/>
      <c r="CJ440" s="786"/>
      <c r="CK440" s="786"/>
      <c r="CL440" s="786"/>
      <c r="CM440" s="786"/>
      <c r="CN440" s="786"/>
      <c r="CO440" s="786"/>
      <c r="CP440" s="786"/>
      <c r="CQ440" s="786"/>
      <c r="CR440" s="786"/>
      <c r="CS440" s="786"/>
      <c r="CT440" s="786"/>
      <c r="CU440" s="786"/>
      <c r="CV440" s="786"/>
      <c r="CW440" s="787" t="s">
        <v>250</v>
      </c>
      <c r="CX440" s="788"/>
      <c r="CY440" s="788"/>
      <c r="CZ440" s="788"/>
      <c r="DA440" s="788"/>
      <c r="DB440" s="788"/>
      <c r="DC440" s="788"/>
      <c r="DD440" s="788"/>
      <c r="DE440" s="788"/>
      <c r="DF440" s="788"/>
      <c r="DG440" s="788"/>
      <c r="DH440" s="788"/>
      <c r="DI440" s="788"/>
      <c r="DJ440" s="788"/>
      <c r="DK440" s="788"/>
      <c r="DL440" s="788"/>
      <c r="DM440" s="788"/>
      <c r="DN440" s="788"/>
      <c r="DO440" s="788"/>
      <c r="DP440" s="788"/>
      <c r="DQ440" s="788"/>
      <c r="DR440" s="788"/>
      <c r="DS440" s="788"/>
      <c r="DT440" s="788"/>
      <c r="DU440" s="788"/>
      <c r="DV440" s="788"/>
      <c r="DW440" s="788"/>
      <c r="DX440" s="788"/>
      <c r="DY440" s="788"/>
      <c r="DZ440" s="788"/>
      <c r="EA440" s="789"/>
      <c r="EB440" s="632">
        <v>150</v>
      </c>
      <c r="EC440" s="633"/>
      <c r="ED440" s="633"/>
      <c r="EE440" s="633"/>
      <c r="EF440" s="633"/>
      <c r="EG440" s="633"/>
      <c r="EH440" s="634"/>
      <c r="EI440" s="629" t="s">
        <v>234</v>
      </c>
      <c r="EJ440" s="630"/>
      <c r="EK440" s="630"/>
      <c r="EL440" s="630"/>
      <c r="EM440" s="630"/>
      <c r="EN440" s="630"/>
      <c r="EO440" s="630"/>
      <c r="EP440" s="630"/>
      <c r="EQ440" s="630"/>
      <c r="ER440" s="630"/>
      <c r="ES440" s="630"/>
      <c r="ET440" s="630"/>
      <c r="EU440" s="630"/>
      <c r="EV440" s="630"/>
      <c r="EW440" s="630"/>
      <c r="EX440" s="630"/>
      <c r="EY440" s="630"/>
      <c r="EZ440" s="630"/>
      <c r="FA440" s="630"/>
      <c r="FB440" s="630"/>
      <c r="FC440" s="630"/>
      <c r="FD440" s="631"/>
    </row>
    <row r="441" spans="1:160" s="15" customFormat="1" ht="19.899999999999999" customHeight="1" x14ac:dyDescent="0.4">
      <c r="A441" s="13"/>
      <c r="B441" s="13"/>
      <c r="C441" s="229"/>
      <c r="D441" s="229"/>
      <c r="E441" s="785"/>
      <c r="F441" s="786"/>
      <c r="G441" s="786"/>
      <c r="H441" s="786"/>
      <c r="I441" s="786"/>
      <c r="J441" s="786"/>
      <c r="K441" s="786"/>
      <c r="L441" s="786"/>
      <c r="M441" s="786"/>
      <c r="N441" s="786"/>
      <c r="O441" s="786"/>
      <c r="P441" s="786"/>
      <c r="Q441" s="786"/>
      <c r="R441" s="786"/>
      <c r="S441" s="787"/>
      <c r="T441" s="788"/>
      <c r="U441" s="788"/>
      <c r="V441" s="788"/>
      <c r="W441" s="788"/>
      <c r="X441" s="788"/>
      <c r="Y441" s="788"/>
      <c r="Z441" s="788"/>
      <c r="AA441" s="788"/>
      <c r="AB441" s="788"/>
      <c r="AC441" s="788"/>
      <c r="AD441" s="788"/>
      <c r="AE441" s="788"/>
      <c r="AF441" s="788"/>
      <c r="AG441" s="788"/>
      <c r="AH441" s="788"/>
      <c r="AI441" s="788"/>
      <c r="AJ441" s="788"/>
      <c r="AK441" s="788"/>
      <c r="AL441" s="788"/>
      <c r="AM441" s="788"/>
      <c r="AN441" s="788"/>
      <c r="AO441" s="788"/>
      <c r="AP441" s="788"/>
      <c r="AQ441" s="788"/>
      <c r="AR441" s="788"/>
      <c r="AS441" s="788"/>
      <c r="AT441" s="788"/>
      <c r="AU441" s="788"/>
      <c r="AV441" s="788"/>
      <c r="AW441" s="789"/>
      <c r="AX441" s="632"/>
      <c r="AY441" s="633"/>
      <c r="AZ441" s="633"/>
      <c r="BA441" s="633"/>
      <c r="BB441" s="633"/>
      <c r="BC441" s="633"/>
      <c r="BD441" s="634"/>
      <c r="BE441" s="629"/>
      <c r="BF441" s="630"/>
      <c r="BG441" s="630"/>
      <c r="BH441" s="630"/>
      <c r="BI441" s="630"/>
      <c r="BJ441" s="630"/>
      <c r="BK441" s="630"/>
      <c r="BL441" s="630"/>
      <c r="BM441" s="630"/>
      <c r="BN441" s="630"/>
      <c r="BO441" s="630"/>
      <c r="BP441" s="630"/>
      <c r="BQ441" s="630"/>
      <c r="BR441" s="630"/>
      <c r="BS441" s="630"/>
      <c r="BT441" s="630"/>
      <c r="BU441" s="630"/>
      <c r="BV441" s="630"/>
      <c r="BW441" s="630"/>
      <c r="BX441" s="630"/>
      <c r="BY441" s="630"/>
      <c r="BZ441" s="631"/>
      <c r="CE441" s="13"/>
      <c r="CF441" s="13"/>
      <c r="CG441" s="229"/>
      <c r="CH441" s="229"/>
      <c r="CI441" s="785"/>
      <c r="CJ441" s="786"/>
      <c r="CK441" s="786"/>
      <c r="CL441" s="786"/>
      <c r="CM441" s="786"/>
      <c r="CN441" s="786"/>
      <c r="CO441" s="786"/>
      <c r="CP441" s="786"/>
      <c r="CQ441" s="786"/>
      <c r="CR441" s="786"/>
      <c r="CS441" s="786"/>
      <c r="CT441" s="786"/>
      <c r="CU441" s="786"/>
      <c r="CV441" s="786"/>
      <c r="CW441" s="787" t="s">
        <v>249</v>
      </c>
      <c r="CX441" s="788"/>
      <c r="CY441" s="788"/>
      <c r="CZ441" s="788"/>
      <c r="DA441" s="788"/>
      <c r="DB441" s="788"/>
      <c r="DC441" s="788"/>
      <c r="DD441" s="788"/>
      <c r="DE441" s="788"/>
      <c r="DF441" s="788"/>
      <c r="DG441" s="788"/>
      <c r="DH441" s="788"/>
      <c r="DI441" s="788"/>
      <c r="DJ441" s="788"/>
      <c r="DK441" s="788"/>
      <c r="DL441" s="788"/>
      <c r="DM441" s="788"/>
      <c r="DN441" s="788"/>
      <c r="DO441" s="788"/>
      <c r="DP441" s="788"/>
      <c r="DQ441" s="788"/>
      <c r="DR441" s="788"/>
      <c r="DS441" s="788"/>
      <c r="DT441" s="788"/>
      <c r="DU441" s="788"/>
      <c r="DV441" s="788"/>
      <c r="DW441" s="788"/>
      <c r="DX441" s="788"/>
      <c r="DY441" s="788"/>
      <c r="DZ441" s="788"/>
      <c r="EA441" s="789"/>
      <c r="EB441" s="632">
        <v>30</v>
      </c>
      <c r="EC441" s="633"/>
      <c r="ED441" s="633"/>
      <c r="EE441" s="633"/>
      <c r="EF441" s="633"/>
      <c r="EG441" s="633"/>
      <c r="EH441" s="634"/>
      <c r="EI441" s="629" t="s">
        <v>234</v>
      </c>
      <c r="EJ441" s="630"/>
      <c r="EK441" s="630"/>
      <c r="EL441" s="630"/>
      <c r="EM441" s="630"/>
      <c r="EN441" s="630"/>
      <c r="EO441" s="630"/>
      <c r="EP441" s="630"/>
      <c r="EQ441" s="630"/>
      <c r="ER441" s="630"/>
      <c r="ES441" s="630"/>
      <c r="ET441" s="630"/>
      <c r="EU441" s="630"/>
      <c r="EV441" s="630"/>
      <c r="EW441" s="630"/>
      <c r="EX441" s="630"/>
      <c r="EY441" s="630"/>
      <c r="EZ441" s="630"/>
      <c r="FA441" s="630"/>
      <c r="FB441" s="630"/>
      <c r="FC441" s="630"/>
      <c r="FD441" s="631"/>
    </row>
    <row r="442" spans="1:160" s="15" customFormat="1" ht="19.899999999999999" customHeight="1" x14ac:dyDescent="0.4">
      <c r="A442" s="13"/>
      <c r="B442" s="13"/>
      <c r="C442" s="229"/>
      <c r="D442" s="229"/>
      <c r="E442" s="785"/>
      <c r="F442" s="786"/>
      <c r="G442" s="786"/>
      <c r="H442" s="786"/>
      <c r="I442" s="786"/>
      <c r="J442" s="786"/>
      <c r="K442" s="786"/>
      <c r="L442" s="786"/>
      <c r="M442" s="786"/>
      <c r="N442" s="786"/>
      <c r="O442" s="786"/>
      <c r="P442" s="786"/>
      <c r="Q442" s="786"/>
      <c r="R442" s="786"/>
      <c r="S442" s="787"/>
      <c r="T442" s="788"/>
      <c r="U442" s="788"/>
      <c r="V442" s="788"/>
      <c r="W442" s="788"/>
      <c r="X442" s="788"/>
      <c r="Y442" s="788"/>
      <c r="Z442" s="788"/>
      <c r="AA442" s="788"/>
      <c r="AB442" s="788"/>
      <c r="AC442" s="788"/>
      <c r="AD442" s="788"/>
      <c r="AE442" s="788"/>
      <c r="AF442" s="788"/>
      <c r="AG442" s="788"/>
      <c r="AH442" s="788"/>
      <c r="AI442" s="788"/>
      <c r="AJ442" s="788"/>
      <c r="AK442" s="788"/>
      <c r="AL442" s="788"/>
      <c r="AM442" s="788"/>
      <c r="AN442" s="788"/>
      <c r="AO442" s="788"/>
      <c r="AP442" s="788"/>
      <c r="AQ442" s="788"/>
      <c r="AR442" s="788"/>
      <c r="AS442" s="788"/>
      <c r="AT442" s="788"/>
      <c r="AU442" s="788"/>
      <c r="AV442" s="788"/>
      <c r="AW442" s="789"/>
      <c r="AX442" s="632"/>
      <c r="AY442" s="633"/>
      <c r="AZ442" s="633"/>
      <c r="BA442" s="633"/>
      <c r="BB442" s="633"/>
      <c r="BC442" s="633"/>
      <c r="BD442" s="634"/>
      <c r="BE442" s="629"/>
      <c r="BF442" s="630"/>
      <c r="BG442" s="630"/>
      <c r="BH442" s="630"/>
      <c r="BI442" s="630"/>
      <c r="BJ442" s="630"/>
      <c r="BK442" s="630"/>
      <c r="BL442" s="630"/>
      <c r="BM442" s="630"/>
      <c r="BN442" s="630"/>
      <c r="BO442" s="630"/>
      <c r="BP442" s="630"/>
      <c r="BQ442" s="630"/>
      <c r="BR442" s="630"/>
      <c r="BS442" s="630"/>
      <c r="BT442" s="630"/>
      <c r="BU442" s="630"/>
      <c r="BV442" s="630"/>
      <c r="BW442" s="630"/>
      <c r="BX442" s="630"/>
      <c r="BY442" s="630"/>
      <c r="BZ442" s="631"/>
      <c r="CE442" s="13"/>
      <c r="CF442" s="13"/>
      <c r="CG442" s="229"/>
      <c r="CH442" s="229"/>
      <c r="CI442" s="785"/>
      <c r="CJ442" s="786"/>
      <c r="CK442" s="786"/>
      <c r="CL442" s="786"/>
      <c r="CM442" s="786"/>
      <c r="CN442" s="786"/>
      <c r="CO442" s="786"/>
      <c r="CP442" s="786"/>
      <c r="CQ442" s="786"/>
      <c r="CR442" s="786"/>
      <c r="CS442" s="786"/>
      <c r="CT442" s="786"/>
      <c r="CU442" s="786"/>
      <c r="CV442" s="786"/>
      <c r="CW442" s="787" t="s">
        <v>248</v>
      </c>
      <c r="CX442" s="788"/>
      <c r="CY442" s="788"/>
      <c r="CZ442" s="788"/>
      <c r="DA442" s="788"/>
      <c r="DB442" s="788"/>
      <c r="DC442" s="788"/>
      <c r="DD442" s="788"/>
      <c r="DE442" s="788"/>
      <c r="DF442" s="788"/>
      <c r="DG442" s="788"/>
      <c r="DH442" s="788"/>
      <c r="DI442" s="788"/>
      <c r="DJ442" s="788"/>
      <c r="DK442" s="788"/>
      <c r="DL442" s="788"/>
      <c r="DM442" s="788"/>
      <c r="DN442" s="788"/>
      <c r="DO442" s="788"/>
      <c r="DP442" s="788"/>
      <c r="DQ442" s="788"/>
      <c r="DR442" s="788"/>
      <c r="DS442" s="788"/>
      <c r="DT442" s="788"/>
      <c r="DU442" s="788"/>
      <c r="DV442" s="788"/>
      <c r="DW442" s="788"/>
      <c r="DX442" s="788"/>
      <c r="DY442" s="788"/>
      <c r="DZ442" s="788"/>
      <c r="EA442" s="789"/>
      <c r="EB442" s="632">
        <v>15</v>
      </c>
      <c r="EC442" s="633"/>
      <c r="ED442" s="633"/>
      <c r="EE442" s="633"/>
      <c r="EF442" s="633"/>
      <c r="EG442" s="633"/>
      <c r="EH442" s="634"/>
      <c r="EI442" s="629" t="s">
        <v>234</v>
      </c>
      <c r="EJ442" s="630"/>
      <c r="EK442" s="630"/>
      <c r="EL442" s="630"/>
      <c r="EM442" s="630"/>
      <c r="EN442" s="630"/>
      <c r="EO442" s="630"/>
      <c r="EP442" s="630"/>
      <c r="EQ442" s="630"/>
      <c r="ER442" s="630"/>
      <c r="ES442" s="630"/>
      <c r="ET442" s="630"/>
      <c r="EU442" s="630"/>
      <c r="EV442" s="630"/>
      <c r="EW442" s="630"/>
      <c r="EX442" s="630"/>
      <c r="EY442" s="630"/>
      <c r="EZ442" s="630"/>
      <c r="FA442" s="630"/>
      <c r="FB442" s="630"/>
      <c r="FC442" s="630"/>
      <c r="FD442" s="631"/>
    </row>
    <row r="443" spans="1:160" s="15" customFormat="1" ht="19.899999999999999" customHeight="1" x14ac:dyDescent="0.4">
      <c r="A443" s="13"/>
      <c r="B443" s="13"/>
      <c r="C443" s="13"/>
      <c r="D443" s="13"/>
      <c r="E443" s="785"/>
      <c r="F443" s="786"/>
      <c r="G443" s="786"/>
      <c r="H443" s="786"/>
      <c r="I443" s="786"/>
      <c r="J443" s="786"/>
      <c r="K443" s="786"/>
      <c r="L443" s="786"/>
      <c r="M443" s="786"/>
      <c r="N443" s="786"/>
      <c r="O443" s="786"/>
      <c r="P443" s="786"/>
      <c r="Q443" s="786"/>
      <c r="R443" s="786"/>
      <c r="S443" s="787"/>
      <c r="T443" s="788"/>
      <c r="U443" s="788"/>
      <c r="V443" s="788"/>
      <c r="W443" s="788"/>
      <c r="X443" s="788"/>
      <c r="Y443" s="788"/>
      <c r="Z443" s="788"/>
      <c r="AA443" s="788"/>
      <c r="AB443" s="788"/>
      <c r="AC443" s="788"/>
      <c r="AD443" s="788"/>
      <c r="AE443" s="788"/>
      <c r="AF443" s="788"/>
      <c r="AG443" s="788"/>
      <c r="AH443" s="788"/>
      <c r="AI443" s="788"/>
      <c r="AJ443" s="788"/>
      <c r="AK443" s="788"/>
      <c r="AL443" s="788"/>
      <c r="AM443" s="788"/>
      <c r="AN443" s="788"/>
      <c r="AO443" s="788"/>
      <c r="AP443" s="788"/>
      <c r="AQ443" s="788"/>
      <c r="AR443" s="788"/>
      <c r="AS443" s="788"/>
      <c r="AT443" s="788"/>
      <c r="AU443" s="788"/>
      <c r="AV443" s="788"/>
      <c r="AW443" s="789"/>
      <c r="AX443" s="632"/>
      <c r="AY443" s="633"/>
      <c r="AZ443" s="633"/>
      <c r="BA443" s="633"/>
      <c r="BB443" s="633"/>
      <c r="BC443" s="633"/>
      <c r="BD443" s="634"/>
      <c r="BE443" s="629"/>
      <c r="BF443" s="630"/>
      <c r="BG443" s="630"/>
      <c r="BH443" s="630"/>
      <c r="BI443" s="630"/>
      <c r="BJ443" s="630"/>
      <c r="BK443" s="630"/>
      <c r="BL443" s="630"/>
      <c r="BM443" s="630"/>
      <c r="BN443" s="630"/>
      <c r="BO443" s="630"/>
      <c r="BP443" s="630"/>
      <c r="BQ443" s="630"/>
      <c r="BR443" s="630"/>
      <c r="BS443" s="630"/>
      <c r="BT443" s="630"/>
      <c r="BU443" s="630"/>
      <c r="BV443" s="630"/>
      <c r="BW443" s="630"/>
      <c r="BX443" s="630"/>
      <c r="BY443" s="630"/>
      <c r="BZ443" s="631"/>
      <c r="CE443" s="13"/>
      <c r="CF443" s="13"/>
      <c r="CG443" s="13"/>
      <c r="CH443" s="13"/>
      <c r="CI443" s="785"/>
      <c r="CJ443" s="786"/>
      <c r="CK443" s="786"/>
      <c r="CL443" s="786"/>
      <c r="CM443" s="786"/>
      <c r="CN443" s="786"/>
      <c r="CO443" s="786"/>
      <c r="CP443" s="786"/>
      <c r="CQ443" s="786"/>
      <c r="CR443" s="786"/>
      <c r="CS443" s="786"/>
      <c r="CT443" s="786"/>
      <c r="CU443" s="786"/>
      <c r="CV443" s="786"/>
      <c r="CW443" s="787" t="s">
        <v>247</v>
      </c>
      <c r="CX443" s="788"/>
      <c r="CY443" s="788"/>
      <c r="CZ443" s="788"/>
      <c r="DA443" s="788"/>
      <c r="DB443" s="788"/>
      <c r="DC443" s="788"/>
      <c r="DD443" s="788"/>
      <c r="DE443" s="788"/>
      <c r="DF443" s="788"/>
      <c r="DG443" s="788"/>
      <c r="DH443" s="788"/>
      <c r="DI443" s="788"/>
      <c r="DJ443" s="788"/>
      <c r="DK443" s="788"/>
      <c r="DL443" s="788"/>
      <c r="DM443" s="788"/>
      <c r="DN443" s="788"/>
      <c r="DO443" s="788"/>
      <c r="DP443" s="788"/>
      <c r="DQ443" s="788"/>
      <c r="DR443" s="788"/>
      <c r="DS443" s="788"/>
      <c r="DT443" s="788"/>
      <c r="DU443" s="788"/>
      <c r="DV443" s="788"/>
      <c r="DW443" s="788"/>
      <c r="DX443" s="788"/>
      <c r="DY443" s="788"/>
      <c r="DZ443" s="788"/>
      <c r="EA443" s="789"/>
      <c r="EB443" s="632">
        <v>190</v>
      </c>
      <c r="EC443" s="633"/>
      <c r="ED443" s="633"/>
      <c r="EE443" s="633"/>
      <c r="EF443" s="633"/>
      <c r="EG443" s="633"/>
      <c r="EH443" s="634"/>
      <c r="EI443" s="629" t="s">
        <v>234</v>
      </c>
      <c r="EJ443" s="630"/>
      <c r="EK443" s="630"/>
      <c r="EL443" s="630"/>
      <c r="EM443" s="630"/>
      <c r="EN443" s="630"/>
      <c r="EO443" s="630"/>
      <c r="EP443" s="630"/>
      <c r="EQ443" s="630"/>
      <c r="ER443" s="630"/>
      <c r="ES443" s="630"/>
      <c r="ET443" s="630"/>
      <c r="EU443" s="630"/>
      <c r="EV443" s="630"/>
      <c r="EW443" s="630"/>
      <c r="EX443" s="630"/>
      <c r="EY443" s="630"/>
      <c r="EZ443" s="630"/>
      <c r="FA443" s="630"/>
      <c r="FB443" s="630"/>
      <c r="FC443" s="630"/>
      <c r="FD443" s="631"/>
    </row>
    <row r="444" spans="1:160" s="15" customFormat="1" ht="19.899999999999999" customHeight="1" x14ac:dyDescent="0.4">
      <c r="A444" s="13"/>
      <c r="B444" s="13"/>
      <c r="C444" s="13"/>
      <c r="D444" s="13"/>
      <c r="E444" s="785"/>
      <c r="F444" s="786"/>
      <c r="G444" s="786"/>
      <c r="H444" s="786"/>
      <c r="I444" s="786"/>
      <c r="J444" s="786"/>
      <c r="K444" s="786"/>
      <c r="L444" s="786"/>
      <c r="M444" s="786"/>
      <c r="N444" s="786"/>
      <c r="O444" s="786"/>
      <c r="P444" s="786"/>
      <c r="Q444" s="786"/>
      <c r="R444" s="786"/>
      <c r="S444" s="787"/>
      <c r="T444" s="788"/>
      <c r="U444" s="788"/>
      <c r="V444" s="788"/>
      <c r="W444" s="788"/>
      <c r="X444" s="788"/>
      <c r="Y444" s="788"/>
      <c r="Z444" s="788"/>
      <c r="AA444" s="788"/>
      <c r="AB444" s="788"/>
      <c r="AC444" s="788"/>
      <c r="AD444" s="788"/>
      <c r="AE444" s="788"/>
      <c r="AF444" s="788"/>
      <c r="AG444" s="788"/>
      <c r="AH444" s="788"/>
      <c r="AI444" s="788"/>
      <c r="AJ444" s="788"/>
      <c r="AK444" s="788"/>
      <c r="AL444" s="788"/>
      <c r="AM444" s="788"/>
      <c r="AN444" s="788"/>
      <c r="AO444" s="788"/>
      <c r="AP444" s="788"/>
      <c r="AQ444" s="788"/>
      <c r="AR444" s="788"/>
      <c r="AS444" s="788"/>
      <c r="AT444" s="788"/>
      <c r="AU444" s="788"/>
      <c r="AV444" s="788"/>
      <c r="AW444" s="789"/>
      <c r="AX444" s="632"/>
      <c r="AY444" s="633"/>
      <c r="AZ444" s="633"/>
      <c r="BA444" s="633"/>
      <c r="BB444" s="633"/>
      <c r="BC444" s="633"/>
      <c r="BD444" s="634"/>
      <c r="BE444" s="629"/>
      <c r="BF444" s="630"/>
      <c r="BG444" s="630"/>
      <c r="BH444" s="630"/>
      <c r="BI444" s="630"/>
      <c r="BJ444" s="630"/>
      <c r="BK444" s="630"/>
      <c r="BL444" s="630"/>
      <c r="BM444" s="630"/>
      <c r="BN444" s="630"/>
      <c r="BO444" s="630"/>
      <c r="BP444" s="630"/>
      <c r="BQ444" s="630"/>
      <c r="BR444" s="630"/>
      <c r="BS444" s="630"/>
      <c r="BT444" s="630"/>
      <c r="BU444" s="630"/>
      <c r="BV444" s="630"/>
      <c r="BW444" s="630"/>
      <c r="BX444" s="630"/>
      <c r="BY444" s="630"/>
      <c r="BZ444" s="631"/>
      <c r="CE444" s="13"/>
      <c r="CF444" s="13"/>
      <c r="CG444" s="13"/>
      <c r="CH444" s="13"/>
      <c r="CI444" s="785"/>
      <c r="CJ444" s="786"/>
      <c r="CK444" s="786"/>
      <c r="CL444" s="786"/>
      <c r="CM444" s="786"/>
      <c r="CN444" s="786"/>
      <c r="CO444" s="786"/>
      <c r="CP444" s="786"/>
      <c r="CQ444" s="786"/>
      <c r="CR444" s="786"/>
      <c r="CS444" s="786"/>
      <c r="CT444" s="786"/>
      <c r="CU444" s="786"/>
      <c r="CV444" s="786"/>
      <c r="CW444" s="787" t="s">
        <v>246</v>
      </c>
      <c r="CX444" s="788"/>
      <c r="CY444" s="788"/>
      <c r="CZ444" s="788"/>
      <c r="DA444" s="788"/>
      <c r="DB444" s="788"/>
      <c r="DC444" s="788"/>
      <c r="DD444" s="788"/>
      <c r="DE444" s="788"/>
      <c r="DF444" s="788"/>
      <c r="DG444" s="788"/>
      <c r="DH444" s="788"/>
      <c r="DI444" s="788"/>
      <c r="DJ444" s="788"/>
      <c r="DK444" s="788"/>
      <c r="DL444" s="788"/>
      <c r="DM444" s="788"/>
      <c r="DN444" s="788"/>
      <c r="DO444" s="788"/>
      <c r="DP444" s="788"/>
      <c r="DQ444" s="788"/>
      <c r="DR444" s="788"/>
      <c r="DS444" s="788"/>
      <c r="DT444" s="788"/>
      <c r="DU444" s="788"/>
      <c r="DV444" s="788"/>
      <c r="DW444" s="788"/>
      <c r="DX444" s="788"/>
      <c r="DY444" s="788"/>
      <c r="DZ444" s="788"/>
      <c r="EA444" s="789"/>
      <c r="EB444" s="632">
        <v>190</v>
      </c>
      <c r="EC444" s="633"/>
      <c r="ED444" s="633"/>
      <c r="EE444" s="633"/>
      <c r="EF444" s="633"/>
      <c r="EG444" s="633"/>
      <c r="EH444" s="634"/>
      <c r="EI444" s="629" t="s">
        <v>234</v>
      </c>
      <c r="EJ444" s="630"/>
      <c r="EK444" s="630"/>
      <c r="EL444" s="630"/>
      <c r="EM444" s="630"/>
      <c r="EN444" s="630"/>
      <c r="EO444" s="630"/>
      <c r="EP444" s="630"/>
      <c r="EQ444" s="630"/>
      <c r="ER444" s="630"/>
      <c r="ES444" s="630"/>
      <c r="ET444" s="630"/>
      <c r="EU444" s="630"/>
      <c r="EV444" s="630"/>
      <c r="EW444" s="630"/>
      <c r="EX444" s="630"/>
      <c r="EY444" s="630"/>
      <c r="EZ444" s="630"/>
      <c r="FA444" s="630"/>
      <c r="FB444" s="630"/>
      <c r="FC444" s="630"/>
      <c r="FD444" s="631"/>
    </row>
    <row r="445" spans="1:160" s="15" customFormat="1" ht="19.899999999999999" customHeight="1" x14ac:dyDescent="0.4">
      <c r="A445" s="13"/>
      <c r="B445" s="13"/>
      <c r="C445" s="13"/>
      <c r="D445" s="13"/>
      <c r="E445" s="785"/>
      <c r="F445" s="786"/>
      <c r="G445" s="786"/>
      <c r="H445" s="786"/>
      <c r="I445" s="786"/>
      <c r="J445" s="786"/>
      <c r="K445" s="786"/>
      <c r="L445" s="786"/>
      <c r="M445" s="786"/>
      <c r="N445" s="786"/>
      <c r="O445" s="786"/>
      <c r="P445" s="786"/>
      <c r="Q445" s="786"/>
      <c r="R445" s="786"/>
      <c r="S445" s="787"/>
      <c r="T445" s="788"/>
      <c r="U445" s="788"/>
      <c r="V445" s="788"/>
      <c r="W445" s="788"/>
      <c r="X445" s="788"/>
      <c r="Y445" s="788"/>
      <c r="Z445" s="788"/>
      <c r="AA445" s="788"/>
      <c r="AB445" s="788"/>
      <c r="AC445" s="788"/>
      <c r="AD445" s="788"/>
      <c r="AE445" s="788"/>
      <c r="AF445" s="788"/>
      <c r="AG445" s="788"/>
      <c r="AH445" s="788"/>
      <c r="AI445" s="788"/>
      <c r="AJ445" s="788"/>
      <c r="AK445" s="788"/>
      <c r="AL445" s="788"/>
      <c r="AM445" s="788"/>
      <c r="AN445" s="788"/>
      <c r="AO445" s="788"/>
      <c r="AP445" s="788"/>
      <c r="AQ445" s="788"/>
      <c r="AR445" s="788"/>
      <c r="AS445" s="788"/>
      <c r="AT445" s="788"/>
      <c r="AU445" s="788"/>
      <c r="AV445" s="788"/>
      <c r="AW445" s="789"/>
      <c r="AX445" s="632"/>
      <c r="AY445" s="633"/>
      <c r="AZ445" s="633"/>
      <c r="BA445" s="633"/>
      <c r="BB445" s="633"/>
      <c r="BC445" s="633"/>
      <c r="BD445" s="634"/>
      <c r="BE445" s="629"/>
      <c r="BF445" s="630"/>
      <c r="BG445" s="630"/>
      <c r="BH445" s="630"/>
      <c r="BI445" s="630"/>
      <c r="BJ445" s="630"/>
      <c r="BK445" s="630"/>
      <c r="BL445" s="630"/>
      <c r="BM445" s="630"/>
      <c r="BN445" s="630"/>
      <c r="BO445" s="630"/>
      <c r="BP445" s="630"/>
      <c r="BQ445" s="630"/>
      <c r="BR445" s="630"/>
      <c r="BS445" s="630"/>
      <c r="BT445" s="630"/>
      <c r="BU445" s="630"/>
      <c r="BV445" s="630"/>
      <c r="BW445" s="630"/>
      <c r="BX445" s="630"/>
      <c r="BY445" s="630"/>
      <c r="BZ445" s="631"/>
      <c r="CE445" s="13"/>
      <c r="CF445" s="13"/>
      <c r="CG445" s="13"/>
      <c r="CH445" s="13"/>
      <c r="CI445" s="785"/>
      <c r="CJ445" s="786"/>
      <c r="CK445" s="786"/>
      <c r="CL445" s="786"/>
      <c r="CM445" s="786"/>
      <c r="CN445" s="786"/>
      <c r="CO445" s="786"/>
      <c r="CP445" s="786"/>
      <c r="CQ445" s="786"/>
      <c r="CR445" s="786"/>
      <c r="CS445" s="786"/>
      <c r="CT445" s="786"/>
      <c r="CU445" s="786"/>
      <c r="CV445" s="786"/>
      <c r="CW445" s="787" t="s">
        <v>245</v>
      </c>
      <c r="CX445" s="788"/>
      <c r="CY445" s="788"/>
      <c r="CZ445" s="788"/>
      <c r="DA445" s="788"/>
      <c r="DB445" s="788"/>
      <c r="DC445" s="788"/>
      <c r="DD445" s="788"/>
      <c r="DE445" s="788"/>
      <c r="DF445" s="788"/>
      <c r="DG445" s="788"/>
      <c r="DH445" s="788"/>
      <c r="DI445" s="788"/>
      <c r="DJ445" s="788"/>
      <c r="DK445" s="788"/>
      <c r="DL445" s="788"/>
      <c r="DM445" s="788"/>
      <c r="DN445" s="788"/>
      <c r="DO445" s="788"/>
      <c r="DP445" s="788"/>
      <c r="DQ445" s="788"/>
      <c r="DR445" s="788"/>
      <c r="DS445" s="788"/>
      <c r="DT445" s="788"/>
      <c r="DU445" s="788"/>
      <c r="DV445" s="788"/>
      <c r="DW445" s="788"/>
      <c r="DX445" s="788"/>
      <c r="DY445" s="788"/>
      <c r="DZ445" s="788"/>
      <c r="EA445" s="789"/>
      <c r="EB445" s="632">
        <v>30</v>
      </c>
      <c r="EC445" s="633"/>
      <c r="ED445" s="633"/>
      <c r="EE445" s="633"/>
      <c r="EF445" s="633"/>
      <c r="EG445" s="633"/>
      <c r="EH445" s="634"/>
      <c r="EI445" s="629" t="s">
        <v>518</v>
      </c>
      <c r="EJ445" s="630"/>
      <c r="EK445" s="630"/>
      <c r="EL445" s="630"/>
      <c r="EM445" s="630"/>
      <c r="EN445" s="630"/>
      <c r="EO445" s="630"/>
      <c r="EP445" s="630"/>
      <c r="EQ445" s="630"/>
      <c r="ER445" s="630"/>
      <c r="ES445" s="630"/>
      <c r="ET445" s="630"/>
      <c r="EU445" s="630"/>
      <c r="EV445" s="630"/>
      <c r="EW445" s="630"/>
      <c r="EX445" s="630"/>
      <c r="EY445" s="630"/>
      <c r="EZ445" s="630"/>
      <c r="FA445" s="630"/>
      <c r="FB445" s="630"/>
      <c r="FC445" s="630"/>
      <c r="FD445" s="631"/>
    </row>
    <row r="446" spans="1:160" s="15" customFormat="1" ht="19.899999999999999" customHeight="1" x14ac:dyDescent="0.4">
      <c r="A446" s="13"/>
      <c r="B446" s="13"/>
      <c r="C446" s="13"/>
      <c r="D446" s="13"/>
      <c r="E446" s="785"/>
      <c r="F446" s="786"/>
      <c r="G446" s="786"/>
      <c r="H446" s="786"/>
      <c r="I446" s="786"/>
      <c r="J446" s="786"/>
      <c r="K446" s="786"/>
      <c r="L446" s="786"/>
      <c r="M446" s="786"/>
      <c r="N446" s="786"/>
      <c r="O446" s="786"/>
      <c r="P446" s="786"/>
      <c r="Q446" s="786"/>
      <c r="R446" s="786"/>
      <c r="S446" s="787"/>
      <c r="T446" s="788"/>
      <c r="U446" s="788"/>
      <c r="V446" s="788"/>
      <c r="W446" s="788"/>
      <c r="X446" s="788"/>
      <c r="Y446" s="788"/>
      <c r="Z446" s="788"/>
      <c r="AA446" s="788"/>
      <c r="AB446" s="788"/>
      <c r="AC446" s="788"/>
      <c r="AD446" s="788"/>
      <c r="AE446" s="788"/>
      <c r="AF446" s="788"/>
      <c r="AG446" s="788"/>
      <c r="AH446" s="788"/>
      <c r="AI446" s="788"/>
      <c r="AJ446" s="788"/>
      <c r="AK446" s="788"/>
      <c r="AL446" s="788"/>
      <c r="AM446" s="788"/>
      <c r="AN446" s="788"/>
      <c r="AO446" s="788"/>
      <c r="AP446" s="788"/>
      <c r="AQ446" s="788"/>
      <c r="AR446" s="788"/>
      <c r="AS446" s="788"/>
      <c r="AT446" s="788"/>
      <c r="AU446" s="788"/>
      <c r="AV446" s="788"/>
      <c r="AW446" s="789"/>
      <c r="AX446" s="632"/>
      <c r="AY446" s="633"/>
      <c r="AZ446" s="633"/>
      <c r="BA446" s="633"/>
      <c r="BB446" s="633"/>
      <c r="BC446" s="633"/>
      <c r="BD446" s="634"/>
      <c r="BE446" s="629"/>
      <c r="BF446" s="630"/>
      <c r="BG446" s="630"/>
      <c r="BH446" s="630"/>
      <c r="BI446" s="630"/>
      <c r="BJ446" s="630"/>
      <c r="BK446" s="630"/>
      <c r="BL446" s="630"/>
      <c r="BM446" s="630"/>
      <c r="BN446" s="630"/>
      <c r="BO446" s="630"/>
      <c r="BP446" s="630"/>
      <c r="BQ446" s="630"/>
      <c r="BR446" s="630"/>
      <c r="BS446" s="630"/>
      <c r="BT446" s="630"/>
      <c r="BU446" s="630"/>
      <c r="BV446" s="630"/>
      <c r="BW446" s="630"/>
      <c r="BX446" s="630"/>
      <c r="BY446" s="630"/>
      <c r="BZ446" s="631"/>
      <c r="CE446" s="13"/>
      <c r="CF446" s="13"/>
      <c r="CG446" s="13"/>
      <c r="CH446" s="13"/>
      <c r="CI446" s="785"/>
      <c r="CJ446" s="786"/>
      <c r="CK446" s="786"/>
      <c r="CL446" s="786"/>
      <c r="CM446" s="786"/>
      <c r="CN446" s="786"/>
      <c r="CO446" s="786"/>
      <c r="CP446" s="786"/>
      <c r="CQ446" s="786"/>
      <c r="CR446" s="786"/>
      <c r="CS446" s="786"/>
      <c r="CT446" s="786"/>
      <c r="CU446" s="786"/>
      <c r="CV446" s="786"/>
      <c r="CW446" s="787" t="s">
        <v>244</v>
      </c>
      <c r="CX446" s="788"/>
      <c r="CY446" s="788"/>
      <c r="CZ446" s="788"/>
      <c r="DA446" s="788"/>
      <c r="DB446" s="788"/>
      <c r="DC446" s="788"/>
      <c r="DD446" s="788"/>
      <c r="DE446" s="788"/>
      <c r="DF446" s="788"/>
      <c r="DG446" s="788"/>
      <c r="DH446" s="788"/>
      <c r="DI446" s="788"/>
      <c r="DJ446" s="788"/>
      <c r="DK446" s="788"/>
      <c r="DL446" s="788"/>
      <c r="DM446" s="788"/>
      <c r="DN446" s="788"/>
      <c r="DO446" s="788"/>
      <c r="DP446" s="788"/>
      <c r="DQ446" s="788"/>
      <c r="DR446" s="788"/>
      <c r="DS446" s="788"/>
      <c r="DT446" s="788"/>
      <c r="DU446" s="788"/>
      <c r="DV446" s="788"/>
      <c r="DW446" s="788"/>
      <c r="DX446" s="788"/>
      <c r="DY446" s="788"/>
      <c r="DZ446" s="788"/>
      <c r="EA446" s="789"/>
      <c r="EB446" s="632">
        <v>30</v>
      </c>
      <c r="EC446" s="633"/>
      <c r="ED446" s="633"/>
      <c r="EE446" s="633"/>
      <c r="EF446" s="633"/>
      <c r="EG446" s="633"/>
      <c r="EH446" s="634"/>
      <c r="EI446" s="629" t="s">
        <v>518</v>
      </c>
      <c r="EJ446" s="630"/>
      <c r="EK446" s="630"/>
      <c r="EL446" s="630"/>
      <c r="EM446" s="630"/>
      <c r="EN446" s="630"/>
      <c r="EO446" s="630"/>
      <c r="EP446" s="630"/>
      <c r="EQ446" s="630"/>
      <c r="ER446" s="630"/>
      <c r="ES446" s="630"/>
      <c r="ET446" s="630"/>
      <c r="EU446" s="630"/>
      <c r="EV446" s="630"/>
      <c r="EW446" s="630"/>
      <c r="EX446" s="630"/>
      <c r="EY446" s="630"/>
      <c r="EZ446" s="630"/>
      <c r="FA446" s="630"/>
      <c r="FB446" s="630"/>
      <c r="FC446" s="630"/>
      <c r="FD446" s="631"/>
    </row>
    <row r="447" spans="1:160" s="15" customFormat="1" ht="19.899999999999999" customHeight="1" thickBot="1" x14ac:dyDescent="0.45">
      <c r="A447" s="13"/>
      <c r="B447" s="13"/>
      <c r="C447" s="13"/>
      <c r="D447" s="13"/>
      <c r="E447" s="739"/>
      <c r="F447" s="740"/>
      <c r="G447" s="740"/>
      <c r="H447" s="740"/>
      <c r="I447" s="740"/>
      <c r="J447" s="740"/>
      <c r="K447" s="740"/>
      <c r="L447" s="740"/>
      <c r="M447" s="740"/>
      <c r="N447" s="740"/>
      <c r="O447" s="740"/>
      <c r="P447" s="740"/>
      <c r="Q447" s="740"/>
      <c r="R447" s="740"/>
      <c r="S447" s="796"/>
      <c r="T447" s="797"/>
      <c r="U447" s="797"/>
      <c r="V447" s="797"/>
      <c r="W447" s="797"/>
      <c r="X447" s="797"/>
      <c r="Y447" s="797"/>
      <c r="Z447" s="797"/>
      <c r="AA447" s="797"/>
      <c r="AB447" s="797"/>
      <c r="AC447" s="797"/>
      <c r="AD447" s="797"/>
      <c r="AE447" s="797"/>
      <c r="AF447" s="797"/>
      <c r="AG447" s="797"/>
      <c r="AH447" s="797"/>
      <c r="AI447" s="797"/>
      <c r="AJ447" s="797"/>
      <c r="AK447" s="797"/>
      <c r="AL447" s="797"/>
      <c r="AM447" s="797"/>
      <c r="AN447" s="797"/>
      <c r="AO447" s="797"/>
      <c r="AP447" s="797"/>
      <c r="AQ447" s="797"/>
      <c r="AR447" s="797"/>
      <c r="AS447" s="797"/>
      <c r="AT447" s="797"/>
      <c r="AU447" s="797"/>
      <c r="AV447" s="797"/>
      <c r="AW447" s="798"/>
      <c r="AX447" s="662"/>
      <c r="AY447" s="663"/>
      <c r="AZ447" s="663"/>
      <c r="BA447" s="663"/>
      <c r="BB447" s="663"/>
      <c r="BC447" s="663"/>
      <c r="BD447" s="664"/>
      <c r="BE447" s="641"/>
      <c r="BF447" s="642"/>
      <c r="BG447" s="642"/>
      <c r="BH447" s="642"/>
      <c r="BI447" s="642"/>
      <c r="BJ447" s="642"/>
      <c r="BK447" s="642"/>
      <c r="BL447" s="642"/>
      <c r="BM447" s="642"/>
      <c r="BN447" s="642"/>
      <c r="BO447" s="642"/>
      <c r="BP447" s="642"/>
      <c r="BQ447" s="642"/>
      <c r="BR447" s="642"/>
      <c r="BS447" s="642"/>
      <c r="BT447" s="642"/>
      <c r="BU447" s="642"/>
      <c r="BV447" s="642"/>
      <c r="BW447" s="642"/>
      <c r="BX447" s="642"/>
      <c r="BY447" s="642"/>
      <c r="BZ447" s="643"/>
      <c r="CE447" s="13"/>
      <c r="CF447" s="13"/>
      <c r="CG447" s="13"/>
      <c r="CH447" s="13"/>
      <c r="CI447" s="739"/>
      <c r="CJ447" s="740"/>
      <c r="CK447" s="740"/>
      <c r="CL447" s="740"/>
      <c r="CM447" s="740"/>
      <c r="CN447" s="740"/>
      <c r="CO447" s="740"/>
      <c r="CP447" s="740"/>
      <c r="CQ447" s="740"/>
      <c r="CR447" s="740"/>
      <c r="CS447" s="740"/>
      <c r="CT447" s="740"/>
      <c r="CU447" s="740"/>
      <c r="CV447" s="740"/>
      <c r="CW447" s="796" t="s">
        <v>243</v>
      </c>
      <c r="CX447" s="797"/>
      <c r="CY447" s="797"/>
      <c r="CZ447" s="797"/>
      <c r="DA447" s="797"/>
      <c r="DB447" s="797"/>
      <c r="DC447" s="797"/>
      <c r="DD447" s="797"/>
      <c r="DE447" s="797"/>
      <c r="DF447" s="797"/>
      <c r="DG447" s="797"/>
      <c r="DH447" s="797"/>
      <c r="DI447" s="797"/>
      <c r="DJ447" s="797"/>
      <c r="DK447" s="797"/>
      <c r="DL447" s="797"/>
      <c r="DM447" s="797"/>
      <c r="DN447" s="797"/>
      <c r="DO447" s="797"/>
      <c r="DP447" s="797"/>
      <c r="DQ447" s="797"/>
      <c r="DR447" s="797"/>
      <c r="DS447" s="797"/>
      <c r="DT447" s="797"/>
      <c r="DU447" s="797"/>
      <c r="DV447" s="797"/>
      <c r="DW447" s="797"/>
      <c r="DX447" s="797"/>
      <c r="DY447" s="797"/>
      <c r="DZ447" s="797"/>
      <c r="EA447" s="798"/>
      <c r="EB447" s="662">
        <v>5</v>
      </c>
      <c r="EC447" s="663"/>
      <c r="ED447" s="663"/>
      <c r="EE447" s="663"/>
      <c r="EF447" s="663"/>
      <c r="EG447" s="663"/>
      <c r="EH447" s="664"/>
      <c r="EI447" s="641" t="s">
        <v>242</v>
      </c>
      <c r="EJ447" s="642"/>
      <c r="EK447" s="642"/>
      <c r="EL447" s="642"/>
      <c r="EM447" s="642"/>
      <c r="EN447" s="642"/>
      <c r="EO447" s="642"/>
      <c r="EP447" s="642"/>
      <c r="EQ447" s="642"/>
      <c r="ER447" s="642"/>
      <c r="ES447" s="642"/>
      <c r="ET447" s="642"/>
      <c r="EU447" s="642"/>
      <c r="EV447" s="642"/>
      <c r="EW447" s="642"/>
      <c r="EX447" s="642"/>
      <c r="EY447" s="642"/>
      <c r="EZ447" s="642"/>
      <c r="FA447" s="642"/>
      <c r="FB447" s="642"/>
      <c r="FC447" s="642"/>
      <c r="FD447" s="643"/>
    </row>
    <row r="448" spans="1:160" s="15" customFormat="1" ht="19.899999999999999" customHeight="1" x14ac:dyDescent="0.4">
      <c r="A448" s="13"/>
      <c r="B448" s="13"/>
      <c r="C448" s="13"/>
      <c r="D448" s="13"/>
      <c r="E448" s="737" t="s">
        <v>241</v>
      </c>
      <c r="F448" s="738"/>
      <c r="G448" s="738"/>
      <c r="H448" s="738"/>
      <c r="I448" s="738"/>
      <c r="J448" s="738"/>
      <c r="K448" s="738"/>
      <c r="L448" s="738"/>
      <c r="M448" s="738"/>
      <c r="N448" s="738"/>
      <c r="O448" s="738"/>
      <c r="P448" s="738"/>
      <c r="Q448" s="738"/>
      <c r="R448" s="738"/>
      <c r="S448" s="832"/>
      <c r="T448" s="833"/>
      <c r="U448" s="833"/>
      <c r="V448" s="833"/>
      <c r="W448" s="833"/>
      <c r="X448" s="833"/>
      <c r="Y448" s="833"/>
      <c r="Z448" s="833"/>
      <c r="AA448" s="833"/>
      <c r="AB448" s="833"/>
      <c r="AC448" s="833"/>
      <c r="AD448" s="833"/>
      <c r="AE448" s="833"/>
      <c r="AF448" s="833"/>
      <c r="AG448" s="833"/>
      <c r="AH448" s="833"/>
      <c r="AI448" s="833"/>
      <c r="AJ448" s="833"/>
      <c r="AK448" s="833"/>
      <c r="AL448" s="833"/>
      <c r="AM448" s="833"/>
      <c r="AN448" s="833"/>
      <c r="AO448" s="833"/>
      <c r="AP448" s="833"/>
      <c r="AQ448" s="833"/>
      <c r="AR448" s="833"/>
      <c r="AS448" s="833"/>
      <c r="AT448" s="833"/>
      <c r="AU448" s="833"/>
      <c r="AV448" s="833"/>
      <c r="AW448" s="834"/>
      <c r="AX448" s="835"/>
      <c r="AY448" s="836"/>
      <c r="AZ448" s="836"/>
      <c r="BA448" s="836"/>
      <c r="BB448" s="836"/>
      <c r="BC448" s="836"/>
      <c r="BD448" s="837"/>
      <c r="BE448" s="806"/>
      <c r="BF448" s="807"/>
      <c r="BG448" s="807"/>
      <c r="BH448" s="807"/>
      <c r="BI448" s="807"/>
      <c r="BJ448" s="807"/>
      <c r="BK448" s="807"/>
      <c r="BL448" s="807"/>
      <c r="BM448" s="807"/>
      <c r="BN448" s="807"/>
      <c r="BO448" s="807"/>
      <c r="BP448" s="807"/>
      <c r="BQ448" s="807"/>
      <c r="BR448" s="807"/>
      <c r="BS448" s="807"/>
      <c r="BT448" s="807"/>
      <c r="BU448" s="807"/>
      <c r="BV448" s="807"/>
      <c r="BW448" s="807"/>
      <c r="BX448" s="807"/>
      <c r="BY448" s="807"/>
      <c r="BZ448" s="808"/>
      <c r="CE448" s="13"/>
      <c r="CF448" s="13"/>
      <c r="CG448" s="13"/>
      <c r="CH448" s="13"/>
      <c r="CI448" s="737" t="s">
        <v>241</v>
      </c>
      <c r="CJ448" s="738"/>
      <c r="CK448" s="738"/>
      <c r="CL448" s="738"/>
      <c r="CM448" s="738"/>
      <c r="CN448" s="738"/>
      <c r="CO448" s="738"/>
      <c r="CP448" s="738"/>
      <c r="CQ448" s="738"/>
      <c r="CR448" s="738"/>
      <c r="CS448" s="738"/>
      <c r="CT448" s="738"/>
      <c r="CU448" s="738"/>
      <c r="CV448" s="738"/>
      <c r="CW448" s="832" t="s">
        <v>240</v>
      </c>
      <c r="CX448" s="833"/>
      <c r="CY448" s="833"/>
      <c r="CZ448" s="833"/>
      <c r="DA448" s="833"/>
      <c r="DB448" s="833"/>
      <c r="DC448" s="833"/>
      <c r="DD448" s="833"/>
      <c r="DE448" s="833"/>
      <c r="DF448" s="833"/>
      <c r="DG448" s="833"/>
      <c r="DH448" s="833"/>
      <c r="DI448" s="833"/>
      <c r="DJ448" s="833"/>
      <c r="DK448" s="833"/>
      <c r="DL448" s="833"/>
      <c r="DM448" s="833"/>
      <c r="DN448" s="833"/>
      <c r="DO448" s="833"/>
      <c r="DP448" s="833"/>
      <c r="DQ448" s="833"/>
      <c r="DR448" s="833"/>
      <c r="DS448" s="833"/>
      <c r="DT448" s="833"/>
      <c r="DU448" s="833"/>
      <c r="DV448" s="833"/>
      <c r="DW448" s="833"/>
      <c r="DX448" s="833"/>
      <c r="DY448" s="833"/>
      <c r="DZ448" s="833"/>
      <c r="EA448" s="834"/>
      <c r="EB448" s="835" t="s">
        <v>239</v>
      </c>
      <c r="EC448" s="836"/>
      <c r="ED448" s="836"/>
      <c r="EE448" s="836"/>
      <c r="EF448" s="836"/>
      <c r="EG448" s="836"/>
      <c r="EH448" s="837"/>
      <c r="EI448" s="806" t="s">
        <v>234</v>
      </c>
      <c r="EJ448" s="807"/>
      <c r="EK448" s="807"/>
      <c r="EL448" s="807"/>
      <c r="EM448" s="807"/>
      <c r="EN448" s="807"/>
      <c r="EO448" s="807"/>
      <c r="EP448" s="807"/>
      <c r="EQ448" s="807"/>
      <c r="ER448" s="807"/>
      <c r="ES448" s="807"/>
      <c r="ET448" s="807"/>
      <c r="EU448" s="807"/>
      <c r="EV448" s="807"/>
      <c r="EW448" s="807"/>
      <c r="EX448" s="807"/>
      <c r="EY448" s="807"/>
      <c r="EZ448" s="807"/>
      <c r="FA448" s="807"/>
      <c r="FB448" s="807"/>
      <c r="FC448" s="807"/>
      <c r="FD448" s="808"/>
    </row>
    <row r="449" spans="1:163" s="15" customFormat="1" ht="19.899999999999999" customHeight="1" x14ac:dyDescent="0.4">
      <c r="A449" s="13"/>
      <c r="B449" s="13"/>
      <c r="C449" s="13"/>
      <c r="D449" s="13"/>
      <c r="E449" s="785"/>
      <c r="F449" s="786"/>
      <c r="G449" s="786"/>
      <c r="H449" s="786"/>
      <c r="I449" s="786"/>
      <c r="J449" s="786"/>
      <c r="K449" s="786"/>
      <c r="L449" s="786"/>
      <c r="M449" s="786"/>
      <c r="N449" s="786"/>
      <c r="O449" s="786"/>
      <c r="P449" s="786"/>
      <c r="Q449" s="786"/>
      <c r="R449" s="786"/>
      <c r="S449" s="787"/>
      <c r="T449" s="788"/>
      <c r="U449" s="788"/>
      <c r="V449" s="788"/>
      <c r="W449" s="788"/>
      <c r="X449" s="788"/>
      <c r="Y449" s="788"/>
      <c r="Z449" s="788"/>
      <c r="AA449" s="788"/>
      <c r="AB449" s="788"/>
      <c r="AC449" s="788"/>
      <c r="AD449" s="788"/>
      <c r="AE449" s="788"/>
      <c r="AF449" s="788"/>
      <c r="AG449" s="788"/>
      <c r="AH449" s="788"/>
      <c r="AI449" s="788"/>
      <c r="AJ449" s="788"/>
      <c r="AK449" s="788"/>
      <c r="AL449" s="788"/>
      <c r="AM449" s="788"/>
      <c r="AN449" s="788"/>
      <c r="AO449" s="788"/>
      <c r="AP449" s="788"/>
      <c r="AQ449" s="788"/>
      <c r="AR449" s="788"/>
      <c r="AS449" s="788"/>
      <c r="AT449" s="788"/>
      <c r="AU449" s="788"/>
      <c r="AV449" s="788"/>
      <c r="AW449" s="789"/>
      <c r="AX449" s="815"/>
      <c r="AY449" s="816"/>
      <c r="AZ449" s="816"/>
      <c r="BA449" s="816"/>
      <c r="BB449" s="816"/>
      <c r="BC449" s="816"/>
      <c r="BD449" s="817"/>
      <c r="BE449" s="629"/>
      <c r="BF449" s="630"/>
      <c r="BG449" s="630"/>
      <c r="BH449" s="630"/>
      <c r="BI449" s="630"/>
      <c r="BJ449" s="630"/>
      <c r="BK449" s="630"/>
      <c r="BL449" s="630"/>
      <c r="BM449" s="630"/>
      <c r="BN449" s="630"/>
      <c r="BO449" s="630"/>
      <c r="BP449" s="630"/>
      <c r="BQ449" s="630"/>
      <c r="BR449" s="630"/>
      <c r="BS449" s="630"/>
      <c r="BT449" s="630"/>
      <c r="BU449" s="630"/>
      <c r="BV449" s="630"/>
      <c r="BW449" s="630"/>
      <c r="BX449" s="630"/>
      <c r="BY449" s="630"/>
      <c r="BZ449" s="631"/>
      <c r="CE449" s="13"/>
      <c r="CF449" s="13"/>
      <c r="CG449" s="13"/>
      <c r="CH449" s="13"/>
      <c r="CI449" s="785"/>
      <c r="CJ449" s="786"/>
      <c r="CK449" s="786"/>
      <c r="CL449" s="786"/>
      <c r="CM449" s="786"/>
      <c r="CN449" s="786"/>
      <c r="CO449" s="786"/>
      <c r="CP449" s="786"/>
      <c r="CQ449" s="786"/>
      <c r="CR449" s="786"/>
      <c r="CS449" s="786"/>
      <c r="CT449" s="786"/>
      <c r="CU449" s="786"/>
      <c r="CV449" s="786"/>
      <c r="CW449" s="787" t="s">
        <v>238</v>
      </c>
      <c r="CX449" s="788"/>
      <c r="CY449" s="788"/>
      <c r="CZ449" s="788"/>
      <c r="DA449" s="788"/>
      <c r="DB449" s="788"/>
      <c r="DC449" s="788"/>
      <c r="DD449" s="788"/>
      <c r="DE449" s="788"/>
      <c r="DF449" s="788"/>
      <c r="DG449" s="788"/>
      <c r="DH449" s="788"/>
      <c r="DI449" s="788"/>
      <c r="DJ449" s="788"/>
      <c r="DK449" s="788"/>
      <c r="DL449" s="788"/>
      <c r="DM449" s="788"/>
      <c r="DN449" s="788"/>
      <c r="DO449" s="788"/>
      <c r="DP449" s="788"/>
      <c r="DQ449" s="788"/>
      <c r="DR449" s="788"/>
      <c r="DS449" s="788"/>
      <c r="DT449" s="788"/>
      <c r="DU449" s="788"/>
      <c r="DV449" s="788"/>
      <c r="DW449" s="788"/>
      <c r="DX449" s="788"/>
      <c r="DY449" s="788"/>
      <c r="DZ449" s="788"/>
      <c r="EA449" s="789"/>
      <c r="EB449" s="815" t="s">
        <v>237</v>
      </c>
      <c r="EC449" s="816"/>
      <c r="ED449" s="816"/>
      <c r="EE449" s="816"/>
      <c r="EF449" s="816"/>
      <c r="EG449" s="816"/>
      <c r="EH449" s="817"/>
      <c r="EI449" s="629" t="s">
        <v>234</v>
      </c>
      <c r="EJ449" s="630"/>
      <c r="EK449" s="630"/>
      <c r="EL449" s="630"/>
      <c r="EM449" s="630"/>
      <c r="EN449" s="630"/>
      <c r="EO449" s="630"/>
      <c r="EP449" s="630"/>
      <c r="EQ449" s="630"/>
      <c r="ER449" s="630"/>
      <c r="ES449" s="630"/>
      <c r="ET449" s="630"/>
      <c r="EU449" s="630"/>
      <c r="EV449" s="630"/>
      <c r="EW449" s="630"/>
      <c r="EX449" s="630"/>
      <c r="EY449" s="630"/>
      <c r="EZ449" s="630"/>
      <c r="FA449" s="630"/>
      <c r="FB449" s="630"/>
      <c r="FC449" s="630"/>
      <c r="FD449" s="631"/>
    </row>
    <row r="450" spans="1:163" s="15" customFormat="1" ht="19.899999999999999" customHeight="1" thickBot="1" x14ac:dyDescent="0.45">
      <c r="A450" s="13"/>
      <c r="B450" s="13"/>
      <c r="C450" s="13"/>
      <c r="D450" s="13"/>
      <c r="E450" s="739"/>
      <c r="F450" s="740"/>
      <c r="G450" s="740"/>
      <c r="H450" s="740"/>
      <c r="I450" s="740"/>
      <c r="J450" s="740"/>
      <c r="K450" s="740"/>
      <c r="L450" s="740"/>
      <c r="M450" s="740"/>
      <c r="N450" s="740"/>
      <c r="O450" s="740"/>
      <c r="P450" s="740"/>
      <c r="Q450" s="740"/>
      <c r="R450" s="740"/>
      <c r="S450" s="796"/>
      <c r="T450" s="797"/>
      <c r="U450" s="797"/>
      <c r="V450" s="797"/>
      <c r="W450" s="797"/>
      <c r="X450" s="797"/>
      <c r="Y450" s="797"/>
      <c r="Z450" s="797"/>
      <c r="AA450" s="797"/>
      <c r="AB450" s="797"/>
      <c r="AC450" s="797"/>
      <c r="AD450" s="797"/>
      <c r="AE450" s="797"/>
      <c r="AF450" s="797"/>
      <c r="AG450" s="797"/>
      <c r="AH450" s="797"/>
      <c r="AI450" s="797"/>
      <c r="AJ450" s="797"/>
      <c r="AK450" s="797"/>
      <c r="AL450" s="797"/>
      <c r="AM450" s="797"/>
      <c r="AN450" s="797"/>
      <c r="AO450" s="797"/>
      <c r="AP450" s="797"/>
      <c r="AQ450" s="797"/>
      <c r="AR450" s="797"/>
      <c r="AS450" s="797"/>
      <c r="AT450" s="797"/>
      <c r="AU450" s="797"/>
      <c r="AV450" s="797"/>
      <c r="AW450" s="798"/>
      <c r="AX450" s="662"/>
      <c r="AY450" s="663"/>
      <c r="AZ450" s="663"/>
      <c r="BA450" s="663"/>
      <c r="BB450" s="663"/>
      <c r="BC450" s="663"/>
      <c r="BD450" s="664"/>
      <c r="BE450" s="641"/>
      <c r="BF450" s="642"/>
      <c r="BG450" s="642"/>
      <c r="BH450" s="642"/>
      <c r="BI450" s="642"/>
      <c r="BJ450" s="642"/>
      <c r="BK450" s="642"/>
      <c r="BL450" s="642"/>
      <c r="BM450" s="642"/>
      <c r="BN450" s="642"/>
      <c r="BO450" s="642"/>
      <c r="BP450" s="642"/>
      <c r="BQ450" s="642"/>
      <c r="BR450" s="642"/>
      <c r="BS450" s="642"/>
      <c r="BT450" s="642"/>
      <c r="BU450" s="642"/>
      <c r="BV450" s="642"/>
      <c r="BW450" s="642"/>
      <c r="BX450" s="642"/>
      <c r="BY450" s="642"/>
      <c r="BZ450" s="643"/>
      <c r="CE450" s="13"/>
      <c r="CF450" s="13"/>
      <c r="CG450" s="13"/>
      <c r="CH450" s="13"/>
      <c r="CI450" s="739"/>
      <c r="CJ450" s="740"/>
      <c r="CK450" s="740"/>
      <c r="CL450" s="740"/>
      <c r="CM450" s="740"/>
      <c r="CN450" s="740"/>
      <c r="CO450" s="740"/>
      <c r="CP450" s="740"/>
      <c r="CQ450" s="740"/>
      <c r="CR450" s="740"/>
      <c r="CS450" s="740"/>
      <c r="CT450" s="740"/>
      <c r="CU450" s="740"/>
      <c r="CV450" s="740"/>
      <c r="CW450" s="796" t="s">
        <v>236</v>
      </c>
      <c r="CX450" s="797"/>
      <c r="CY450" s="797"/>
      <c r="CZ450" s="797"/>
      <c r="DA450" s="797"/>
      <c r="DB450" s="797"/>
      <c r="DC450" s="797"/>
      <c r="DD450" s="797"/>
      <c r="DE450" s="797"/>
      <c r="DF450" s="797"/>
      <c r="DG450" s="797"/>
      <c r="DH450" s="797"/>
      <c r="DI450" s="797"/>
      <c r="DJ450" s="797"/>
      <c r="DK450" s="797"/>
      <c r="DL450" s="797"/>
      <c r="DM450" s="797"/>
      <c r="DN450" s="797"/>
      <c r="DO450" s="797"/>
      <c r="DP450" s="797"/>
      <c r="DQ450" s="797"/>
      <c r="DR450" s="797"/>
      <c r="DS450" s="797"/>
      <c r="DT450" s="797"/>
      <c r="DU450" s="797"/>
      <c r="DV450" s="797"/>
      <c r="DW450" s="797"/>
      <c r="DX450" s="797"/>
      <c r="DY450" s="797"/>
      <c r="DZ450" s="797"/>
      <c r="EA450" s="798"/>
      <c r="EB450" s="662">
        <v>50</v>
      </c>
      <c r="EC450" s="663"/>
      <c r="ED450" s="663"/>
      <c r="EE450" s="663"/>
      <c r="EF450" s="663"/>
      <c r="EG450" s="663"/>
      <c r="EH450" s="664"/>
      <c r="EI450" s="641" t="s">
        <v>234</v>
      </c>
      <c r="EJ450" s="642"/>
      <c r="EK450" s="642"/>
      <c r="EL450" s="642"/>
      <c r="EM450" s="642"/>
      <c r="EN450" s="642"/>
      <c r="EO450" s="642"/>
      <c r="EP450" s="642"/>
      <c r="EQ450" s="642"/>
      <c r="ER450" s="642"/>
      <c r="ES450" s="642"/>
      <c r="ET450" s="642"/>
      <c r="EU450" s="642"/>
      <c r="EV450" s="642"/>
      <c r="EW450" s="642"/>
      <c r="EX450" s="642"/>
      <c r="EY450" s="642"/>
      <c r="EZ450" s="642"/>
      <c r="FA450" s="642"/>
      <c r="FB450" s="642"/>
      <c r="FC450" s="642"/>
      <c r="FD450" s="643"/>
    </row>
    <row r="451" spans="1:163" s="15" customFormat="1" ht="19.899999999999999" customHeight="1" x14ac:dyDescent="0.4">
      <c r="A451" s="13"/>
      <c r="B451" s="13"/>
      <c r="C451" s="13"/>
      <c r="D451" s="13"/>
      <c r="E451" s="781" t="s">
        <v>235</v>
      </c>
      <c r="F451" s="782"/>
      <c r="G451" s="782"/>
      <c r="H451" s="782"/>
      <c r="I451" s="782"/>
      <c r="J451" s="782"/>
      <c r="K451" s="782"/>
      <c r="L451" s="782"/>
      <c r="M451" s="782"/>
      <c r="N451" s="782"/>
      <c r="O451" s="782"/>
      <c r="P451" s="782"/>
      <c r="Q451" s="782"/>
      <c r="R451" s="782"/>
      <c r="S451" s="823"/>
      <c r="T451" s="824"/>
      <c r="U451" s="824"/>
      <c r="V451" s="824"/>
      <c r="W451" s="824"/>
      <c r="X451" s="824"/>
      <c r="Y451" s="824"/>
      <c r="Z451" s="824"/>
      <c r="AA451" s="824"/>
      <c r="AB451" s="824"/>
      <c r="AC451" s="824"/>
      <c r="AD451" s="824"/>
      <c r="AE451" s="824"/>
      <c r="AF451" s="824"/>
      <c r="AG451" s="824"/>
      <c r="AH451" s="824"/>
      <c r="AI451" s="824"/>
      <c r="AJ451" s="824"/>
      <c r="AK451" s="824"/>
      <c r="AL451" s="824"/>
      <c r="AM451" s="824"/>
      <c r="AN451" s="824"/>
      <c r="AO451" s="824"/>
      <c r="AP451" s="824"/>
      <c r="AQ451" s="824"/>
      <c r="AR451" s="824"/>
      <c r="AS451" s="824"/>
      <c r="AT451" s="824"/>
      <c r="AU451" s="824"/>
      <c r="AV451" s="824"/>
      <c r="AW451" s="825"/>
      <c r="AX451" s="790"/>
      <c r="AY451" s="791"/>
      <c r="AZ451" s="791"/>
      <c r="BA451" s="791"/>
      <c r="BB451" s="791"/>
      <c r="BC451" s="791"/>
      <c r="BD451" s="792"/>
      <c r="BE451" s="793"/>
      <c r="BF451" s="794"/>
      <c r="BG451" s="794"/>
      <c r="BH451" s="794"/>
      <c r="BI451" s="794"/>
      <c r="BJ451" s="794"/>
      <c r="BK451" s="794"/>
      <c r="BL451" s="794"/>
      <c r="BM451" s="794"/>
      <c r="BN451" s="794"/>
      <c r="BO451" s="794"/>
      <c r="BP451" s="794"/>
      <c r="BQ451" s="794"/>
      <c r="BR451" s="794"/>
      <c r="BS451" s="794"/>
      <c r="BT451" s="794"/>
      <c r="BU451" s="794"/>
      <c r="BV451" s="794"/>
      <c r="BW451" s="794"/>
      <c r="BX451" s="794"/>
      <c r="BY451" s="794"/>
      <c r="BZ451" s="795"/>
      <c r="CE451" s="13"/>
      <c r="CF451" s="13"/>
      <c r="CG451" s="13"/>
      <c r="CH451" s="13"/>
      <c r="CI451" s="781" t="s">
        <v>235</v>
      </c>
      <c r="CJ451" s="782"/>
      <c r="CK451" s="782"/>
      <c r="CL451" s="782"/>
      <c r="CM451" s="782"/>
      <c r="CN451" s="782"/>
      <c r="CO451" s="782"/>
      <c r="CP451" s="782"/>
      <c r="CQ451" s="782"/>
      <c r="CR451" s="782"/>
      <c r="CS451" s="782"/>
      <c r="CT451" s="782"/>
      <c r="CU451" s="782"/>
      <c r="CV451" s="782"/>
      <c r="CW451" s="823" t="s">
        <v>491</v>
      </c>
      <c r="CX451" s="824"/>
      <c r="CY451" s="824"/>
      <c r="CZ451" s="824"/>
      <c r="DA451" s="824"/>
      <c r="DB451" s="824"/>
      <c r="DC451" s="824"/>
      <c r="DD451" s="824"/>
      <c r="DE451" s="824"/>
      <c r="DF451" s="824"/>
      <c r="DG451" s="824"/>
      <c r="DH451" s="824"/>
      <c r="DI451" s="824"/>
      <c r="DJ451" s="824"/>
      <c r="DK451" s="824"/>
      <c r="DL451" s="824"/>
      <c r="DM451" s="824"/>
      <c r="DN451" s="824"/>
      <c r="DO451" s="824"/>
      <c r="DP451" s="824"/>
      <c r="DQ451" s="824"/>
      <c r="DR451" s="824"/>
      <c r="DS451" s="824"/>
      <c r="DT451" s="824"/>
      <c r="DU451" s="824"/>
      <c r="DV451" s="824"/>
      <c r="DW451" s="824"/>
      <c r="DX451" s="824"/>
      <c r="DY451" s="824"/>
      <c r="DZ451" s="824"/>
      <c r="EA451" s="825"/>
      <c r="EB451" s="790">
        <v>20</v>
      </c>
      <c r="EC451" s="791"/>
      <c r="ED451" s="791"/>
      <c r="EE451" s="791"/>
      <c r="EF451" s="791"/>
      <c r="EG451" s="791"/>
      <c r="EH451" s="792"/>
      <c r="EI451" s="793" t="s">
        <v>234</v>
      </c>
      <c r="EJ451" s="794"/>
      <c r="EK451" s="794"/>
      <c r="EL451" s="794"/>
      <c r="EM451" s="794"/>
      <c r="EN451" s="794"/>
      <c r="EO451" s="794"/>
      <c r="EP451" s="794"/>
      <c r="EQ451" s="794"/>
      <c r="ER451" s="794"/>
      <c r="ES451" s="794"/>
      <c r="ET451" s="794"/>
      <c r="EU451" s="794"/>
      <c r="EV451" s="794"/>
      <c r="EW451" s="794"/>
      <c r="EX451" s="794"/>
      <c r="EY451" s="794"/>
      <c r="EZ451" s="794"/>
      <c r="FA451" s="794"/>
      <c r="FB451" s="794"/>
      <c r="FC451" s="794"/>
      <c r="FD451" s="795"/>
    </row>
    <row r="452" spans="1:163" s="15" customFormat="1" ht="19.899999999999999" customHeight="1" thickBot="1" x14ac:dyDescent="0.45">
      <c r="A452" s="13"/>
      <c r="B452" s="13"/>
      <c r="C452" s="13"/>
      <c r="D452" s="13"/>
      <c r="E452" s="783"/>
      <c r="F452" s="784"/>
      <c r="G452" s="784"/>
      <c r="H452" s="784"/>
      <c r="I452" s="784"/>
      <c r="J452" s="784"/>
      <c r="K452" s="784"/>
      <c r="L452" s="784"/>
      <c r="M452" s="784"/>
      <c r="N452" s="784"/>
      <c r="O452" s="784"/>
      <c r="P452" s="784"/>
      <c r="Q452" s="784"/>
      <c r="R452" s="784"/>
      <c r="S452" s="801"/>
      <c r="T452" s="802"/>
      <c r="U452" s="802"/>
      <c r="V452" s="802"/>
      <c r="W452" s="802"/>
      <c r="X452" s="802"/>
      <c r="Y452" s="802"/>
      <c r="Z452" s="802"/>
      <c r="AA452" s="802"/>
      <c r="AB452" s="802"/>
      <c r="AC452" s="802"/>
      <c r="AD452" s="802"/>
      <c r="AE452" s="802"/>
      <c r="AF452" s="802"/>
      <c r="AG452" s="802"/>
      <c r="AH452" s="802"/>
      <c r="AI452" s="802"/>
      <c r="AJ452" s="802"/>
      <c r="AK452" s="802"/>
      <c r="AL452" s="802"/>
      <c r="AM452" s="802"/>
      <c r="AN452" s="802"/>
      <c r="AO452" s="802"/>
      <c r="AP452" s="802"/>
      <c r="AQ452" s="802"/>
      <c r="AR452" s="802"/>
      <c r="AS452" s="802"/>
      <c r="AT452" s="802"/>
      <c r="AU452" s="802"/>
      <c r="AV452" s="802"/>
      <c r="AW452" s="803"/>
      <c r="AX452" s="662"/>
      <c r="AY452" s="663"/>
      <c r="AZ452" s="663"/>
      <c r="BA452" s="663"/>
      <c r="BB452" s="663"/>
      <c r="BC452" s="663"/>
      <c r="BD452" s="664"/>
      <c r="BE452" s="641"/>
      <c r="BF452" s="642"/>
      <c r="BG452" s="642"/>
      <c r="BH452" s="642"/>
      <c r="BI452" s="642"/>
      <c r="BJ452" s="642"/>
      <c r="BK452" s="642"/>
      <c r="BL452" s="642"/>
      <c r="BM452" s="642"/>
      <c r="BN452" s="642"/>
      <c r="BO452" s="642"/>
      <c r="BP452" s="642"/>
      <c r="BQ452" s="642"/>
      <c r="BR452" s="642"/>
      <c r="BS452" s="642"/>
      <c r="BT452" s="642"/>
      <c r="BU452" s="642"/>
      <c r="BV452" s="642"/>
      <c r="BW452" s="642"/>
      <c r="BX452" s="642"/>
      <c r="BY452" s="642"/>
      <c r="BZ452" s="643"/>
      <c r="CE452" s="13"/>
      <c r="CF452" s="13"/>
      <c r="CG452" s="13"/>
      <c r="CH452" s="13"/>
      <c r="CI452" s="783"/>
      <c r="CJ452" s="784"/>
      <c r="CK452" s="784"/>
      <c r="CL452" s="784"/>
      <c r="CM452" s="784"/>
      <c r="CN452" s="784"/>
      <c r="CO452" s="784"/>
      <c r="CP452" s="784"/>
      <c r="CQ452" s="784"/>
      <c r="CR452" s="784"/>
      <c r="CS452" s="784"/>
      <c r="CT452" s="784"/>
      <c r="CU452" s="784"/>
      <c r="CV452" s="784"/>
      <c r="CW452" s="801" t="s">
        <v>492</v>
      </c>
      <c r="CX452" s="802"/>
      <c r="CY452" s="802"/>
      <c r="CZ452" s="802"/>
      <c r="DA452" s="802"/>
      <c r="DB452" s="802"/>
      <c r="DC452" s="802"/>
      <c r="DD452" s="802"/>
      <c r="DE452" s="802"/>
      <c r="DF452" s="802"/>
      <c r="DG452" s="802"/>
      <c r="DH452" s="802"/>
      <c r="DI452" s="802"/>
      <c r="DJ452" s="802"/>
      <c r="DK452" s="802"/>
      <c r="DL452" s="802"/>
      <c r="DM452" s="802"/>
      <c r="DN452" s="802"/>
      <c r="DO452" s="802"/>
      <c r="DP452" s="802"/>
      <c r="DQ452" s="802"/>
      <c r="DR452" s="802"/>
      <c r="DS452" s="802"/>
      <c r="DT452" s="802"/>
      <c r="DU452" s="802"/>
      <c r="DV452" s="802"/>
      <c r="DW452" s="802"/>
      <c r="DX452" s="802"/>
      <c r="DY452" s="802"/>
      <c r="DZ452" s="802"/>
      <c r="EA452" s="803"/>
      <c r="EB452" s="662">
        <v>30</v>
      </c>
      <c r="EC452" s="663"/>
      <c r="ED452" s="663"/>
      <c r="EE452" s="663"/>
      <c r="EF452" s="663"/>
      <c r="EG452" s="663"/>
      <c r="EH452" s="664"/>
      <c r="EI452" s="641" t="s">
        <v>234</v>
      </c>
      <c r="EJ452" s="642"/>
      <c r="EK452" s="642"/>
      <c r="EL452" s="642"/>
      <c r="EM452" s="642"/>
      <c r="EN452" s="642"/>
      <c r="EO452" s="642"/>
      <c r="EP452" s="642"/>
      <c r="EQ452" s="642"/>
      <c r="ER452" s="642"/>
      <c r="ES452" s="642"/>
      <c r="ET452" s="642"/>
      <c r="EU452" s="642"/>
      <c r="EV452" s="642"/>
      <c r="EW452" s="642"/>
      <c r="EX452" s="642"/>
      <c r="EY452" s="642"/>
      <c r="EZ452" s="642"/>
      <c r="FA452" s="642"/>
      <c r="FB452" s="642"/>
      <c r="FC452" s="642"/>
      <c r="FD452" s="643"/>
    </row>
    <row r="453" spans="1:163" s="15" customFormat="1" ht="18.75" customHeight="1" x14ac:dyDescent="0.4">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row>
    <row r="454" spans="1:163" s="15" customFormat="1" ht="18.75" customHeight="1" x14ac:dyDescent="0.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row>
    <row r="455" spans="1:163" s="15" customFormat="1" ht="18.75" customHeight="1" x14ac:dyDescent="0.4">
      <c r="A455" s="13"/>
      <c r="B455" s="13"/>
      <c r="C455" s="13"/>
      <c r="D455" s="13"/>
      <c r="E455" s="234"/>
      <c r="F455" s="232"/>
      <c r="G455" s="232"/>
      <c r="H455" s="231"/>
      <c r="I455" s="231"/>
      <c r="J455" s="231"/>
      <c r="K455" s="231"/>
      <c r="L455" s="231"/>
      <c r="M455" s="231"/>
      <c r="N455" s="231"/>
      <c r="O455" s="231"/>
      <c r="P455" s="231"/>
      <c r="Q455" s="231"/>
      <c r="R455" s="231"/>
      <c r="S455" s="231"/>
      <c r="T455" s="231"/>
      <c r="U455" s="13"/>
      <c r="V455" s="231"/>
      <c r="W455" s="231"/>
      <c r="X455" s="231"/>
      <c r="Y455" s="231"/>
      <c r="Z455" s="231"/>
      <c r="AA455" s="231"/>
      <c r="AB455" s="231"/>
      <c r="AC455" s="233"/>
      <c r="AD455" s="233"/>
      <c r="AE455" s="232"/>
      <c r="AF455" s="13"/>
      <c r="AG455" s="231"/>
      <c r="AH455" s="231"/>
      <c r="AI455" s="231"/>
      <c r="AJ455" s="13"/>
      <c r="AK455" s="231"/>
      <c r="AL455" s="229"/>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CE455" s="13"/>
      <c r="CF455" s="13"/>
      <c r="CG455" s="13"/>
      <c r="CH455" s="13"/>
      <c r="CI455" s="234"/>
      <c r="CJ455" s="232"/>
      <c r="CK455" s="232"/>
      <c r="CL455" s="231"/>
      <c r="CM455" s="231"/>
      <c r="CN455" s="231"/>
      <c r="CO455" s="231"/>
      <c r="CP455" s="231"/>
      <c r="CQ455" s="231"/>
      <c r="CR455" s="231"/>
      <c r="CS455" s="231"/>
      <c r="CT455" s="231"/>
      <c r="CU455" s="231"/>
      <c r="CV455" s="231"/>
      <c r="CW455" s="231"/>
      <c r="CX455" s="231"/>
      <c r="CY455" s="13"/>
      <c r="CZ455" s="231"/>
      <c r="DA455" s="231"/>
      <c r="DB455" s="231"/>
      <c r="DC455" s="231"/>
      <c r="DD455" s="231"/>
      <c r="DE455" s="231"/>
      <c r="DF455" s="231"/>
      <c r="DG455" s="233"/>
      <c r="DH455" s="233"/>
      <c r="DI455" s="232"/>
      <c r="DJ455" s="13"/>
      <c r="DK455" s="231"/>
      <c r="DL455" s="231"/>
      <c r="DM455" s="231"/>
      <c r="DN455" s="13"/>
      <c r="DO455" s="231"/>
      <c r="DP455" s="229"/>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row>
    <row r="456" spans="1:163" s="15" customFormat="1" ht="18.75" customHeight="1" x14ac:dyDescent="0.4">
      <c r="A456" s="13"/>
      <c r="B456" s="13"/>
      <c r="C456" s="13"/>
      <c r="D456" s="13"/>
      <c r="E456" s="229"/>
      <c r="F456" s="229"/>
      <c r="G456" s="229"/>
      <c r="H456" s="229"/>
      <c r="I456" s="229"/>
      <c r="J456" s="229"/>
      <c r="K456" s="229"/>
      <c r="L456" s="229"/>
      <c r="M456" s="229"/>
      <c r="N456" s="229"/>
      <c r="O456" s="229"/>
      <c r="P456" s="229"/>
      <c r="Q456" s="229"/>
      <c r="R456" s="229"/>
      <c r="S456" s="229"/>
      <c r="T456" s="229"/>
      <c r="U456" s="229"/>
      <c r="V456" s="229"/>
      <c r="W456" s="229"/>
      <c r="X456" s="229"/>
      <c r="Y456" s="229"/>
      <c r="Z456" s="229"/>
      <c r="AA456" s="229"/>
      <c r="AB456" s="229"/>
      <c r="AC456" s="229"/>
      <c r="AD456" s="229"/>
      <c r="AE456" s="229"/>
      <c r="AF456" s="229"/>
      <c r="AG456" s="229"/>
      <c r="AH456" s="229"/>
      <c r="AI456" s="229"/>
      <c r="AJ456" s="229"/>
      <c r="AK456" s="229"/>
      <c r="AL456" s="229"/>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CE456" s="13"/>
      <c r="CF456" s="13"/>
      <c r="CG456" s="13"/>
      <c r="CH456" s="13"/>
      <c r="CI456" s="229"/>
      <c r="CJ456" s="229"/>
      <c r="CK456" s="229"/>
      <c r="CL456" s="229"/>
      <c r="CM456" s="229"/>
      <c r="CN456" s="229"/>
      <c r="CO456" s="229"/>
      <c r="CP456" s="229"/>
      <c r="CQ456" s="229"/>
      <c r="CR456" s="229"/>
      <c r="CS456" s="229"/>
      <c r="CT456" s="229"/>
      <c r="CU456" s="229"/>
      <c r="CV456" s="229"/>
      <c r="CW456" s="229"/>
      <c r="CX456" s="229"/>
      <c r="CY456" s="229"/>
      <c r="CZ456" s="229"/>
      <c r="DA456" s="229"/>
      <c r="DB456" s="229"/>
      <c r="DC456" s="229"/>
      <c r="DD456" s="229"/>
      <c r="DE456" s="229"/>
      <c r="DF456" s="229"/>
      <c r="DG456" s="229"/>
      <c r="DH456" s="229"/>
      <c r="DI456" s="229"/>
      <c r="DJ456" s="229"/>
      <c r="DK456" s="229"/>
      <c r="DL456" s="229"/>
      <c r="DM456" s="229"/>
      <c r="DN456" s="229"/>
      <c r="DO456" s="229"/>
      <c r="DP456" s="229"/>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row>
    <row r="457" spans="1:163" s="15" customFormat="1" ht="18.75" customHeight="1" x14ac:dyDescent="0.4">
      <c r="A457" s="13"/>
      <c r="B457" s="13"/>
      <c r="C457" s="13"/>
      <c r="D457" s="13"/>
      <c r="E457" s="229"/>
      <c r="F457" s="229"/>
      <c r="G457" s="229"/>
      <c r="H457" s="229"/>
      <c r="I457" s="229"/>
      <c r="J457" s="229"/>
      <c r="K457" s="229"/>
      <c r="L457" s="229"/>
      <c r="M457" s="229"/>
      <c r="N457" s="229"/>
      <c r="O457" s="229"/>
      <c r="P457" s="229"/>
      <c r="Q457" s="229"/>
      <c r="R457" s="229"/>
      <c r="S457" s="229"/>
      <c r="T457" s="229"/>
      <c r="U457" s="229"/>
      <c r="V457" s="229"/>
      <c r="W457" s="229"/>
      <c r="X457" s="229"/>
      <c r="Y457" s="229"/>
      <c r="Z457" s="229"/>
      <c r="AA457" s="229"/>
      <c r="AB457" s="229"/>
      <c r="AC457" s="229"/>
      <c r="AD457" s="229"/>
      <c r="AE457" s="229"/>
      <c r="AF457" s="229"/>
      <c r="AG457" s="229"/>
      <c r="AH457" s="229"/>
      <c r="AI457" s="229"/>
      <c r="AJ457" s="229"/>
      <c r="AK457" s="229"/>
      <c r="AL457" s="229"/>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CE457" s="13"/>
      <c r="CF457" s="13"/>
      <c r="CG457" s="13"/>
      <c r="CH457" s="13"/>
      <c r="CI457" s="229"/>
      <c r="CJ457" s="229"/>
      <c r="CK457" s="229"/>
      <c r="CL457" s="229"/>
      <c r="CM457" s="229"/>
      <c r="CN457" s="229"/>
      <c r="CO457" s="229"/>
      <c r="CP457" s="229"/>
      <c r="CQ457" s="229"/>
      <c r="CR457" s="229"/>
      <c r="CS457" s="229"/>
      <c r="CT457" s="229"/>
      <c r="CU457" s="229"/>
      <c r="CV457" s="229"/>
      <c r="CW457" s="229"/>
      <c r="CX457" s="229"/>
      <c r="CY457" s="229"/>
      <c r="CZ457" s="229"/>
      <c r="DA457" s="229"/>
      <c r="DB457" s="229"/>
      <c r="DC457" s="229"/>
      <c r="DD457" s="229"/>
      <c r="DE457" s="229"/>
      <c r="DF457" s="229"/>
      <c r="DG457" s="229"/>
      <c r="DH457" s="229"/>
      <c r="DI457" s="229"/>
      <c r="DJ457" s="229"/>
      <c r="DK457" s="229"/>
      <c r="DL457" s="229"/>
      <c r="DM457" s="229"/>
      <c r="DN457" s="229"/>
      <c r="DO457" s="229"/>
      <c r="DP457" s="229"/>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row>
    <row r="458" spans="1:163" s="15" customFormat="1" ht="18.75" customHeight="1" x14ac:dyDescent="0.4">
      <c r="A458" s="13"/>
      <c r="B458" s="13"/>
      <c r="C458" s="13"/>
      <c r="D458" s="13"/>
      <c r="E458" s="229"/>
      <c r="F458" s="229"/>
      <c r="G458" s="230"/>
      <c r="H458" s="229"/>
      <c r="I458" s="229"/>
      <c r="J458" s="229"/>
      <c r="K458" s="229"/>
      <c r="L458" s="229"/>
      <c r="M458" s="229"/>
      <c r="N458" s="229"/>
      <c r="O458" s="229"/>
      <c r="P458" s="229"/>
      <c r="Q458" s="229"/>
      <c r="R458" s="229"/>
      <c r="S458" s="229"/>
      <c r="T458" s="229"/>
      <c r="U458" s="229"/>
      <c r="V458" s="229"/>
      <c r="W458" s="229"/>
      <c r="X458" s="229"/>
      <c r="Y458" s="229"/>
      <c r="Z458" s="229"/>
      <c r="AA458" s="229"/>
      <c r="AB458" s="229"/>
      <c r="AC458" s="229"/>
      <c r="AD458" s="229"/>
      <c r="AE458" s="229"/>
      <c r="AF458" s="229"/>
      <c r="AG458" s="229"/>
      <c r="AH458" s="229"/>
      <c r="AI458" s="229"/>
      <c r="AJ458" s="229"/>
      <c r="AK458" s="229"/>
      <c r="AL458" s="229"/>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CE458" s="13"/>
      <c r="CF458" s="13"/>
      <c r="CG458" s="13"/>
      <c r="CH458" s="13"/>
      <c r="CI458" s="229"/>
      <c r="CJ458" s="229"/>
      <c r="CK458" s="230"/>
      <c r="CL458" s="229"/>
      <c r="CM458" s="229"/>
      <c r="CN458" s="229"/>
      <c r="CO458" s="229"/>
      <c r="CP458" s="229"/>
      <c r="CQ458" s="229"/>
      <c r="CR458" s="229"/>
      <c r="CS458" s="229"/>
      <c r="CT458" s="229"/>
      <c r="CU458" s="229"/>
      <c r="CV458" s="229"/>
      <c r="CW458" s="229"/>
      <c r="CX458" s="229"/>
      <c r="CY458" s="229"/>
      <c r="CZ458" s="229"/>
      <c r="DA458" s="229"/>
      <c r="DB458" s="229"/>
      <c r="DC458" s="229"/>
      <c r="DD458" s="229"/>
      <c r="DE458" s="229"/>
      <c r="DF458" s="229"/>
      <c r="DG458" s="229"/>
      <c r="DH458" s="229"/>
      <c r="DI458" s="229"/>
      <c r="DJ458" s="229"/>
      <c r="DK458" s="229"/>
      <c r="DL458" s="229"/>
      <c r="DM458" s="229"/>
      <c r="DN458" s="229"/>
      <c r="DO458" s="229"/>
      <c r="DP458" s="229"/>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row>
    <row r="459" spans="1:163" s="15" customFormat="1" ht="18.75" customHeight="1" x14ac:dyDescent="0.4">
      <c r="A459" s="185"/>
      <c r="B459" s="185"/>
      <c r="C459" s="13"/>
      <c r="D459" s="4"/>
      <c r="E459" s="13"/>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c r="AB459" s="180"/>
      <c r="AC459" s="180"/>
      <c r="AD459" s="180"/>
      <c r="AE459" s="180"/>
      <c r="AF459" s="180"/>
      <c r="AG459" s="180"/>
      <c r="AH459" s="180"/>
      <c r="AI459" s="180"/>
      <c r="AJ459" s="180"/>
      <c r="AK459" s="180"/>
      <c r="AL459" s="180"/>
      <c r="AM459" s="180"/>
      <c r="AN459" s="180"/>
      <c r="AO459" s="180"/>
      <c r="AP459" s="180"/>
      <c r="AQ459" s="180"/>
      <c r="AR459" s="180"/>
      <c r="AS459" s="180"/>
      <c r="AT459" s="180"/>
      <c r="AU459" s="180"/>
      <c r="AV459" s="185"/>
      <c r="AW459" s="185"/>
      <c r="AX459" s="185"/>
      <c r="AY459" s="185"/>
      <c r="AZ459" s="185"/>
      <c r="BA459" s="185"/>
      <c r="BB459" s="185"/>
      <c r="BC459" s="185"/>
      <c r="BD459" s="185"/>
      <c r="BE459" s="185"/>
      <c r="BF459" s="185"/>
      <c r="BG459" s="185"/>
      <c r="BH459" s="185"/>
      <c r="BI459" s="185"/>
      <c r="BJ459" s="185"/>
      <c r="BK459" s="185"/>
      <c r="BL459" s="185"/>
      <c r="BM459" s="185"/>
      <c r="BN459" s="185"/>
      <c r="BO459" s="13"/>
      <c r="BP459" s="13"/>
      <c r="CE459" s="185"/>
      <c r="CF459" s="185"/>
      <c r="CG459" s="13"/>
      <c r="CH459" s="4"/>
      <c r="CI459" s="13"/>
      <c r="CJ459" s="180"/>
      <c r="CK459" s="180"/>
      <c r="CL459" s="180"/>
      <c r="CM459" s="180"/>
      <c r="CN459" s="180"/>
      <c r="CO459" s="180"/>
      <c r="CP459" s="180"/>
      <c r="CQ459" s="180"/>
      <c r="CR459" s="180"/>
      <c r="CS459" s="180"/>
      <c r="CT459" s="180"/>
      <c r="CU459" s="180"/>
      <c r="CV459" s="180"/>
      <c r="CW459" s="180"/>
      <c r="CX459" s="180"/>
      <c r="CY459" s="180"/>
      <c r="CZ459" s="180"/>
      <c r="DA459" s="180"/>
      <c r="DB459" s="180"/>
      <c r="DC459" s="180"/>
      <c r="DD459" s="180"/>
      <c r="DE459" s="180"/>
      <c r="DF459" s="180"/>
      <c r="DG459" s="180"/>
      <c r="DH459" s="180"/>
      <c r="DI459" s="180"/>
      <c r="DJ459" s="180"/>
      <c r="DK459" s="180"/>
      <c r="DL459" s="180"/>
      <c r="DM459" s="180"/>
      <c r="DN459" s="180"/>
      <c r="DO459" s="180"/>
      <c r="DP459" s="180"/>
      <c r="DQ459" s="180"/>
      <c r="DR459" s="180"/>
      <c r="DS459" s="180"/>
      <c r="DT459" s="180"/>
      <c r="DU459" s="180"/>
      <c r="DV459" s="180"/>
      <c r="DW459" s="180"/>
      <c r="DX459" s="180"/>
      <c r="DY459" s="180"/>
      <c r="DZ459" s="185"/>
      <c r="EA459" s="185"/>
      <c r="EB459" s="185"/>
      <c r="EC459" s="185"/>
      <c r="ED459" s="185"/>
      <c r="EE459" s="185"/>
      <c r="EF459" s="185"/>
      <c r="EG459" s="185"/>
      <c r="EH459" s="185"/>
      <c r="EI459" s="185"/>
      <c r="EJ459" s="185"/>
      <c r="EK459" s="185"/>
      <c r="EL459" s="185"/>
      <c r="EM459" s="185"/>
      <c r="EN459" s="185"/>
      <c r="EO459" s="185"/>
      <c r="EP459" s="185"/>
      <c r="EQ459" s="185"/>
      <c r="ER459" s="185"/>
      <c r="ES459" s="13"/>
      <c r="ET459" s="13"/>
    </row>
    <row r="460" spans="1:163" s="15" customFormat="1" ht="24" x14ac:dyDescent="0.4">
      <c r="A460" s="119"/>
      <c r="B460" s="160" t="s">
        <v>233</v>
      </c>
      <c r="C460" s="13"/>
      <c r="D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85"/>
      <c r="AD460" s="185"/>
      <c r="AE460" s="185"/>
      <c r="AF460" s="185"/>
      <c r="AG460" s="185"/>
      <c r="AH460" s="185"/>
      <c r="AI460" s="185"/>
      <c r="AJ460" s="185"/>
      <c r="AK460" s="185"/>
      <c r="AL460" s="185"/>
      <c r="AM460" s="185"/>
      <c r="AN460" s="185"/>
      <c r="AO460" s="185"/>
      <c r="AP460" s="185"/>
      <c r="AQ460" s="185"/>
      <c r="AR460" s="185"/>
      <c r="AS460" s="185"/>
      <c r="AT460" s="185"/>
      <c r="AU460" s="185"/>
      <c r="AV460" s="185"/>
      <c r="AW460" s="185"/>
      <c r="AX460" s="185"/>
      <c r="AY460" s="185"/>
      <c r="AZ460" s="185"/>
      <c r="BA460" s="185"/>
      <c r="BB460" s="185"/>
      <c r="BC460" s="185"/>
      <c r="BD460" s="185"/>
      <c r="BE460" s="179"/>
      <c r="BF460" s="179"/>
      <c r="BG460" s="113"/>
      <c r="BH460" s="112"/>
      <c r="BI460" s="112"/>
      <c r="BJ460" s="112"/>
      <c r="BK460" s="112"/>
      <c r="BL460" s="112"/>
      <c r="BM460" s="112"/>
      <c r="BN460" s="112"/>
      <c r="BO460" s="119"/>
      <c r="BP460" s="119"/>
      <c r="BS460" s="444" t="s">
        <v>594</v>
      </c>
      <c r="BT460" s="445"/>
      <c r="BU460" s="445"/>
      <c r="BV460" s="445"/>
      <c r="BW460" s="445"/>
      <c r="BX460" s="445"/>
      <c r="BY460" s="445"/>
      <c r="BZ460" s="445"/>
      <c r="CA460" s="445"/>
      <c r="CB460" s="445"/>
      <c r="CC460" s="445"/>
      <c r="CE460" s="119"/>
      <c r="CF460" s="160" t="s">
        <v>233</v>
      </c>
      <c r="CG460" s="13"/>
      <c r="CH460" s="119"/>
      <c r="CJ460" s="119"/>
      <c r="CK460" s="119"/>
      <c r="CL460" s="119"/>
      <c r="CM460" s="119"/>
      <c r="CN460" s="119"/>
      <c r="CO460" s="119"/>
      <c r="CP460" s="119"/>
      <c r="CQ460" s="119"/>
      <c r="CR460" s="119"/>
      <c r="CS460" s="119"/>
      <c r="CT460" s="119"/>
      <c r="CU460" s="119"/>
      <c r="CV460" s="119"/>
      <c r="CW460" s="119"/>
      <c r="CX460" s="119"/>
      <c r="CY460" s="119"/>
      <c r="CZ460" s="119"/>
      <c r="DA460" s="119"/>
      <c r="DB460" s="119"/>
      <c r="DC460" s="119"/>
      <c r="DD460" s="119"/>
      <c r="DE460" s="119"/>
      <c r="DF460" s="119"/>
      <c r="DG460" s="185"/>
      <c r="DH460" s="185"/>
      <c r="DI460" s="185"/>
      <c r="DJ460" s="185"/>
      <c r="DK460" s="185"/>
      <c r="DL460" s="185"/>
      <c r="DM460" s="185"/>
      <c r="DN460" s="185"/>
      <c r="DO460" s="185"/>
      <c r="DP460" s="185"/>
      <c r="DQ460" s="185"/>
      <c r="DR460" s="185"/>
      <c r="DS460" s="185"/>
      <c r="DT460" s="185"/>
      <c r="DU460" s="185"/>
      <c r="DV460" s="185"/>
      <c r="DW460" s="185"/>
      <c r="DX460" s="185"/>
      <c r="DY460" s="185"/>
      <c r="DZ460" s="185"/>
      <c r="EA460" s="185"/>
      <c r="EB460" s="185"/>
      <c r="EC460" s="185"/>
      <c r="ED460" s="185"/>
      <c r="EE460" s="185"/>
      <c r="EF460" s="185"/>
      <c r="EG460" s="185"/>
      <c r="EH460" s="185"/>
      <c r="EI460" s="179"/>
      <c r="EJ460" s="179"/>
      <c r="EK460" s="113"/>
      <c r="EL460" s="112"/>
      <c r="EM460" s="112"/>
      <c r="EN460" s="112"/>
      <c r="EO460" s="112"/>
      <c r="EP460" s="112"/>
      <c r="EQ460" s="112"/>
      <c r="ER460" s="112"/>
      <c r="ES460" s="119"/>
      <c r="ET460" s="119"/>
      <c r="EW460" s="591" t="s">
        <v>595</v>
      </c>
      <c r="EX460" s="592"/>
      <c r="EY460" s="592"/>
      <c r="EZ460" s="592"/>
      <c r="FA460" s="592"/>
      <c r="FB460" s="592"/>
      <c r="FC460" s="592"/>
      <c r="FD460" s="592"/>
      <c r="FE460" s="592"/>
      <c r="FF460" s="592"/>
      <c r="FG460" s="592"/>
    </row>
    <row r="461" spans="1:163" s="15" customFormat="1" ht="10.9" customHeight="1" x14ac:dyDescent="0.4">
      <c r="A461" s="119"/>
      <c r="B461" s="164"/>
      <c r="C461" s="13"/>
      <c r="D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85"/>
      <c r="AD461" s="185"/>
      <c r="AE461" s="185"/>
      <c r="AF461" s="185"/>
      <c r="AG461" s="185"/>
      <c r="AH461" s="185"/>
      <c r="AI461" s="185"/>
      <c r="AJ461" s="185"/>
      <c r="AK461" s="185"/>
      <c r="AL461" s="185"/>
      <c r="AM461" s="185"/>
      <c r="AN461" s="185"/>
      <c r="AO461" s="185"/>
      <c r="AP461" s="185"/>
      <c r="AQ461" s="185"/>
      <c r="AR461" s="185"/>
      <c r="AS461" s="185"/>
      <c r="AT461" s="185"/>
      <c r="AU461" s="185"/>
      <c r="AV461" s="185"/>
      <c r="AW461" s="185"/>
      <c r="AX461" s="185"/>
      <c r="AY461" s="185"/>
      <c r="AZ461" s="185"/>
      <c r="BA461" s="185"/>
      <c r="BB461" s="185"/>
      <c r="BC461" s="185"/>
      <c r="BD461" s="185"/>
      <c r="BE461" s="179"/>
      <c r="BF461" s="179"/>
      <c r="BG461" s="112"/>
      <c r="BH461" s="112"/>
      <c r="BI461" s="112"/>
      <c r="BJ461" s="112"/>
      <c r="BK461" s="112"/>
      <c r="BL461" s="112"/>
      <c r="BM461" s="112"/>
      <c r="BN461" s="112"/>
      <c r="BO461" s="119"/>
      <c r="BP461" s="119"/>
      <c r="BS461" s="445"/>
      <c r="BT461" s="445"/>
      <c r="BU461" s="445"/>
      <c r="BV461" s="445"/>
      <c r="BW461" s="445"/>
      <c r="BX461" s="445"/>
      <c r="BY461" s="445"/>
      <c r="BZ461" s="445"/>
      <c r="CA461" s="445"/>
      <c r="CB461" s="445"/>
      <c r="CC461" s="445"/>
      <c r="CE461" s="119"/>
      <c r="CF461" s="164"/>
      <c r="CG461" s="13"/>
      <c r="CH461" s="119"/>
      <c r="CJ461" s="119"/>
      <c r="CK461" s="119"/>
      <c r="CL461" s="119"/>
      <c r="CM461" s="119"/>
      <c r="CN461" s="119"/>
      <c r="CO461" s="119"/>
      <c r="CP461" s="119"/>
      <c r="CQ461" s="119"/>
      <c r="CR461" s="119"/>
      <c r="CS461" s="119"/>
      <c r="CT461" s="119"/>
      <c r="CU461" s="119"/>
      <c r="CV461" s="119"/>
      <c r="CW461" s="119"/>
      <c r="CX461" s="119"/>
      <c r="CY461" s="119"/>
      <c r="CZ461" s="119"/>
      <c r="DA461" s="119"/>
      <c r="DB461" s="119"/>
      <c r="DC461" s="119"/>
      <c r="DD461" s="119"/>
      <c r="DE461" s="119"/>
      <c r="DF461" s="119"/>
      <c r="DG461" s="185"/>
      <c r="DH461" s="185"/>
      <c r="DI461" s="185"/>
      <c r="DJ461" s="185"/>
      <c r="DK461" s="185"/>
      <c r="DL461" s="185"/>
      <c r="DM461" s="185"/>
      <c r="DN461" s="185"/>
      <c r="DO461" s="185"/>
      <c r="DP461" s="185"/>
      <c r="DQ461" s="185"/>
      <c r="DR461" s="185"/>
      <c r="DS461" s="185"/>
      <c r="DT461" s="185"/>
      <c r="DU461" s="185"/>
      <c r="DV461" s="185"/>
      <c r="DW461" s="185"/>
      <c r="DX461" s="185"/>
      <c r="DY461" s="185"/>
      <c r="DZ461" s="185"/>
      <c r="EA461" s="185"/>
      <c r="EB461" s="185"/>
      <c r="EC461" s="185"/>
      <c r="ED461" s="185"/>
      <c r="EE461" s="185"/>
      <c r="EF461" s="185"/>
      <c r="EG461" s="185"/>
      <c r="EH461" s="185"/>
      <c r="EI461" s="179"/>
      <c r="EJ461" s="179"/>
      <c r="EK461" s="112"/>
      <c r="EL461" s="112"/>
      <c r="EM461" s="112"/>
      <c r="EN461" s="112"/>
      <c r="EO461" s="112"/>
      <c r="EP461" s="112"/>
      <c r="EQ461" s="112"/>
      <c r="ER461" s="112"/>
      <c r="ES461" s="119"/>
      <c r="ET461" s="119"/>
      <c r="EW461" s="592"/>
      <c r="EX461" s="592"/>
      <c r="EY461" s="592"/>
      <c r="EZ461" s="592"/>
      <c r="FA461" s="592"/>
      <c r="FB461" s="592"/>
      <c r="FC461" s="592"/>
      <c r="FD461" s="592"/>
      <c r="FE461" s="592"/>
      <c r="FF461" s="592"/>
      <c r="FG461" s="592"/>
    </row>
    <row r="462" spans="1:163" s="15" customFormat="1" ht="22.5" x14ac:dyDescent="0.4">
      <c r="A462" s="119"/>
      <c r="B462" s="228" t="s">
        <v>603</v>
      </c>
      <c r="C462" s="13"/>
      <c r="D462" s="227"/>
      <c r="F462" s="227"/>
      <c r="G462" s="227"/>
      <c r="H462" s="227"/>
      <c r="I462" s="227"/>
      <c r="J462" s="227"/>
      <c r="K462" s="227"/>
      <c r="L462" s="227"/>
      <c r="M462" s="227"/>
      <c r="N462" s="227"/>
      <c r="O462" s="227"/>
      <c r="P462" s="227"/>
      <c r="Q462" s="227"/>
      <c r="R462" s="227"/>
      <c r="S462" s="227"/>
      <c r="T462" s="227"/>
      <c r="U462" s="227"/>
      <c r="V462" s="119"/>
      <c r="W462" s="194"/>
      <c r="X462" s="119"/>
      <c r="Y462" s="119"/>
      <c r="Z462" s="119"/>
      <c r="AA462" s="119"/>
      <c r="AB462" s="119"/>
      <c r="AC462" s="185"/>
      <c r="AD462" s="185"/>
      <c r="AE462" s="185"/>
      <c r="AF462" s="185"/>
      <c r="AG462" s="185"/>
      <c r="AH462" s="185"/>
      <c r="AI462" s="185"/>
      <c r="AJ462" s="185"/>
      <c r="AK462" s="185"/>
      <c r="AL462" s="185"/>
      <c r="AM462" s="185"/>
      <c r="AN462" s="185"/>
      <c r="AO462" s="185"/>
      <c r="AP462" s="185"/>
      <c r="AQ462" s="185"/>
      <c r="AR462" s="185"/>
      <c r="AS462" s="185"/>
      <c r="AT462" s="185"/>
      <c r="AU462" s="185"/>
      <c r="AV462" s="185"/>
      <c r="AW462" s="185"/>
      <c r="AX462" s="185"/>
      <c r="AY462" s="185"/>
      <c r="AZ462" s="185"/>
      <c r="BA462" s="185"/>
      <c r="BB462" s="185"/>
      <c r="BC462" s="185"/>
      <c r="BD462" s="185"/>
      <c r="BE462" s="185"/>
      <c r="BF462" s="185"/>
      <c r="BG462" s="185"/>
      <c r="BH462" s="185"/>
      <c r="BI462" s="185"/>
      <c r="BJ462" s="185"/>
      <c r="BK462" s="185"/>
      <c r="BL462" s="185"/>
      <c r="BM462" s="119"/>
      <c r="BN462" s="119"/>
      <c r="BO462" s="119"/>
      <c r="BP462" s="119"/>
      <c r="BS462" s="445"/>
      <c r="BT462" s="445"/>
      <c r="BU462" s="445"/>
      <c r="BV462" s="445"/>
      <c r="BW462" s="445"/>
      <c r="BX462" s="445"/>
      <c r="BY462" s="445"/>
      <c r="BZ462" s="445"/>
      <c r="CA462" s="445"/>
      <c r="CB462" s="445"/>
      <c r="CC462" s="445"/>
      <c r="CE462" s="119"/>
      <c r="CF462" s="228" t="s">
        <v>603</v>
      </c>
      <c r="CG462" s="13"/>
      <c r="CH462" s="227"/>
      <c r="CJ462" s="227"/>
      <c r="CK462" s="227"/>
      <c r="CL462" s="227"/>
      <c r="CM462" s="227"/>
      <c r="CN462" s="227"/>
      <c r="CO462" s="227"/>
      <c r="CP462" s="227"/>
      <c r="CQ462" s="227"/>
      <c r="CR462" s="227"/>
      <c r="CS462" s="227"/>
      <c r="CT462" s="227"/>
      <c r="CU462" s="227"/>
      <c r="CV462" s="227"/>
      <c r="CW462" s="227"/>
      <c r="CX462" s="227"/>
      <c r="CY462" s="227"/>
      <c r="CZ462" s="119"/>
      <c r="DA462" s="194"/>
      <c r="DB462" s="119"/>
      <c r="DC462" s="119"/>
      <c r="DD462" s="119"/>
      <c r="DE462" s="119"/>
      <c r="DF462" s="119"/>
      <c r="DG462" s="185"/>
      <c r="DH462" s="185"/>
      <c r="DI462" s="185"/>
      <c r="DJ462" s="185"/>
      <c r="DK462" s="185"/>
      <c r="DL462" s="185"/>
      <c r="DM462" s="185"/>
      <c r="DN462" s="185"/>
      <c r="DO462" s="185"/>
      <c r="DP462" s="185"/>
      <c r="DQ462" s="185"/>
      <c r="DR462" s="185"/>
      <c r="DS462" s="185"/>
      <c r="DT462" s="185"/>
      <c r="DU462" s="185"/>
      <c r="DV462" s="185"/>
      <c r="DW462" s="185"/>
      <c r="DX462" s="185"/>
      <c r="DY462" s="185"/>
      <c r="DZ462" s="185"/>
      <c r="EA462" s="185"/>
      <c r="EB462" s="185"/>
      <c r="EC462" s="185"/>
      <c r="ED462" s="185"/>
      <c r="EE462" s="185"/>
      <c r="EF462" s="185"/>
      <c r="EG462" s="185"/>
      <c r="EH462" s="185"/>
      <c r="EI462" s="185"/>
      <c r="EJ462" s="185"/>
      <c r="EK462" s="185"/>
      <c r="EL462" s="185"/>
      <c r="EM462" s="185"/>
      <c r="EN462" s="185"/>
      <c r="EO462" s="185"/>
      <c r="EP462" s="185"/>
      <c r="EQ462" s="119"/>
      <c r="ER462" s="119"/>
      <c r="ES462" s="119"/>
      <c r="ET462" s="119"/>
      <c r="EW462" s="592"/>
      <c r="EX462" s="592"/>
      <c r="EY462" s="592"/>
      <c r="EZ462" s="592"/>
      <c r="FA462" s="592"/>
      <c r="FB462" s="592"/>
      <c r="FC462" s="592"/>
      <c r="FD462" s="592"/>
      <c r="FE462" s="592"/>
      <c r="FF462" s="592"/>
      <c r="FG462" s="592"/>
    </row>
    <row r="463" spans="1:163" s="15" customFormat="1" ht="18.75" customHeight="1" x14ac:dyDescent="0.4">
      <c r="A463" s="119"/>
      <c r="B463" s="119"/>
      <c r="C463" s="227"/>
      <c r="D463" s="227"/>
      <c r="E463" s="227"/>
      <c r="F463" s="227"/>
      <c r="G463" s="227"/>
      <c r="H463" s="227"/>
      <c r="I463" s="227"/>
      <c r="J463" s="227"/>
      <c r="K463" s="227"/>
      <c r="L463" s="227"/>
      <c r="M463" s="227"/>
      <c r="N463" s="227"/>
      <c r="O463" s="227"/>
      <c r="P463" s="227"/>
      <c r="Q463" s="227"/>
      <c r="R463" s="227"/>
      <c r="S463" s="227"/>
      <c r="T463" s="227"/>
      <c r="U463" s="227"/>
      <c r="V463" s="119"/>
      <c r="W463" s="194"/>
      <c r="X463" s="119"/>
      <c r="Y463" s="119"/>
      <c r="Z463" s="119"/>
      <c r="AA463" s="119"/>
      <c r="AB463" s="119"/>
      <c r="AC463" s="185"/>
      <c r="AD463" s="185"/>
      <c r="AE463" s="185"/>
      <c r="AF463" s="185"/>
      <c r="AG463" s="185"/>
      <c r="AH463" s="185"/>
      <c r="AI463" s="185"/>
      <c r="AJ463" s="185"/>
      <c r="AK463" s="185"/>
      <c r="AL463" s="185"/>
      <c r="AM463" s="185"/>
      <c r="AN463" s="185"/>
      <c r="AO463" s="185"/>
      <c r="AP463" s="185"/>
      <c r="AQ463" s="185"/>
      <c r="AR463" s="185"/>
      <c r="AS463" s="185"/>
      <c r="AT463" s="185"/>
      <c r="AU463" s="185"/>
      <c r="AV463" s="185"/>
      <c r="AW463" s="185"/>
      <c r="AX463" s="185"/>
      <c r="AY463" s="185"/>
      <c r="AZ463" s="185"/>
      <c r="BA463" s="185"/>
      <c r="BB463" s="185"/>
      <c r="BC463" s="185"/>
      <c r="BD463" s="185"/>
      <c r="BE463" s="185"/>
      <c r="BF463" s="185"/>
      <c r="BG463" s="185"/>
      <c r="BH463" s="185"/>
      <c r="BI463" s="185"/>
      <c r="BJ463" s="185"/>
      <c r="BK463" s="185"/>
      <c r="BL463" s="185"/>
      <c r="BM463" s="119"/>
      <c r="BN463" s="119"/>
      <c r="BO463" s="119"/>
      <c r="BP463" s="119"/>
      <c r="CE463" s="119"/>
      <c r="CF463" s="119"/>
      <c r="CG463" s="227"/>
      <c r="CH463" s="227"/>
      <c r="CI463" s="227"/>
      <c r="CJ463" s="227"/>
      <c r="CK463" s="227"/>
      <c r="CL463" s="227"/>
      <c r="CM463" s="227"/>
      <c r="CN463" s="227"/>
      <c r="CO463" s="227"/>
      <c r="CP463" s="227"/>
      <c r="CQ463" s="227"/>
      <c r="CR463" s="227"/>
      <c r="CS463" s="227"/>
      <c r="CT463" s="227"/>
      <c r="CU463" s="227"/>
      <c r="CV463" s="227"/>
      <c r="CW463" s="227"/>
      <c r="CX463" s="227"/>
      <c r="CY463" s="227"/>
      <c r="CZ463" s="119"/>
      <c r="DA463" s="194"/>
      <c r="DB463" s="119"/>
      <c r="DC463" s="119"/>
      <c r="DD463" s="119"/>
      <c r="DE463" s="119"/>
      <c r="DF463" s="119"/>
      <c r="DG463" s="185"/>
      <c r="DH463" s="185"/>
      <c r="DI463" s="185"/>
      <c r="DJ463" s="185"/>
      <c r="DK463" s="185"/>
      <c r="DL463" s="185"/>
      <c r="DM463" s="185"/>
      <c r="DN463" s="185"/>
      <c r="DO463" s="185"/>
      <c r="DP463" s="185"/>
      <c r="DQ463" s="185"/>
      <c r="DR463" s="185"/>
      <c r="DS463" s="185"/>
      <c r="DT463" s="185"/>
      <c r="DU463" s="185"/>
      <c r="DV463" s="185"/>
      <c r="DW463" s="185"/>
      <c r="DX463" s="185"/>
      <c r="DY463" s="185"/>
      <c r="DZ463" s="185"/>
      <c r="EA463" s="185"/>
      <c r="EB463" s="185"/>
      <c r="EC463" s="185"/>
      <c r="ED463" s="185"/>
      <c r="EE463" s="185"/>
      <c r="EF463" s="185"/>
      <c r="EG463" s="185"/>
      <c r="EH463" s="185"/>
      <c r="EI463" s="185"/>
      <c r="EJ463" s="185"/>
      <c r="EK463" s="185"/>
      <c r="EL463" s="185"/>
      <c r="EM463" s="185"/>
      <c r="EN463" s="185"/>
      <c r="EO463" s="185"/>
      <c r="EP463" s="185"/>
      <c r="EQ463" s="119"/>
      <c r="ER463" s="119"/>
      <c r="ES463" s="119"/>
      <c r="ET463" s="119"/>
    </row>
    <row r="464" spans="1:163" s="15" customFormat="1" ht="26.25" thickBot="1" x14ac:dyDescent="0.45">
      <c r="A464" s="119"/>
      <c r="B464" s="119"/>
      <c r="C464" s="13"/>
      <c r="D464" s="119"/>
      <c r="E464" s="119"/>
      <c r="F464" s="773" t="s">
        <v>232</v>
      </c>
      <c r="G464" s="773"/>
      <c r="H464" s="773"/>
      <c r="I464" s="773"/>
      <c r="J464" s="773"/>
      <c r="K464" s="773"/>
      <c r="L464" s="773"/>
      <c r="M464" s="773"/>
      <c r="N464" s="773"/>
      <c r="O464" s="773"/>
      <c r="P464" s="773"/>
      <c r="Q464" s="773"/>
      <c r="R464" s="773"/>
      <c r="S464" s="773"/>
      <c r="T464" s="773"/>
      <c r="U464" s="773"/>
      <c r="V464" s="773"/>
      <c r="W464" s="773"/>
      <c r="X464" s="773"/>
      <c r="Y464" s="773"/>
      <c r="Z464" s="773"/>
      <c r="AA464" s="773"/>
      <c r="AB464" s="773"/>
      <c r="AC464" s="773"/>
      <c r="AD464" s="773"/>
      <c r="AE464" s="773"/>
      <c r="AF464" s="773"/>
      <c r="AG464" s="773"/>
      <c r="AH464" s="773"/>
      <c r="AI464" s="773"/>
      <c r="AJ464" s="773"/>
      <c r="AK464" s="773"/>
      <c r="AL464" s="773"/>
      <c r="AM464" s="773"/>
      <c r="AN464" s="773"/>
      <c r="AO464" s="773"/>
      <c r="AP464" s="773"/>
      <c r="AQ464" s="773"/>
      <c r="AR464" s="773"/>
      <c r="AS464" s="773"/>
      <c r="AT464" s="773"/>
      <c r="AU464" s="773"/>
      <c r="AV464" s="773"/>
      <c r="AW464" s="773"/>
      <c r="AX464" s="773"/>
      <c r="AY464" s="773"/>
      <c r="AZ464" s="773"/>
      <c r="BA464" s="773"/>
      <c r="BB464" s="773"/>
      <c r="BC464" s="773"/>
      <c r="BD464" s="773"/>
      <c r="BE464" s="773"/>
      <c r="BF464" s="773"/>
      <c r="BG464" s="773"/>
      <c r="BH464" s="773"/>
      <c r="BI464" s="773"/>
      <c r="BJ464" s="773"/>
      <c r="BK464" s="773"/>
      <c r="BL464" s="773"/>
      <c r="BM464" s="119"/>
      <c r="BN464" s="119"/>
      <c r="CE464" s="119"/>
      <c r="CF464" s="119"/>
      <c r="CG464" s="13"/>
      <c r="CH464" s="119"/>
      <c r="CI464" s="119"/>
      <c r="CJ464" s="773" t="s">
        <v>232</v>
      </c>
      <c r="CK464" s="773"/>
      <c r="CL464" s="773"/>
      <c r="CM464" s="773"/>
      <c r="CN464" s="773"/>
      <c r="CO464" s="773"/>
      <c r="CP464" s="773"/>
      <c r="CQ464" s="773"/>
      <c r="CR464" s="773"/>
      <c r="CS464" s="773"/>
      <c r="CT464" s="773"/>
      <c r="CU464" s="773"/>
      <c r="CV464" s="773"/>
      <c r="CW464" s="773"/>
      <c r="CX464" s="773"/>
      <c r="CY464" s="773"/>
      <c r="CZ464" s="773"/>
      <c r="DA464" s="773"/>
      <c r="DB464" s="773"/>
      <c r="DC464" s="773"/>
      <c r="DD464" s="773"/>
      <c r="DE464" s="773"/>
      <c r="DF464" s="773"/>
      <c r="DG464" s="773"/>
      <c r="DH464" s="773"/>
      <c r="DI464" s="773"/>
      <c r="DJ464" s="773"/>
      <c r="DK464" s="773"/>
      <c r="DL464" s="773"/>
      <c r="DM464" s="773"/>
      <c r="DN464" s="773"/>
      <c r="DO464" s="773"/>
      <c r="DP464" s="773"/>
      <c r="DQ464" s="773"/>
      <c r="DR464" s="773"/>
      <c r="DS464" s="773"/>
      <c r="DT464" s="773"/>
      <c r="DU464" s="773"/>
      <c r="DV464" s="773"/>
      <c r="DW464" s="773"/>
      <c r="DX464" s="773"/>
      <c r="DY464" s="773"/>
      <c r="DZ464" s="773"/>
      <c r="EA464" s="773"/>
      <c r="EB464" s="773"/>
      <c r="EC464" s="773"/>
      <c r="ED464" s="773"/>
      <c r="EE464" s="773"/>
      <c r="EF464" s="773"/>
      <c r="EG464" s="773"/>
      <c r="EH464" s="773"/>
      <c r="EI464" s="773"/>
      <c r="EJ464" s="773"/>
      <c r="EK464" s="773"/>
      <c r="EL464" s="773"/>
      <c r="EM464" s="773"/>
      <c r="EN464" s="773"/>
      <c r="EO464" s="773"/>
      <c r="EP464" s="773"/>
      <c r="EQ464" s="119"/>
      <c r="ER464" s="119"/>
    </row>
    <row r="465" spans="1:162" s="15" customFormat="1" ht="16.5" customHeight="1" x14ac:dyDescent="0.4">
      <c r="A465" s="119"/>
      <c r="B465" s="119"/>
      <c r="C465" s="119"/>
      <c r="D465" s="119"/>
      <c r="E465" s="119"/>
      <c r="F465" s="774" t="s">
        <v>231</v>
      </c>
      <c r="G465" s="775"/>
      <c r="H465" s="775"/>
      <c r="I465" s="775"/>
      <c r="J465" s="775"/>
      <c r="K465" s="775"/>
      <c r="L465" s="775"/>
      <c r="M465" s="775"/>
      <c r="N465" s="775"/>
      <c r="O465" s="775"/>
      <c r="P465" s="775"/>
      <c r="Q465" s="775"/>
      <c r="R465" s="775"/>
      <c r="S465" s="775"/>
      <c r="T465" s="775"/>
      <c r="U465" s="775"/>
      <c r="V465" s="775"/>
      <c r="W465" s="775"/>
      <c r="X465" s="775"/>
      <c r="Y465" s="775"/>
      <c r="Z465" s="775"/>
      <c r="AA465" s="775"/>
      <c r="AB465" s="775"/>
      <c r="AC465" s="775"/>
      <c r="AD465" s="775"/>
      <c r="AE465" s="775"/>
      <c r="AF465" s="775"/>
      <c r="AG465" s="775"/>
      <c r="AH465" s="775"/>
      <c r="AI465" s="775"/>
      <c r="AJ465" s="775"/>
      <c r="AK465" s="775"/>
      <c r="AL465" s="775"/>
      <c r="AM465" s="775"/>
      <c r="AN465" s="775"/>
      <c r="AO465" s="775"/>
      <c r="AP465" s="775"/>
      <c r="AQ465" s="775"/>
      <c r="AR465" s="775"/>
      <c r="AS465" s="775"/>
      <c r="AT465" s="775"/>
      <c r="AU465" s="775"/>
      <c r="AV465" s="775"/>
      <c r="AW465" s="775"/>
      <c r="AX465" s="775"/>
      <c r="AY465" s="775"/>
      <c r="AZ465" s="775"/>
      <c r="BA465" s="775"/>
      <c r="BB465" s="775"/>
      <c r="BC465" s="775"/>
      <c r="BD465" s="775"/>
      <c r="BE465" s="775"/>
      <c r="BF465" s="775"/>
      <c r="BG465" s="775"/>
      <c r="BH465" s="775"/>
      <c r="BI465" s="775"/>
      <c r="BJ465" s="775"/>
      <c r="BK465" s="775"/>
      <c r="BL465" s="776"/>
      <c r="BO465" s="809" t="s">
        <v>230</v>
      </c>
      <c r="BP465" s="810"/>
      <c r="BQ465" s="810"/>
      <c r="BR465" s="810"/>
      <c r="BS465" s="810"/>
      <c r="BT465" s="810"/>
      <c r="BU465" s="810"/>
      <c r="BV465" s="810"/>
      <c r="BW465" s="810"/>
      <c r="BX465" s="810"/>
      <c r="BY465" s="810"/>
      <c r="BZ465" s="810"/>
      <c r="CA465" s="810"/>
      <c r="CB465" s="811"/>
      <c r="CE465" s="119"/>
      <c r="CF465" s="119"/>
      <c r="CG465" s="119"/>
      <c r="CH465" s="119"/>
      <c r="CI465" s="119"/>
      <c r="CJ465" s="774" t="s">
        <v>231</v>
      </c>
      <c r="CK465" s="775"/>
      <c r="CL465" s="775"/>
      <c r="CM465" s="775"/>
      <c r="CN465" s="775"/>
      <c r="CO465" s="775"/>
      <c r="CP465" s="775"/>
      <c r="CQ465" s="775"/>
      <c r="CR465" s="775"/>
      <c r="CS465" s="775"/>
      <c r="CT465" s="775"/>
      <c r="CU465" s="775"/>
      <c r="CV465" s="775"/>
      <c r="CW465" s="775"/>
      <c r="CX465" s="775"/>
      <c r="CY465" s="775"/>
      <c r="CZ465" s="775"/>
      <c r="DA465" s="775"/>
      <c r="DB465" s="775"/>
      <c r="DC465" s="775"/>
      <c r="DD465" s="775"/>
      <c r="DE465" s="775"/>
      <c r="DF465" s="775"/>
      <c r="DG465" s="775"/>
      <c r="DH465" s="775"/>
      <c r="DI465" s="775"/>
      <c r="DJ465" s="775"/>
      <c r="DK465" s="775"/>
      <c r="DL465" s="775"/>
      <c r="DM465" s="775"/>
      <c r="DN465" s="775"/>
      <c r="DO465" s="775"/>
      <c r="DP465" s="775"/>
      <c r="DQ465" s="775"/>
      <c r="DR465" s="775"/>
      <c r="DS465" s="775"/>
      <c r="DT465" s="775"/>
      <c r="DU465" s="775"/>
      <c r="DV465" s="775"/>
      <c r="DW465" s="775"/>
      <c r="DX465" s="775"/>
      <c r="DY465" s="775"/>
      <c r="DZ465" s="775"/>
      <c r="EA465" s="775"/>
      <c r="EB465" s="775"/>
      <c r="EC465" s="775"/>
      <c r="ED465" s="775"/>
      <c r="EE465" s="775"/>
      <c r="EF465" s="775"/>
      <c r="EG465" s="775"/>
      <c r="EH465" s="775"/>
      <c r="EI465" s="775"/>
      <c r="EJ465" s="775"/>
      <c r="EK465" s="775"/>
      <c r="EL465" s="775"/>
      <c r="EM465" s="775"/>
      <c r="EN465" s="775"/>
      <c r="EO465" s="775"/>
      <c r="EP465" s="776"/>
      <c r="ES465" s="809" t="s">
        <v>230</v>
      </c>
      <c r="ET465" s="810"/>
      <c r="EU465" s="810"/>
      <c r="EV465" s="810"/>
      <c r="EW465" s="810"/>
      <c r="EX465" s="810"/>
      <c r="EY465" s="810"/>
      <c r="EZ465" s="810"/>
      <c r="FA465" s="810"/>
      <c r="FB465" s="810"/>
      <c r="FC465" s="810"/>
      <c r="FD465" s="810"/>
      <c r="FE465" s="810"/>
      <c r="FF465" s="811"/>
    </row>
    <row r="466" spans="1:162" s="15" customFormat="1" ht="16.5" customHeight="1" thickBot="1" x14ac:dyDescent="0.45">
      <c r="A466" s="119"/>
      <c r="B466" s="119"/>
      <c r="C466" s="119"/>
      <c r="D466" s="119"/>
      <c r="E466" s="119"/>
      <c r="F466" s="777"/>
      <c r="G466" s="778"/>
      <c r="H466" s="778"/>
      <c r="I466" s="778"/>
      <c r="J466" s="778"/>
      <c r="K466" s="778"/>
      <c r="L466" s="778"/>
      <c r="M466" s="778"/>
      <c r="N466" s="778"/>
      <c r="O466" s="778"/>
      <c r="P466" s="778"/>
      <c r="Q466" s="778"/>
      <c r="R466" s="778"/>
      <c r="S466" s="778"/>
      <c r="T466" s="778"/>
      <c r="U466" s="778"/>
      <c r="V466" s="778"/>
      <c r="W466" s="778"/>
      <c r="X466" s="778"/>
      <c r="Y466" s="778"/>
      <c r="Z466" s="778"/>
      <c r="AA466" s="778"/>
      <c r="AB466" s="778"/>
      <c r="AC466" s="778"/>
      <c r="AD466" s="778"/>
      <c r="AE466" s="778"/>
      <c r="AF466" s="778"/>
      <c r="AG466" s="778"/>
      <c r="AH466" s="778"/>
      <c r="AI466" s="778"/>
      <c r="AJ466" s="778"/>
      <c r="AK466" s="778"/>
      <c r="AL466" s="778"/>
      <c r="AM466" s="778"/>
      <c r="AN466" s="778"/>
      <c r="AO466" s="778"/>
      <c r="AP466" s="778"/>
      <c r="AQ466" s="778"/>
      <c r="AR466" s="778"/>
      <c r="AS466" s="778"/>
      <c r="AT466" s="778"/>
      <c r="AU466" s="778"/>
      <c r="AV466" s="778"/>
      <c r="AW466" s="778"/>
      <c r="AX466" s="778"/>
      <c r="AY466" s="778"/>
      <c r="AZ466" s="778"/>
      <c r="BA466" s="778"/>
      <c r="BB466" s="778"/>
      <c r="BC466" s="778"/>
      <c r="BD466" s="778"/>
      <c r="BE466" s="778"/>
      <c r="BF466" s="778"/>
      <c r="BG466" s="778"/>
      <c r="BH466" s="778"/>
      <c r="BI466" s="778"/>
      <c r="BJ466" s="778"/>
      <c r="BK466" s="778"/>
      <c r="BL466" s="779"/>
      <c r="BO466" s="812"/>
      <c r="BP466" s="813"/>
      <c r="BQ466" s="813"/>
      <c r="BR466" s="813"/>
      <c r="BS466" s="813"/>
      <c r="BT466" s="813"/>
      <c r="BU466" s="813"/>
      <c r="BV466" s="813"/>
      <c r="BW466" s="813"/>
      <c r="BX466" s="813"/>
      <c r="BY466" s="813"/>
      <c r="BZ466" s="813"/>
      <c r="CA466" s="813"/>
      <c r="CB466" s="814"/>
      <c r="CE466" s="119"/>
      <c r="CF466" s="119"/>
      <c r="CG466" s="119"/>
      <c r="CH466" s="119"/>
      <c r="CI466" s="119"/>
      <c r="CJ466" s="777"/>
      <c r="CK466" s="778"/>
      <c r="CL466" s="778"/>
      <c r="CM466" s="778"/>
      <c r="CN466" s="778"/>
      <c r="CO466" s="778"/>
      <c r="CP466" s="778"/>
      <c r="CQ466" s="778"/>
      <c r="CR466" s="778"/>
      <c r="CS466" s="778"/>
      <c r="CT466" s="778"/>
      <c r="CU466" s="778"/>
      <c r="CV466" s="778"/>
      <c r="CW466" s="778"/>
      <c r="CX466" s="778"/>
      <c r="CY466" s="778"/>
      <c r="CZ466" s="778"/>
      <c r="DA466" s="778"/>
      <c r="DB466" s="778"/>
      <c r="DC466" s="778"/>
      <c r="DD466" s="778"/>
      <c r="DE466" s="778"/>
      <c r="DF466" s="778"/>
      <c r="DG466" s="778"/>
      <c r="DH466" s="778"/>
      <c r="DI466" s="778"/>
      <c r="DJ466" s="778"/>
      <c r="DK466" s="778"/>
      <c r="DL466" s="778"/>
      <c r="DM466" s="778"/>
      <c r="DN466" s="778"/>
      <c r="DO466" s="778"/>
      <c r="DP466" s="778"/>
      <c r="DQ466" s="778"/>
      <c r="DR466" s="778"/>
      <c r="DS466" s="778"/>
      <c r="DT466" s="778"/>
      <c r="DU466" s="778"/>
      <c r="DV466" s="778"/>
      <c r="DW466" s="778"/>
      <c r="DX466" s="778"/>
      <c r="DY466" s="778"/>
      <c r="DZ466" s="778"/>
      <c r="EA466" s="778"/>
      <c r="EB466" s="778"/>
      <c r="EC466" s="778"/>
      <c r="ED466" s="778"/>
      <c r="EE466" s="778"/>
      <c r="EF466" s="778"/>
      <c r="EG466" s="778"/>
      <c r="EH466" s="778"/>
      <c r="EI466" s="778"/>
      <c r="EJ466" s="778"/>
      <c r="EK466" s="778"/>
      <c r="EL466" s="778"/>
      <c r="EM466" s="778"/>
      <c r="EN466" s="778"/>
      <c r="EO466" s="778"/>
      <c r="EP466" s="779"/>
      <c r="ES466" s="812"/>
      <c r="ET466" s="813"/>
      <c r="EU466" s="813"/>
      <c r="EV466" s="813"/>
      <c r="EW466" s="813"/>
      <c r="EX466" s="813"/>
      <c r="EY466" s="813"/>
      <c r="EZ466" s="813"/>
      <c r="FA466" s="813"/>
      <c r="FB466" s="813"/>
      <c r="FC466" s="813"/>
      <c r="FD466" s="813"/>
      <c r="FE466" s="813"/>
      <c r="FF466" s="814"/>
    </row>
    <row r="467" spans="1:162" s="15" customFormat="1" ht="30" customHeight="1" thickBot="1" x14ac:dyDescent="0.45">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c r="AD467" s="119"/>
      <c r="AE467" s="119"/>
      <c r="AF467" s="119"/>
      <c r="AG467" s="119"/>
      <c r="AH467" s="119"/>
      <c r="AI467" s="119"/>
      <c r="AJ467" s="119"/>
      <c r="AK467" s="119"/>
      <c r="AL467" s="119"/>
      <c r="AM467" s="119"/>
      <c r="AN467" s="119"/>
      <c r="AO467" s="119"/>
      <c r="AP467" s="119"/>
      <c r="AQ467" s="119"/>
      <c r="AR467" s="119"/>
      <c r="AS467" s="119"/>
      <c r="AT467" s="119"/>
      <c r="AU467" s="119"/>
      <c r="AV467" s="119"/>
      <c r="AW467" s="119"/>
      <c r="AX467" s="119"/>
      <c r="AY467" s="119"/>
      <c r="AZ467" s="119"/>
      <c r="BA467" s="119"/>
      <c r="BB467" s="185"/>
      <c r="BC467" s="185"/>
      <c r="BO467" s="178"/>
      <c r="BP467" s="201"/>
      <c r="BQ467" s="201"/>
      <c r="BR467" s="226"/>
      <c r="BS467" s="226"/>
      <c r="BT467" s="226"/>
      <c r="BU467" s="226"/>
      <c r="BV467" s="226"/>
      <c r="BW467" s="226"/>
      <c r="BX467" s="226"/>
      <c r="BY467" s="226"/>
      <c r="BZ467" s="201"/>
      <c r="CA467" s="201"/>
      <c r="CB467" s="18"/>
      <c r="CE467" s="119"/>
      <c r="CF467" s="119"/>
      <c r="CG467" s="119"/>
      <c r="CH467" s="119"/>
      <c r="CI467" s="119"/>
      <c r="CJ467" s="119"/>
      <c r="CK467" s="119"/>
      <c r="CL467" s="119"/>
      <c r="CM467" s="119"/>
      <c r="CN467" s="119"/>
      <c r="CO467" s="119"/>
      <c r="CP467" s="119"/>
      <c r="CQ467" s="119"/>
      <c r="CR467" s="119"/>
      <c r="CS467" s="119"/>
      <c r="CT467" s="119"/>
      <c r="CU467" s="119"/>
      <c r="CV467" s="119"/>
      <c r="CW467" s="119"/>
      <c r="CX467" s="119"/>
      <c r="CY467" s="119"/>
      <c r="CZ467" s="119"/>
      <c r="DA467" s="119"/>
      <c r="DB467" s="119"/>
      <c r="DC467" s="119"/>
      <c r="DD467" s="119"/>
      <c r="DE467" s="119"/>
      <c r="DF467" s="119"/>
      <c r="DG467" s="119"/>
      <c r="DH467" s="119"/>
      <c r="DI467" s="119"/>
      <c r="DJ467" s="119"/>
      <c r="DK467" s="119"/>
      <c r="DL467" s="119"/>
      <c r="DM467" s="119"/>
      <c r="DN467" s="119"/>
      <c r="DO467" s="119"/>
      <c r="DP467" s="119"/>
      <c r="DQ467" s="119"/>
      <c r="DR467" s="119"/>
      <c r="DS467" s="119"/>
      <c r="DT467" s="119"/>
      <c r="DU467" s="119"/>
      <c r="DV467" s="119"/>
      <c r="DW467" s="119"/>
      <c r="DX467" s="119"/>
      <c r="DY467" s="119"/>
      <c r="DZ467" s="119"/>
      <c r="EA467" s="119"/>
      <c r="EB467" s="119"/>
      <c r="EC467" s="119"/>
      <c r="ED467" s="119"/>
      <c r="EE467" s="119"/>
      <c r="EF467" s="185"/>
      <c r="EG467" s="185"/>
      <c r="ES467" s="178"/>
      <c r="ET467" s="201"/>
      <c r="EU467" s="201"/>
      <c r="EV467" s="226"/>
      <c r="EW467" s="226"/>
      <c r="EX467" s="226"/>
      <c r="EY467" s="226"/>
      <c r="EZ467" s="226"/>
      <c r="FA467" s="226"/>
      <c r="FB467" s="226"/>
      <c r="FC467" s="226"/>
      <c r="FD467" s="201"/>
      <c r="FE467" s="201"/>
      <c r="FF467" s="18"/>
    </row>
    <row r="468" spans="1:162" s="15" customFormat="1" ht="9.9499999999999993" customHeight="1" thickBot="1" x14ac:dyDescent="0.45">
      <c r="A468" s="119"/>
      <c r="B468" s="119"/>
      <c r="C468" s="119"/>
      <c r="D468" s="119"/>
      <c r="E468" s="119"/>
      <c r="F468" s="759" t="s">
        <v>229</v>
      </c>
      <c r="G468" s="760"/>
      <c r="H468" s="760"/>
      <c r="I468" s="760"/>
      <c r="J468" s="760"/>
      <c r="K468" s="760"/>
      <c r="L468" s="760"/>
      <c r="M468" s="760"/>
      <c r="N468" s="760"/>
      <c r="O468" s="760"/>
      <c r="P468" s="760"/>
      <c r="Q468" s="760"/>
      <c r="R468" s="760"/>
      <c r="S468" s="760"/>
      <c r="T468" s="760"/>
      <c r="U468" s="760"/>
      <c r="V468" s="760"/>
      <c r="W468" s="760"/>
      <c r="X468" s="760"/>
      <c r="Y468" s="200"/>
      <c r="Z468" s="200"/>
      <c r="AA468" s="199"/>
      <c r="AB468" s="198"/>
      <c r="AC468" s="198"/>
      <c r="AD468" s="198"/>
      <c r="AE468" s="198"/>
      <c r="AF468" s="198"/>
      <c r="AG468" s="198"/>
      <c r="AH468" s="198"/>
      <c r="AI468" s="198"/>
      <c r="AJ468" s="198"/>
      <c r="AK468" s="198"/>
      <c r="AL468" s="198"/>
      <c r="AM468" s="198"/>
      <c r="AN468" s="198"/>
      <c r="AO468" s="198"/>
      <c r="AP468" s="198"/>
      <c r="AQ468" s="198"/>
      <c r="AR468" s="198"/>
      <c r="AS468" s="198"/>
      <c r="AT468" s="198"/>
      <c r="AU468" s="198"/>
      <c r="AV468" s="198"/>
      <c r="AW468" s="198"/>
      <c r="AX468" s="198"/>
      <c r="AY468" s="198"/>
      <c r="AZ468" s="198"/>
      <c r="BA468" s="198"/>
      <c r="BB468" s="197"/>
      <c r="BC468" s="197"/>
      <c r="BD468" s="196"/>
      <c r="BE468" s="196"/>
      <c r="BF468" s="196"/>
      <c r="BG468" s="196"/>
      <c r="BH468" s="196"/>
      <c r="BI468" s="196"/>
      <c r="BJ468" s="196"/>
      <c r="BK468" s="196"/>
      <c r="BL468" s="195"/>
      <c r="BO468" s="750"/>
      <c r="BP468" s="751"/>
      <c r="BQ468" s="751"/>
      <c r="BR468" s="751"/>
      <c r="BS468" s="751"/>
      <c r="BT468" s="751"/>
      <c r="BU468" s="751"/>
      <c r="BV468" s="751"/>
      <c r="BW468" s="751"/>
      <c r="BX468" s="751"/>
      <c r="BY468" s="751"/>
      <c r="BZ468" s="751"/>
      <c r="CA468" s="751"/>
      <c r="CB468" s="752"/>
      <c r="CE468" s="119"/>
      <c r="CF468" s="119"/>
      <c r="CG468" s="119"/>
      <c r="CH468" s="119"/>
      <c r="CI468" s="119"/>
      <c r="CJ468" s="759" t="s">
        <v>229</v>
      </c>
      <c r="CK468" s="760"/>
      <c r="CL468" s="760"/>
      <c r="CM468" s="760"/>
      <c r="CN468" s="760"/>
      <c r="CO468" s="760"/>
      <c r="CP468" s="760"/>
      <c r="CQ468" s="760"/>
      <c r="CR468" s="760"/>
      <c r="CS468" s="760"/>
      <c r="CT468" s="760"/>
      <c r="CU468" s="760"/>
      <c r="CV468" s="760"/>
      <c r="CW468" s="760"/>
      <c r="CX468" s="760"/>
      <c r="CY468" s="760"/>
      <c r="CZ468" s="760"/>
      <c r="DA468" s="760"/>
      <c r="DB468" s="760"/>
      <c r="DC468" s="200"/>
      <c r="DD468" s="200"/>
      <c r="DE468" s="199"/>
      <c r="DF468" s="198"/>
      <c r="DG468" s="198"/>
      <c r="DH468" s="198"/>
      <c r="DI468" s="198"/>
      <c r="DJ468" s="198"/>
      <c r="DK468" s="198"/>
      <c r="DL468" s="198"/>
      <c r="DM468" s="198"/>
      <c r="DN468" s="198"/>
      <c r="DO468" s="198"/>
      <c r="DP468" s="198"/>
      <c r="DQ468" s="198"/>
      <c r="DR468" s="198"/>
      <c r="DS468" s="198"/>
      <c r="DT468" s="198"/>
      <c r="DU468" s="198"/>
      <c r="DV468" s="198"/>
      <c r="DW468" s="198"/>
      <c r="DX468" s="198"/>
      <c r="DY468" s="198"/>
      <c r="DZ468" s="198"/>
      <c r="EA468" s="198"/>
      <c r="EB468" s="198"/>
      <c r="EC468" s="198"/>
      <c r="ED468" s="198"/>
      <c r="EE468" s="198"/>
      <c r="EF468" s="197"/>
      <c r="EG468" s="197"/>
      <c r="EH468" s="196"/>
      <c r="EI468" s="196"/>
      <c r="EJ468" s="196"/>
      <c r="EK468" s="196"/>
      <c r="EL468" s="196"/>
      <c r="EM468" s="196"/>
      <c r="EN468" s="196"/>
      <c r="EO468" s="196"/>
      <c r="EP468" s="195"/>
      <c r="ES468" s="750" t="s">
        <v>668</v>
      </c>
      <c r="ET468" s="751"/>
      <c r="EU468" s="751"/>
      <c r="EV468" s="751"/>
      <c r="EW468" s="751"/>
      <c r="EX468" s="751"/>
      <c r="EY468" s="751"/>
      <c r="EZ468" s="751"/>
      <c r="FA468" s="751"/>
      <c r="FB468" s="751"/>
      <c r="FC468" s="751"/>
      <c r="FD468" s="751"/>
      <c r="FE468" s="751"/>
      <c r="FF468" s="752"/>
    </row>
    <row r="469" spans="1:162" s="15" customFormat="1" ht="18" customHeight="1" x14ac:dyDescent="0.4">
      <c r="A469" s="119"/>
      <c r="B469" s="119"/>
      <c r="C469" s="119"/>
      <c r="D469" s="119"/>
      <c r="E469" s="119"/>
      <c r="F469" s="761"/>
      <c r="G469" s="762"/>
      <c r="H469" s="762"/>
      <c r="I469" s="762"/>
      <c r="J469" s="762"/>
      <c r="K469" s="762"/>
      <c r="L469" s="762"/>
      <c r="M469" s="762"/>
      <c r="N469" s="762"/>
      <c r="O469" s="762"/>
      <c r="P469" s="762"/>
      <c r="Q469" s="762"/>
      <c r="R469" s="762"/>
      <c r="S469" s="762"/>
      <c r="T469" s="762"/>
      <c r="U469" s="762"/>
      <c r="V469" s="762"/>
      <c r="W469" s="762"/>
      <c r="X469" s="762"/>
      <c r="Y469" s="194"/>
      <c r="Z469" s="765"/>
      <c r="AA469" s="766"/>
      <c r="AB469" s="766"/>
      <c r="AC469" s="766"/>
      <c r="AD469" s="766"/>
      <c r="AE469" s="766"/>
      <c r="AF469" s="766"/>
      <c r="AG469" s="766"/>
      <c r="AH469" s="766"/>
      <c r="AI469" s="766"/>
      <c r="AJ469" s="766"/>
      <c r="AK469" s="766"/>
      <c r="AL469" s="766"/>
      <c r="AM469" s="766"/>
      <c r="AN469" s="766"/>
      <c r="AO469" s="766"/>
      <c r="AP469" s="766"/>
      <c r="AQ469" s="766"/>
      <c r="AR469" s="766"/>
      <c r="AS469" s="766"/>
      <c r="AT469" s="766"/>
      <c r="AU469" s="766"/>
      <c r="AV469" s="766"/>
      <c r="AW469" s="766"/>
      <c r="AX469" s="766"/>
      <c r="AY469" s="766"/>
      <c r="AZ469" s="766"/>
      <c r="BA469" s="766"/>
      <c r="BB469" s="766"/>
      <c r="BC469" s="766"/>
      <c r="BD469" s="766"/>
      <c r="BE469" s="766"/>
      <c r="BF469" s="766"/>
      <c r="BG469" s="766"/>
      <c r="BH469" s="766"/>
      <c r="BI469" s="766"/>
      <c r="BJ469" s="766"/>
      <c r="BK469" s="767"/>
      <c r="BL469" s="193"/>
      <c r="BO469" s="753"/>
      <c r="BP469" s="754"/>
      <c r="BQ469" s="754"/>
      <c r="BR469" s="754"/>
      <c r="BS469" s="754"/>
      <c r="BT469" s="754"/>
      <c r="BU469" s="754"/>
      <c r="BV469" s="754"/>
      <c r="BW469" s="754"/>
      <c r="BX469" s="754"/>
      <c r="BY469" s="754"/>
      <c r="BZ469" s="754"/>
      <c r="CA469" s="754"/>
      <c r="CB469" s="755"/>
      <c r="CE469" s="119"/>
      <c r="CF469" s="119"/>
      <c r="CG469" s="119"/>
      <c r="CH469" s="119"/>
      <c r="CI469" s="119"/>
      <c r="CJ469" s="761"/>
      <c r="CK469" s="762"/>
      <c r="CL469" s="762"/>
      <c r="CM469" s="762"/>
      <c r="CN469" s="762"/>
      <c r="CO469" s="762"/>
      <c r="CP469" s="762"/>
      <c r="CQ469" s="762"/>
      <c r="CR469" s="762"/>
      <c r="CS469" s="762"/>
      <c r="CT469" s="762"/>
      <c r="CU469" s="762"/>
      <c r="CV469" s="762"/>
      <c r="CW469" s="762"/>
      <c r="CX469" s="762"/>
      <c r="CY469" s="762"/>
      <c r="CZ469" s="762"/>
      <c r="DA469" s="762"/>
      <c r="DB469" s="762"/>
      <c r="DC469" s="194"/>
      <c r="DD469" s="765" t="s">
        <v>671</v>
      </c>
      <c r="DE469" s="766"/>
      <c r="DF469" s="766"/>
      <c r="DG469" s="766"/>
      <c r="DH469" s="766"/>
      <c r="DI469" s="766"/>
      <c r="DJ469" s="766"/>
      <c r="DK469" s="766"/>
      <c r="DL469" s="766"/>
      <c r="DM469" s="766"/>
      <c r="DN469" s="766"/>
      <c r="DO469" s="766"/>
      <c r="DP469" s="766"/>
      <c r="DQ469" s="766"/>
      <c r="DR469" s="766"/>
      <c r="DS469" s="766"/>
      <c r="DT469" s="766"/>
      <c r="DU469" s="766"/>
      <c r="DV469" s="766"/>
      <c r="DW469" s="766"/>
      <c r="DX469" s="766"/>
      <c r="DY469" s="766"/>
      <c r="DZ469" s="766"/>
      <c r="EA469" s="766"/>
      <c r="EB469" s="766"/>
      <c r="EC469" s="766"/>
      <c r="ED469" s="766"/>
      <c r="EE469" s="766"/>
      <c r="EF469" s="766"/>
      <c r="EG469" s="766"/>
      <c r="EH469" s="766"/>
      <c r="EI469" s="766"/>
      <c r="EJ469" s="766"/>
      <c r="EK469" s="766"/>
      <c r="EL469" s="766"/>
      <c r="EM469" s="766"/>
      <c r="EN469" s="766"/>
      <c r="EO469" s="767"/>
      <c r="EP469" s="193"/>
      <c r="ES469" s="753"/>
      <c r="ET469" s="754"/>
      <c r="EU469" s="754"/>
      <c r="EV469" s="754"/>
      <c r="EW469" s="754"/>
      <c r="EX469" s="754"/>
      <c r="EY469" s="754"/>
      <c r="EZ469" s="754"/>
      <c r="FA469" s="754"/>
      <c r="FB469" s="754"/>
      <c r="FC469" s="754"/>
      <c r="FD469" s="754"/>
      <c r="FE469" s="754"/>
      <c r="FF469" s="755"/>
    </row>
    <row r="470" spans="1:162" s="15" customFormat="1" ht="18" customHeight="1" x14ac:dyDescent="0.4">
      <c r="A470" s="119"/>
      <c r="B470" s="119"/>
      <c r="C470" s="119"/>
      <c r="D470" s="119"/>
      <c r="E470" s="119"/>
      <c r="F470" s="761"/>
      <c r="G470" s="762"/>
      <c r="H470" s="762"/>
      <c r="I470" s="762"/>
      <c r="J470" s="762"/>
      <c r="K470" s="762"/>
      <c r="L470" s="762"/>
      <c r="M470" s="762"/>
      <c r="N470" s="762"/>
      <c r="O470" s="762"/>
      <c r="P470" s="762"/>
      <c r="Q470" s="762"/>
      <c r="R470" s="762"/>
      <c r="S470" s="762"/>
      <c r="T470" s="762"/>
      <c r="U470" s="762"/>
      <c r="V470" s="762"/>
      <c r="W470" s="762"/>
      <c r="X470" s="762"/>
      <c r="Y470" s="194"/>
      <c r="Z470" s="768"/>
      <c r="AA470" s="645"/>
      <c r="AB470" s="645"/>
      <c r="AC470" s="645"/>
      <c r="AD470" s="645"/>
      <c r="AE470" s="645"/>
      <c r="AF470" s="645"/>
      <c r="AG470" s="645"/>
      <c r="AH470" s="645"/>
      <c r="AI470" s="645"/>
      <c r="AJ470" s="645"/>
      <c r="AK470" s="645"/>
      <c r="AL470" s="645"/>
      <c r="AM470" s="645"/>
      <c r="AN470" s="645"/>
      <c r="AO470" s="645"/>
      <c r="AP470" s="645"/>
      <c r="AQ470" s="645"/>
      <c r="AR470" s="645"/>
      <c r="AS470" s="645"/>
      <c r="AT470" s="645"/>
      <c r="AU470" s="645"/>
      <c r="AV470" s="645"/>
      <c r="AW470" s="645"/>
      <c r="AX470" s="645"/>
      <c r="AY470" s="645"/>
      <c r="AZ470" s="645"/>
      <c r="BA470" s="645"/>
      <c r="BB470" s="645"/>
      <c r="BC470" s="645"/>
      <c r="BD470" s="645"/>
      <c r="BE470" s="645"/>
      <c r="BF470" s="645"/>
      <c r="BG470" s="645"/>
      <c r="BH470" s="645"/>
      <c r="BI470" s="645"/>
      <c r="BJ470" s="645"/>
      <c r="BK470" s="769"/>
      <c r="BL470" s="193"/>
      <c r="BO470" s="753"/>
      <c r="BP470" s="754"/>
      <c r="BQ470" s="754"/>
      <c r="BR470" s="754"/>
      <c r="BS470" s="754"/>
      <c r="BT470" s="754"/>
      <c r="BU470" s="754"/>
      <c r="BV470" s="754"/>
      <c r="BW470" s="754"/>
      <c r="BX470" s="754"/>
      <c r="BY470" s="754"/>
      <c r="BZ470" s="754"/>
      <c r="CA470" s="754"/>
      <c r="CB470" s="755"/>
      <c r="CE470" s="119"/>
      <c r="CF470" s="119"/>
      <c r="CG470" s="119"/>
      <c r="CH470" s="119"/>
      <c r="CI470" s="119"/>
      <c r="CJ470" s="761"/>
      <c r="CK470" s="762"/>
      <c r="CL470" s="762"/>
      <c r="CM470" s="762"/>
      <c r="CN470" s="762"/>
      <c r="CO470" s="762"/>
      <c r="CP470" s="762"/>
      <c r="CQ470" s="762"/>
      <c r="CR470" s="762"/>
      <c r="CS470" s="762"/>
      <c r="CT470" s="762"/>
      <c r="CU470" s="762"/>
      <c r="CV470" s="762"/>
      <c r="CW470" s="762"/>
      <c r="CX470" s="762"/>
      <c r="CY470" s="762"/>
      <c r="CZ470" s="762"/>
      <c r="DA470" s="762"/>
      <c r="DB470" s="762"/>
      <c r="DC470" s="194"/>
      <c r="DD470" s="768"/>
      <c r="DE470" s="645"/>
      <c r="DF470" s="645"/>
      <c r="DG470" s="645"/>
      <c r="DH470" s="645"/>
      <c r="DI470" s="645"/>
      <c r="DJ470" s="645"/>
      <c r="DK470" s="645"/>
      <c r="DL470" s="645"/>
      <c r="DM470" s="645"/>
      <c r="DN470" s="645"/>
      <c r="DO470" s="645"/>
      <c r="DP470" s="645"/>
      <c r="DQ470" s="645"/>
      <c r="DR470" s="645"/>
      <c r="DS470" s="645"/>
      <c r="DT470" s="645"/>
      <c r="DU470" s="645"/>
      <c r="DV470" s="645"/>
      <c r="DW470" s="645"/>
      <c r="DX470" s="645"/>
      <c r="DY470" s="645"/>
      <c r="DZ470" s="645"/>
      <c r="EA470" s="645"/>
      <c r="EB470" s="645"/>
      <c r="EC470" s="645"/>
      <c r="ED470" s="645"/>
      <c r="EE470" s="645"/>
      <c r="EF470" s="645"/>
      <c r="EG470" s="645"/>
      <c r="EH470" s="645"/>
      <c r="EI470" s="645"/>
      <c r="EJ470" s="645"/>
      <c r="EK470" s="645"/>
      <c r="EL470" s="645"/>
      <c r="EM470" s="645"/>
      <c r="EN470" s="645"/>
      <c r="EO470" s="769"/>
      <c r="EP470" s="193"/>
      <c r="ES470" s="753"/>
      <c r="ET470" s="754"/>
      <c r="EU470" s="754"/>
      <c r="EV470" s="754"/>
      <c r="EW470" s="754"/>
      <c r="EX470" s="754"/>
      <c r="EY470" s="754"/>
      <c r="EZ470" s="754"/>
      <c r="FA470" s="754"/>
      <c r="FB470" s="754"/>
      <c r="FC470" s="754"/>
      <c r="FD470" s="754"/>
      <c r="FE470" s="754"/>
      <c r="FF470" s="755"/>
    </row>
    <row r="471" spans="1:162" s="15" customFormat="1" ht="18" customHeight="1" thickBot="1" x14ac:dyDescent="0.45">
      <c r="A471" s="119"/>
      <c r="B471" s="119"/>
      <c r="C471" s="119"/>
      <c r="D471" s="119"/>
      <c r="E471" s="119"/>
      <c r="F471" s="761"/>
      <c r="G471" s="762"/>
      <c r="H471" s="762"/>
      <c r="I471" s="762"/>
      <c r="J471" s="762"/>
      <c r="K471" s="762"/>
      <c r="L471" s="762"/>
      <c r="M471" s="762"/>
      <c r="N471" s="762"/>
      <c r="O471" s="762"/>
      <c r="P471" s="762"/>
      <c r="Q471" s="762"/>
      <c r="R471" s="762"/>
      <c r="S471" s="762"/>
      <c r="T471" s="762"/>
      <c r="U471" s="762"/>
      <c r="V471" s="762"/>
      <c r="W471" s="762"/>
      <c r="X471" s="762"/>
      <c r="Y471" s="194"/>
      <c r="Z471" s="770"/>
      <c r="AA471" s="771"/>
      <c r="AB471" s="771"/>
      <c r="AC471" s="771"/>
      <c r="AD471" s="771"/>
      <c r="AE471" s="771"/>
      <c r="AF471" s="771"/>
      <c r="AG471" s="771"/>
      <c r="AH471" s="771"/>
      <c r="AI471" s="771"/>
      <c r="AJ471" s="771"/>
      <c r="AK471" s="771"/>
      <c r="AL471" s="771"/>
      <c r="AM471" s="771"/>
      <c r="AN471" s="771"/>
      <c r="AO471" s="771"/>
      <c r="AP471" s="771"/>
      <c r="AQ471" s="771"/>
      <c r="AR471" s="771"/>
      <c r="AS471" s="771"/>
      <c r="AT471" s="771"/>
      <c r="AU471" s="771"/>
      <c r="AV471" s="771"/>
      <c r="AW471" s="771"/>
      <c r="AX471" s="771"/>
      <c r="AY471" s="771"/>
      <c r="AZ471" s="771"/>
      <c r="BA471" s="771"/>
      <c r="BB471" s="771"/>
      <c r="BC471" s="771"/>
      <c r="BD471" s="771"/>
      <c r="BE471" s="771"/>
      <c r="BF471" s="771"/>
      <c r="BG471" s="771"/>
      <c r="BH471" s="771"/>
      <c r="BI471" s="771"/>
      <c r="BJ471" s="771"/>
      <c r="BK471" s="772"/>
      <c r="BL471" s="193"/>
      <c r="BO471" s="753"/>
      <c r="BP471" s="754"/>
      <c r="BQ471" s="754"/>
      <c r="BR471" s="754"/>
      <c r="BS471" s="754"/>
      <c r="BT471" s="754"/>
      <c r="BU471" s="754"/>
      <c r="BV471" s="754"/>
      <c r="BW471" s="754"/>
      <c r="BX471" s="754"/>
      <c r="BY471" s="754"/>
      <c r="BZ471" s="754"/>
      <c r="CA471" s="754"/>
      <c r="CB471" s="755"/>
      <c r="CE471" s="119"/>
      <c r="CF471" s="119"/>
      <c r="CG471" s="119"/>
      <c r="CH471" s="119"/>
      <c r="CI471" s="119"/>
      <c r="CJ471" s="761"/>
      <c r="CK471" s="762"/>
      <c r="CL471" s="762"/>
      <c r="CM471" s="762"/>
      <c r="CN471" s="762"/>
      <c r="CO471" s="762"/>
      <c r="CP471" s="762"/>
      <c r="CQ471" s="762"/>
      <c r="CR471" s="762"/>
      <c r="CS471" s="762"/>
      <c r="CT471" s="762"/>
      <c r="CU471" s="762"/>
      <c r="CV471" s="762"/>
      <c r="CW471" s="762"/>
      <c r="CX471" s="762"/>
      <c r="CY471" s="762"/>
      <c r="CZ471" s="762"/>
      <c r="DA471" s="762"/>
      <c r="DB471" s="762"/>
      <c r="DC471" s="194"/>
      <c r="DD471" s="770"/>
      <c r="DE471" s="771"/>
      <c r="DF471" s="771"/>
      <c r="DG471" s="771"/>
      <c r="DH471" s="771"/>
      <c r="DI471" s="771"/>
      <c r="DJ471" s="771"/>
      <c r="DK471" s="771"/>
      <c r="DL471" s="771"/>
      <c r="DM471" s="771"/>
      <c r="DN471" s="771"/>
      <c r="DO471" s="771"/>
      <c r="DP471" s="771"/>
      <c r="DQ471" s="771"/>
      <c r="DR471" s="771"/>
      <c r="DS471" s="771"/>
      <c r="DT471" s="771"/>
      <c r="DU471" s="771"/>
      <c r="DV471" s="771"/>
      <c r="DW471" s="771"/>
      <c r="DX471" s="771"/>
      <c r="DY471" s="771"/>
      <c r="DZ471" s="771"/>
      <c r="EA471" s="771"/>
      <c r="EB471" s="771"/>
      <c r="EC471" s="771"/>
      <c r="ED471" s="771"/>
      <c r="EE471" s="771"/>
      <c r="EF471" s="771"/>
      <c r="EG471" s="771"/>
      <c r="EH471" s="771"/>
      <c r="EI471" s="771"/>
      <c r="EJ471" s="771"/>
      <c r="EK471" s="771"/>
      <c r="EL471" s="771"/>
      <c r="EM471" s="771"/>
      <c r="EN471" s="771"/>
      <c r="EO471" s="772"/>
      <c r="EP471" s="193"/>
      <c r="ES471" s="753"/>
      <c r="ET471" s="754"/>
      <c r="EU471" s="754"/>
      <c r="EV471" s="754"/>
      <c r="EW471" s="754"/>
      <c r="EX471" s="754"/>
      <c r="EY471" s="754"/>
      <c r="EZ471" s="754"/>
      <c r="FA471" s="754"/>
      <c r="FB471" s="754"/>
      <c r="FC471" s="754"/>
      <c r="FD471" s="754"/>
      <c r="FE471" s="754"/>
      <c r="FF471" s="755"/>
    </row>
    <row r="472" spans="1:162" s="15" customFormat="1" ht="9.9499999999999993" customHeight="1" thickBot="1" x14ac:dyDescent="0.45">
      <c r="A472" s="119"/>
      <c r="B472" s="119"/>
      <c r="C472" s="119"/>
      <c r="D472" s="119"/>
      <c r="E472" s="119"/>
      <c r="F472" s="763"/>
      <c r="G472" s="764"/>
      <c r="H472" s="764"/>
      <c r="I472" s="764"/>
      <c r="J472" s="764"/>
      <c r="K472" s="764"/>
      <c r="L472" s="764"/>
      <c r="M472" s="764"/>
      <c r="N472" s="764"/>
      <c r="O472" s="764"/>
      <c r="P472" s="764"/>
      <c r="Q472" s="764"/>
      <c r="R472" s="764"/>
      <c r="S472" s="764"/>
      <c r="T472" s="764"/>
      <c r="U472" s="764"/>
      <c r="V472" s="764"/>
      <c r="W472" s="764"/>
      <c r="X472" s="764"/>
      <c r="Y472" s="192"/>
      <c r="Z472" s="192"/>
      <c r="AA472" s="191"/>
      <c r="AB472" s="189"/>
      <c r="AC472" s="190"/>
      <c r="AD472" s="189"/>
      <c r="AE472" s="189"/>
      <c r="AF472" s="189"/>
      <c r="AG472" s="189"/>
      <c r="AH472" s="189"/>
      <c r="AI472" s="189"/>
      <c r="AJ472" s="189"/>
      <c r="AK472" s="189"/>
      <c r="AL472" s="189"/>
      <c r="AM472" s="189"/>
      <c r="AN472" s="189"/>
      <c r="AO472" s="189"/>
      <c r="AP472" s="189"/>
      <c r="AQ472" s="189"/>
      <c r="AR472" s="189"/>
      <c r="AS472" s="189"/>
      <c r="AT472" s="189"/>
      <c r="AU472" s="189"/>
      <c r="AV472" s="189"/>
      <c r="AW472" s="189"/>
      <c r="AX472" s="189"/>
      <c r="AY472" s="189"/>
      <c r="AZ472" s="189"/>
      <c r="BA472" s="189"/>
      <c r="BB472" s="188"/>
      <c r="BC472" s="188"/>
      <c r="BD472" s="187"/>
      <c r="BE472" s="187"/>
      <c r="BF472" s="187"/>
      <c r="BG472" s="187"/>
      <c r="BH472" s="187"/>
      <c r="BI472" s="187"/>
      <c r="BJ472" s="187"/>
      <c r="BK472" s="187"/>
      <c r="BL472" s="186"/>
      <c r="BO472" s="756"/>
      <c r="BP472" s="757"/>
      <c r="BQ472" s="757"/>
      <c r="BR472" s="757"/>
      <c r="BS472" s="757"/>
      <c r="BT472" s="757"/>
      <c r="BU472" s="757"/>
      <c r="BV472" s="757"/>
      <c r="BW472" s="757"/>
      <c r="BX472" s="757"/>
      <c r="BY472" s="757"/>
      <c r="BZ472" s="757"/>
      <c r="CA472" s="757"/>
      <c r="CB472" s="758"/>
      <c r="CE472" s="119"/>
      <c r="CF472" s="119"/>
      <c r="CG472" s="119"/>
      <c r="CH472" s="119"/>
      <c r="CI472" s="119"/>
      <c r="CJ472" s="763"/>
      <c r="CK472" s="764"/>
      <c r="CL472" s="764"/>
      <c r="CM472" s="764"/>
      <c r="CN472" s="764"/>
      <c r="CO472" s="764"/>
      <c r="CP472" s="764"/>
      <c r="CQ472" s="764"/>
      <c r="CR472" s="764"/>
      <c r="CS472" s="764"/>
      <c r="CT472" s="764"/>
      <c r="CU472" s="764"/>
      <c r="CV472" s="764"/>
      <c r="CW472" s="764"/>
      <c r="CX472" s="764"/>
      <c r="CY472" s="764"/>
      <c r="CZ472" s="764"/>
      <c r="DA472" s="764"/>
      <c r="DB472" s="764"/>
      <c r="DC472" s="192"/>
      <c r="DD472" s="192"/>
      <c r="DE472" s="191"/>
      <c r="DF472" s="189"/>
      <c r="DG472" s="190"/>
      <c r="DH472" s="189"/>
      <c r="DI472" s="189"/>
      <c r="DJ472" s="189"/>
      <c r="DK472" s="189"/>
      <c r="DL472" s="189"/>
      <c r="DM472" s="189"/>
      <c r="DN472" s="189"/>
      <c r="DO472" s="189"/>
      <c r="DP472" s="189"/>
      <c r="DQ472" s="189"/>
      <c r="DR472" s="189"/>
      <c r="DS472" s="189"/>
      <c r="DT472" s="189"/>
      <c r="DU472" s="189"/>
      <c r="DV472" s="189"/>
      <c r="DW472" s="189"/>
      <c r="DX472" s="189"/>
      <c r="DY472" s="189"/>
      <c r="DZ472" s="189"/>
      <c r="EA472" s="189"/>
      <c r="EB472" s="189"/>
      <c r="EC472" s="189"/>
      <c r="ED472" s="189"/>
      <c r="EE472" s="189"/>
      <c r="EF472" s="188"/>
      <c r="EG472" s="188"/>
      <c r="EH472" s="187"/>
      <c r="EI472" s="187"/>
      <c r="EJ472" s="187"/>
      <c r="EK472" s="187"/>
      <c r="EL472" s="187"/>
      <c r="EM472" s="187"/>
      <c r="EN472" s="187"/>
      <c r="EO472" s="187"/>
      <c r="EP472" s="186"/>
      <c r="ES472" s="756"/>
      <c r="ET472" s="757"/>
      <c r="EU472" s="757"/>
      <c r="EV472" s="757"/>
      <c r="EW472" s="757"/>
      <c r="EX472" s="757"/>
      <c r="EY472" s="757"/>
      <c r="EZ472" s="757"/>
      <c r="FA472" s="757"/>
      <c r="FB472" s="757"/>
      <c r="FC472" s="757"/>
      <c r="FD472" s="757"/>
      <c r="FE472" s="757"/>
      <c r="FF472" s="758"/>
    </row>
    <row r="473" spans="1:162" s="15" customFormat="1" ht="9.9499999999999993" customHeight="1" thickBot="1" x14ac:dyDescent="0.45">
      <c r="A473" s="119"/>
      <c r="B473" s="119"/>
      <c r="C473" s="119"/>
      <c r="D473" s="119"/>
      <c r="E473" s="119"/>
      <c r="F473" s="205"/>
      <c r="G473" s="202"/>
      <c r="H473" s="202"/>
      <c r="I473" s="202"/>
      <c r="J473" s="202"/>
      <c r="K473" s="202"/>
      <c r="L473" s="202"/>
      <c r="M473" s="202"/>
      <c r="N473" s="202"/>
      <c r="O473" s="202"/>
      <c r="P473" s="202"/>
      <c r="Q473" s="202"/>
      <c r="R473" s="202"/>
      <c r="S473" s="202"/>
      <c r="T473" s="202"/>
      <c r="U473" s="202"/>
      <c r="V473" s="202"/>
      <c r="W473" s="202"/>
      <c r="X473" s="202"/>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O473" s="201"/>
      <c r="BP473" s="201"/>
      <c r="BQ473" s="201"/>
      <c r="BR473" s="201"/>
      <c r="BS473" s="201"/>
      <c r="BT473" s="201"/>
      <c r="BU473" s="201"/>
      <c r="BV473" s="201"/>
      <c r="BW473" s="201"/>
      <c r="BX473" s="201"/>
      <c r="BY473" s="201"/>
      <c r="BZ473" s="201"/>
      <c r="CA473" s="201"/>
      <c r="CB473" s="18"/>
      <c r="CE473" s="119"/>
      <c r="CF473" s="119"/>
      <c r="CG473" s="119"/>
      <c r="CH473" s="119"/>
      <c r="CI473" s="119"/>
      <c r="CJ473" s="205"/>
      <c r="CK473" s="202"/>
      <c r="CL473" s="202"/>
      <c r="CM473" s="202"/>
      <c r="CN473" s="202"/>
      <c r="CO473" s="202"/>
      <c r="CP473" s="202"/>
      <c r="CQ473" s="202"/>
      <c r="CR473" s="202"/>
      <c r="CS473" s="202"/>
      <c r="CT473" s="202"/>
      <c r="CU473" s="202"/>
      <c r="CV473" s="202"/>
      <c r="CW473" s="202"/>
      <c r="CX473" s="202"/>
      <c r="CY473" s="202"/>
      <c r="CZ473" s="202"/>
      <c r="DA473" s="202"/>
      <c r="DB473" s="202"/>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S473" s="201"/>
      <c r="ET473" s="201"/>
      <c r="EU473" s="201"/>
      <c r="EV473" s="201"/>
      <c r="EW473" s="201"/>
      <c r="EX473" s="201"/>
      <c r="EY473" s="201"/>
      <c r="EZ473" s="201"/>
      <c r="FA473" s="201"/>
      <c r="FB473" s="201"/>
      <c r="FC473" s="201"/>
      <c r="FD473" s="201"/>
      <c r="FE473" s="201"/>
      <c r="FF473" s="18"/>
    </row>
    <row r="474" spans="1:162" s="15" customFormat="1" ht="9.9499999999999993" customHeight="1" thickBot="1" x14ac:dyDescent="0.45">
      <c r="A474" s="119"/>
      <c r="B474" s="119"/>
      <c r="C474" s="119"/>
      <c r="D474" s="119"/>
      <c r="E474" s="119"/>
      <c r="F474" s="759" t="s">
        <v>228</v>
      </c>
      <c r="G474" s="760"/>
      <c r="H474" s="760"/>
      <c r="I474" s="760"/>
      <c r="J474" s="760"/>
      <c r="K474" s="760"/>
      <c r="L474" s="760"/>
      <c r="M474" s="760"/>
      <c r="N474" s="760"/>
      <c r="O474" s="760"/>
      <c r="P474" s="760"/>
      <c r="Q474" s="760"/>
      <c r="R474" s="760"/>
      <c r="S474" s="760"/>
      <c r="T474" s="760"/>
      <c r="U474" s="760"/>
      <c r="V474" s="760"/>
      <c r="W474" s="760"/>
      <c r="X474" s="760"/>
      <c r="Y474" s="200"/>
      <c r="Z474" s="200"/>
      <c r="AA474" s="199"/>
      <c r="AB474" s="198"/>
      <c r="AC474" s="198"/>
      <c r="AD474" s="198"/>
      <c r="AE474" s="198"/>
      <c r="AF474" s="198"/>
      <c r="AG474" s="198"/>
      <c r="AH474" s="198"/>
      <c r="AI474" s="198"/>
      <c r="AJ474" s="198"/>
      <c r="AK474" s="198"/>
      <c r="AL474" s="198"/>
      <c r="AM474" s="198"/>
      <c r="AN474" s="198"/>
      <c r="AO474" s="198"/>
      <c r="AP474" s="198"/>
      <c r="AQ474" s="198"/>
      <c r="AR474" s="198"/>
      <c r="AS474" s="198"/>
      <c r="AT474" s="198"/>
      <c r="AU474" s="198"/>
      <c r="AV474" s="198"/>
      <c r="AW474" s="198"/>
      <c r="AX474" s="198"/>
      <c r="AY474" s="198"/>
      <c r="AZ474" s="198"/>
      <c r="BA474" s="198"/>
      <c r="BB474" s="197"/>
      <c r="BC474" s="197"/>
      <c r="BD474" s="196"/>
      <c r="BE474" s="196"/>
      <c r="BF474" s="196"/>
      <c r="BG474" s="196"/>
      <c r="BH474" s="196"/>
      <c r="BI474" s="196"/>
      <c r="BJ474" s="196"/>
      <c r="BK474" s="196"/>
      <c r="BL474" s="195"/>
      <c r="BO474" s="750"/>
      <c r="BP474" s="751"/>
      <c r="BQ474" s="751"/>
      <c r="BR474" s="751"/>
      <c r="BS474" s="751"/>
      <c r="BT474" s="751"/>
      <c r="BU474" s="751"/>
      <c r="BV474" s="751"/>
      <c r="BW474" s="751"/>
      <c r="BX474" s="751"/>
      <c r="BY474" s="751"/>
      <c r="BZ474" s="751"/>
      <c r="CA474" s="751"/>
      <c r="CB474" s="752"/>
      <c r="CE474" s="119"/>
      <c r="CF474" s="119"/>
      <c r="CG474" s="119"/>
      <c r="CH474" s="119"/>
      <c r="CI474" s="119"/>
      <c r="CJ474" s="759" t="s">
        <v>228</v>
      </c>
      <c r="CK474" s="760"/>
      <c r="CL474" s="760"/>
      <c r="CM474" s="760"/>
      <c r="CN474" s="760"/>
      <c r="CO474" s="760"/>
      <c r="CP474" s="760"/>
      <c r="CQ474" s="760"/>
      <c r="CR474" s="760"/>
      <c r="CS474" s="760"/>
      <c r="CT474" s="760"/>
      <c r="CU474" s="760"/>
      <c r="CV474" s="760"/>
      <c r="CW474" s="760"/>
      <c r="CX474" s="760"/>
      <c r="CY474" s="760"/>
      <c r="CZ474" s="760"/>
      <c r="DA474" s="760"/>
      <c r="DB474" s="760"/>
      <c r="DC474" s="200"/>
      <c r="DD474" s="200"/>
      <c r="DE474" s="199"/>
      <c r="DF474" s="198"/>
      <c r="DG474" s="198"/>
      <c r="DH474" s="198"/>
      <c r="DI474" s="198"/>
      <c r="DJ474" s="198"/>
      <c r="DK474" s="198"/>
      <c r="DL474" s="198"/>
      <c r="DM474" s="198"/>
      <c r="DN474" s="198"/>
      <c r="DO474" s="198"/>
      <c r="DP474" s="198"/>
      <c r="DQ474" s="198"/>
      <c r="DR474" s="198"/>
      <c r="DS474" s="198"/>
      <c r="DT474" s="198"/>
      <c r="DU474" s="198"/>
      <c r="DV474" s="198"/>
      <c r="DW474" s="198"/>
      <c r="DX474" s="198"/>
      <c r="DY474" s="198"/>
      <c r="DZ474" s="198"/>
      <c r="EA474" s="198"/>
      <c r="EB474" s="198"/>
      <c r="EC474" s="198"/>
      <c r="ED474" s="198"/>
      <c r="EE474" s="198"/>
      <c r="EF474" s="197"/>
      <c r="EG474" s="197"/>
      <c r="EH474" s="196"/>
      <c r="EI474" s="196"/>
      <c r="EJ474" s="196"/>
      <c r="EK474" s="196"/>
      <c r="EL474" s="196"/>
      <c r="EM474" s="196"/>
      <c r="EN474" s="196"/>
      <c r="EO474" s="196"/>
      <c r="EP474" s="195"/>
      <c r="ES474" s="750" t="s">
        <v>669</v>
      </c>
      <c r="ET474" s="751"/>
      <c r="EU474" s="751"/>
      <c r="EV474" s="751"/>
      <c r="EW474" s="751"/>
      <c r="EX474" s="751"/>
      <c r="EY474" s="751"/>
      <c r="EZ474" s="751"/>
      <c r="FA474" s="751"/>
      <c r="FB474" s="751"/>
      <c r="FC474" s="751"/>
      <c r="FD474" s="751"/>
      <c r="FE474" s="751"/>
      <c r="FF474" s="752"/>
    </row>
    <row r="475" spans="1:162" s="15" customFormat="1" ht="18" customHeight="1" x14ac:dyDescent="0.4">
      <c r="A475" s="119"/>
      <c r="B475" s="119"/>
      <c r="C475" s="119"/>
      <c r="D475" s="119"/>
      <c r="E475" s="119"/>
      <c r="F475" s="761"/>
      <c r="G475" s="762"/>
      <c r="H475" s="762"/>
      <c r="I475" s="762"/>
      <c r="J475" s="762"/>
      <c r="K475" s="762"/>
      <c r="L475" s="762"/>
      <c r="M475" s="762"/>
      <c r="N475" s="762"/>
      <c r="O475" s="762"/>
      <c r="P475" s="762"/>
      <c r="Q475" s="762"/>
      <c r="R475" s="762"/>
      <c r="S475" s="762"/>
      <c r="T475" s="762"/>
      <c r="U475" s="762"/>
      <c r="V475" s="762"/>
      <c r="W475" s="762"/>
      <c r="X475" s="762"/>
      <c r="Y475" s="194"/>
      <c r="Z475" s="765"/>
      <c r="AA475" s="766"/>
      <c r="AB475" s="766"/>
      <c r="AC475" s="766"/>
      <c r="AD475" s="766"/>
      <c r="AE475" s="766"/>
      <c r="AF475" s="766"/>
      <c r="AG475" s="766"/>
      <c r="AH475" s="766"/>
      <c r="AI475" s="766"/>
      <c r="AJ475" s="766"/>
      <c r="AK475" s="766"/>
      <c r="AL475" s="766"/>
      <c r="AM475" s="766"/>
      <c r="AN475" s="766"/>
      <c r="AO475" s="766"/>
      <c r="AP475" s="766"/>
      <c r="AQ475" s="766"/>
      <c r="AR475" s="766"/>
      <c r="AS475" s="766"/>
      <c r="AT475" s="766"/>
      <c r="AU475" s="766"/>
      <c r="AV475" s="766"/>
      <c r="AW475" s="766"/>
      <c r="AX475" s="766"/>
      <c r="AY475" s="766"/>
      <c r="AZ475" s="766"/>
      <c r="BA475" s="766"/>
      <c r="BB475" s="766"/>
      <c r="BC475" s="766"/>
      <c r="BD475" s="766"/>
      <c r="BE475" s="766"/>
      <c r="BF475" s="766"/>
      <c r="BG475" s="766"/>
      <c r="BH475" s="766"/>
      <c r="BI475" s="766"/>
      <c r="BJ475" s="766"/>
      <c r="BK475" s="767"/>
      <c r="BL475" s="193"/>
      <c r="BO475" s="753"/>
      <c r="BP475" s="754"/>
      <c r="BQ475" s="754"/>
      <c r="BR475" s="754"/>
      <c r="BS475" s="754"/>
      <c r="BT475" s="754"/>
      <c r="BU475" s="754"/>
      <c r="BV475" s="754"/>
      <c r="BW475" s="754"/>
      <c r="BX475" s="754"/>
      <c r="BY475" s="754"/>
      <c r="BZ475" s="754"/>
      <c r="CA475" s="754"/>
      <c r="CB475" s="755"/>
      <c r="CE475" s="119"/>
      <c r="CF475" s="119"/>
      <c r="CG475" s="119"/>
      <c r="CH475" s="119"/>
      <c r="CI475" s="119"/>
      <c r="CJ475" s="761"/>
      <c r="CK475" s="762"/>
      <c r="CL475" s="762"/>
      <c r="CM475" s="762"/>
      <c r="CN475" s="762"/>
      <c r="CO475" s="762"/>
      <c r="CP475" s="762"/>
      <c r="CQ475" s="762"/>
      <c r="CR475" s="762"/>
      <c r="CS475" s="762"/>
      <c r="CT475" s="762"/>
      <c r="CU475" s="762"/>
      <c r="CV475" s="762"/>
      <c r="CW475" s="762"/>
      <c r="CX475" s="762"/>
      <c r="CY475" s="762"/>
      <c r="CZ475" s="762"/>
      <c r="DA475" s="762"/>
      <c r="DB475" s="762"/>
      <c r="DC475" s="194"/>
      <c r="DD475" s="765" t="s">
        <v>227</v>
      </c>
      <c r="DE475" s="766"/>
      <c r="DF475" s="766"/>
      <c r="DG475" s="766"/>
      <c r="DH475" s="766"/>
      <c r="DI475" s="766"/>
      <c r="DJ475" s="766"/>
      <c r="DK475" s="766"/>
      <c r="DL475" s="766"/>
      <c r="DM475" s="766"/>
      <c r="DN475" s="766"/>
      <c r="DO475" s="766"/>
      <c r="DP475" s="766"/>
      <c r="DQ475" s="766"/>
      <c r="DR475" s="766"/>
      <c r="DS475" s="766"/>
      <c r="DT475" s="766"/>
      <c r="DU475" s="766"/>
      <c r="DV475" s="766"/>
      <c r="DW475" s="766"/>
      <c r="DX475" s="766"/>
      <c r="DY475" s="766"/>
      <c r="DZ475" s="766"/>
      <c r="EA475" s="766"/>
      <c r="EB475" s="766"/>
      <c r="EC475" s="766"/>
      <c r="ED475" s="766"/>
      <c r="EE475" s="766"/>
      <c r="EF475" s="766"/>
      <c r="EG475" s="766"/>
      <c r="EH475" s="766"/>
      <c r="EI475" s="766"/>
      <c r="EJ475" s="766"/>
      <c r="EK475" s="766"/>
      <c r="EL475" s="766"/>
      <c r="EM475" s="766"/>
      <c r="EN475" s="766"/>
      <c r="EO475" s="767"/>
      <c r="EP475" s="193"/>
      <c r="ES475" s="753"/>
      <c r="ET475" s="754"/>
      <c r="EU475" s="754"/>
      <c r="EV475" s="754"/>
      <c r="EW475" s="754"/>
      <c r="EX475" s="754"/>
      <c r="EY475" s="754"/>
      <c r="EZ475" s="754"/>
      <c r="FA475" s="754"/>
      <c r="FB475" s="754"/>
      <c r="FC475" s="754"/>
      <c r="FD475" s="754"/>
      <c r="FE475" s="754"/>
      <c r="FF475" s="755"/>
    </row>
    <row r="476" spans="1:162" s="15" customFormat="1" ht="18" customHeight="1" x14ac:dyDescent="0.4">
      <c r="A476" s="119"/>
      <c r="B476" s="119"/>
      <c r="C476" s="119"/>
      <c r="D476" s="119"/>
      <c r="E476" s="119"/>
      <c r="F476" s="761"/>
      <c r="G476" s="762"/>
      <c r="H476" s="762"/>
      <c r="I476" s="762"/>
      <c r="J476" s="762"/>
      <c r="K476" s="762"/>
      <c r="L476" s="762"/>
      <c r="M476" s="762"/>
      <c r="N476" s="762"/>
      <c r="O476" s="762"/>
      <c r="P476" s="762"/>
      <c r="Q476" s="762"/>
      <c r="R476" s="762"/>
      <c r="S476" s="762"/>
      <c r="T476" s="762"/>
      <c r="U476" s="762"/>
      <c r="V476" s="762"/>
      <c r="W476" s="762"/>
      <c r="X476" s="762"/>
      <c r="Y476" s="194"/>
      <c r="Z476" s="768"/>
      <c r="AA476" s="645"/>
      <c r="AB476" s="645"/>
      <c r="AC476" s="645"/>
      <c r="AD476" s="645"/>
      <c r="AE476" s="645"/>
      <c r="AF476" s="645"/>
      <c r="AG476" s="645"/>
      <c r="AH476" s="645"/>
      <c r="AI476" s="645"/>
      <c r="AJ476" s="645"/>
      <c r="AK476" s="645"/>
      <c r="AL476" s="645"/>
      <c r="AM476" s="645"/>
      <c r="AN476" s="645"/>
      <c r="AO476" s="645"/>
      <c r="AP476" s="645"/>
      <c r="AQ476" s="645"/>
      <c r="AR476" s="645"/>
      <c r="AS476" s="645"/>
      <c r="AT476" s="645"/>
      <c r="AU476" s="645"/>
      <c r="AV476" s="645"/>
      <c r="AW476" s="645"/>
      <c r="AX476" s="645"/>
      <c r="AY476" s="645"/>
      <c r="AZ476" s="645"/>
      <c r="BA476" s="645"/>
      <c r="BB476" s="645"/>
      <c r="BC476" s="645"/>
      <c r="BD476" s="645"/>
      <c r="BE476" s="645"/>
      <c r="BF476" s="645"/>
      <c r="BG476" s="645"/>
      <c r="BH476" s="645"/>
      <c r="BI476" s="645"/>
      <c r="BJ476" s="645"/>
      <c r="BK476" s="769"/>
      <c r="BL476" s="193"/>
      <c r="BO476" s="753"/>
      <c r="BP476" s="754"/>
      <c r="BQ476" s="754"/>
      <c r="BR476" s="754"/>
      <c r="BS476" s="754"/>
      <c r="BT476" s="754"/>
      <c r="BU476" s="754"/>
      <c r="BV476" s="754"/>
      <c r="BW476" s="754"/>
      <c r="BX476" s="754"/>
      <c r="BY476" s="754"/>
      <c r="BZ476" s="754"/>
      <c r="CA476" s="754"/>
      <c r="CB476" s="755"/>
      <c r="CE476" s="119"/>
      <c r="CF476" s="119"/>
      <c r="CG476" s="119"/>
      <c r="CH476" s="119"/>
      <c r="CI476" s="119"/>
      <c r="CJ476" s="761"/>
      <c r="CK476" s="762"/>
      <c r="CL476" s="762"/>
      <c r="CM476" s="762"/>
      <c r="CN476" s="762"/>
      <c r="CO476" s="762"/>
      <c r="CP476" s="762"/>
      <c r="CQ476" s="762"/>
      <c r="CR476" s="762"/>
      <c r="CS476" s="762"/>
      <c r="CT476" s="762"/>
      <c r="CU476" s="762"/>
      <c r="CV476" s="762"/>
      <c r="CW476" s="762"/>
      <c r="CX476" s="762"/>
      <c r="CY476" s="762"/>
      <c r="CZ476" s="762"/>
      <c r="DA476" s="762"/>
      <c r="DB476" s="762"/>
      <c r="DC476" s="194"/>
      <c r="DD476" s="768"/>
      <c r="DE476" s="645"/>
      <c r="DF476" s="645"/>
      <c r="DG476" s="645"/>
      <c r="DH476" s="645"/>
      <c r="DI476" s="645"/>
      <c r="DJ476" s="645"/>
      <c r="DK476" s="645"/>
      <c r="DL476" s="645"/>
      <c r="DM476" s="645"/>
      <c r="DN476" s="645"/>
      <c r="DO476" s="645"/>
      <c r="DP476" s="645"/>
      <c r="DQ476" s="645"/>
      <c r="DR476" s="645"/>
      <c r="DS476" s="645"/>
      <c r="DT476" s="645"/>
      <c r="DU476" s="645"/>
      <c r="DV476" s="645"/>
      <c r="DW476" s="645"/>
      <c r="DX476" s="645"/>
      <c r="DY476" s="645"/>
      <c r="DZ476" s="645"/>
      <c r="EA476" s="645"/>
      <c r="EB476" s="645"/>
      <c r="EC476" s="645"/>
      <c r="ED476" s="645"/>
      <c r="EE476" s="645"/>
      <c r="EF476" s="645"/>
      <c r="EG476" s="645"/>
      <c r="EH476" s="645"/>
      <c r="EI476" s="645"/>
      <c r="EJ476" s="645"/>
      <c r="EK476" s="645"/>
      <c r="EL476" s="645"/>
      <c r="EM476" s="645"/>
      <c r="EN476" s="645"/>
      <c r="EO476" s="769"/>
      <c r="EP476" s="193"/>
      <c r="ES476" s="753"/>
      <c r="ET476" s="754"/>
      <c r="EU476" s="754"/>
      <c r="EV476" s="754"/>
      <c r="EW476" s="754"/>
      <c r="EX476" s="754"/>
      <c r="EY476" s="754"/>
      <c r="EZ476" s="754"/>
      <c r="FA476" s="754"/>
      <c r="FB476" s="754"/>
      <c r="FC476" s="754"/>
      <c r="FD476" s="754"/>
      <c r="FE476" s="754"/>
      <c r="FF476" s="755"/>
    </row>
    <row r="477" spans="1:162" s="15" customFormat="1" ht="18" customHeight="1" thickBot="1" x14ac:dyDescent="0.45">
      <c r="A477" s="119"/>
      <c r="B477" s="119"/>
      <c r="C477" s="119"/>
      <c r="D477" s="119"/>
      <c r="E477" s="119"/>
      <c r="F477" s="761"/>
      <c r="G477" s="762"/>
      <c r="H477" s="762"/>
      <c r="I477" s="762"/>
      <c r="J477" s="762"/>
      <c r="K477" s="762"/>
      <c r="L477" s="762"/>
      <c r="M477" s="762"/>
      <c r="N477" s="762"/>
      <c r="O477" s="762"/>
      <c r="P477" s="762"/>
      <c r="Q477" s="762"/>
      <c r="R477" s="762"/>
      <c r="S477" s="762"/>
      <c r="T477" s="762"/>
      <c r="U477" s="762"/>
      <c r="V477" s="762"/>
      <c r="W477" s="762"/>
      <c r="X477" s="762"/>
      <c r="Y477" s="194"/>
      <c r="Z477" s="770"/>
      <c r="AA477" s="771"/>
      <c r="AB477" s="771"/>
      <c r="AC477" s="771"/>
      <c r="AD477" s="771"/>
      <c r="AE477" s="771"/>
      <c r="AF477" s="771"/>
      <c r="AG477" s="771"/>
      <c r="AH477" s="771"/>
      <c r="AI477" s="771"/>
      <c r="AJ477" s="771"/>
      <c r="AK477" s="771"/>
      <c r="AL477" s="771"/>
      <c r="AM477" s="771"/>
      <c r="AN477" s="771"/>
      <c r="AO477" s="771"/>
      <c r="AP477" s="771"/>
      <c r="AQ477" s="771"/>
      <c r="AR477" s="771"/>
      <c r="AS477" s="771"/>
      <c r="AT477" s="771"/>
      <c r="AU477" s="771"/>
      <c r="AV477" s="771"/>
      <c r="AW477" s="771"/>
      <c r="AX477" s="771"/>
      <c r="AY477" s="771"/>
      <c r="AZ477" s="771"/>
      <c r="BA477" s="771"/>
      <c r="BB477" s="771"/>
      <c r="BC477" s="771"/>
      <c r="BD477" s="771"/>
      <c r="BE477" s="771"/>
      <c r="BF477" s="771"/>
      <c r="BG477" s="771"/>
      <c r="BH477" s="771"/>
      <c r="BI477" s="771"/>
      <c r="BJ477" s="771"/>
      <c r="BK477" s="772"/>
      <c r="BL477" s="193"/>
      <c r="BO477" s="753"/>
      <c r="BP477" s="754"/>
      <c r="BQ477" s="754"/>
      <c r="BR477" s="754"/>
      <c r="BS477" s="754"/>
      <c r="BT477" s="754"/>
      <c r="BU477" s="754"/>
      <c r="BV477" s="754"/>
      <c r="BW477" s="754"/>
      <c r="BX477" s="754"/>
      <c r="BY477" s="754"/>
      <c r="BZ477" s="754"/>
      <c r="CA477" s="754"/>
      <c r="CB477" s="755"/>
      <c r="CE477" s="119"/>
      <c r="CF477" s="119"/>
      <c r="CG477" s="119"/>
      <c r="CH477" s="119"/>
      <c r="CI477" s="119"/>
      <c r="CJ477" s="761"/>
      <c r="CK477" s="762"/>
      <c r="CL477" s="762"/>
      <c r="CM477" s="762"/>
      <c r="CN477" s="762"/>
      <c r="CO477" s="762"/>
      <c r="CP477" s="762"/>
      <c r="CQ477" s="762"/>
      <c r="CR477" s="762"/>
      <c r="CS477" s="762"/>
      <c r="CT477" s="762"/>
      <c r="CU477" s="762"/>
      <c r="CV477" s="762"/>
      <c r="CW477" s="762"/>
      <c r="CX477" s="762"/>
      <c r="CY477" s="762"/>
      <c r="CZ477" s="762"/>
      <c r="DA477" s="762"/>
      <c r="DB477" s="762"/>
      <c r="DC477" s="194"/>
      <c r="DD477" s="770"/>
      <c r="DE477" s="771"/>
      <c r="DF477" s="771"/>
      <c r="DG477" s="771"/>
      <c r="DH477" s="771"/>
      <c r="DI477" s="771"/>
      <c r="DJ477" s="771"/>
      <c r="DK477" s="771"/>
      <c r="DL477" s="771"/>
      <c r="DM477" s="771"/>
      <c r="DN477" s="771"/>
      <c r="DO477" s="771"/>
      <c r="DP477" s="771"/>
      <c r="DQ477" s="771"/>
      <c r="DR477" s="771"/>
      <c r="DS477" s="771"/>
      <c r="DT477" s="771"/>
      <c r="DU477" s="771"/>
      <c r="DV477" s="771"/>
      <c r="DW477" s="771"/>
      <c r="DX477" s="771"/>
      <c r="DY477" s="771"/>
      <c r="DZ477" s="771"/>
      <c r="EA477" s="771"/>
      <c r="EB477" s="771"/>
      <c r="EC477" s="771"/>
      <c r="ED477" s="771"/>
      <c r="EE477" s="771"/>
      <c r="EF477" s="771"/>
      <c r="EG477" s="771"/>
      <c r="EH477" s="771"/>
      <c r="EI477" s="771"/>
      <c r="EJ477" s="771"/>
      <c r="EK477" s="771"/>
      <c r="EL477" s="771"/>
      <c r="EM477" s="771"/>
      <c r="EN477" s="771"/>
      <c r="EO477" s="772"/>
      <c r="EP477" s="193"/>
      <c r="ES477" s="753"/>
      <c r="ET477" s="754"/>
      <c r="EU477" s="754"/>
      <c r="EV477" s="754"/>
      <c r="EW477" s="754"/>
      <c r="EX477" s="754"/>
      <c r="EY477" s="754"/>
      <c r="EZ477" s="754"/>
      <c r="FA477" s="754"/>
      <c r="FB477" s="754"/>
      <c r="FC477" s="754"/>
      <c r="FD477" s="754"/>
      <c r="FE477" s="754"/>
      <c r="FF477" s="755"/>
    </row>
    <row r="478" spans="1:162" s="15" customFormat="1" ht="9.9499999999999993" customHeight="1" thickBot="1" x14ac:dyDescent="0.45">
      <c r="A478" s="119"/>
      <c r="B478" s="119"/>
      <c r="C478" s="119"/>
      <c r="D478" s="119"/>
      <c r="E478" s="119"/>
      <c r="F478" s="763"/>
      <c r="G478" s="764"/>
      <c r="H478" s="764"/>
      <c r="I478" s="764"/>
      <c r="J478" s="764"/>
      <c r="K478" s="764"/>
      <c r="L478" s="764"/>
      <c r="M478" s="764"/>
      <c r="N478" s="764"/>
      <c r="O478" s="764"/>
      <c r="P478" s="764"/>
      <c r="Q478" s="764"/>
      <c r="R478" s="764"/>
      <c r="S478" s="764"/>
      <c r="T478" s="764"/>
      <c r="U478" s="764"/>
      <c r="V478" s="764"/>
      <c r="W478" s="764"/>
      <c r="X478" s="764"/>
      <c r="Y478" s="192"/>
      <c r="Z478" s="192"/>
      <c r="AA478" s="191"/>
      <c r="AB478" s="189"/>
      <c r="AC478" s="190"/>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8"/>
      <c r="BC478" s="188"/>
      <c r="BD478" s="187"/>
      <c r="BE478" s="187"/>
      <c r="BF478" s="187"/>
      <c r="BG478" s="187"/>
      <c r="BH478" s="187"/>
      <c r="BI478" s="187"/>
      <c r="BJ478" s="187"/>
      <c r="BK478" s="187"/>
      <c r="BL478" s="186"/>
      <c r="BO478" s="756"/>
      <c r="BP478" s="757"/>
      <c r="BQ478" s="757"/>
      <c r="BR478" s="757"/>
      <c r="BS478" s="757"/>
      <c r="BT478" s="757"/>
      <c r="BU478" s="757"/>
      <c r="BV478" s="757"/>
      <c r="BW478" s="757"/>
      <c r="BX478" s="757"/>
      <c r="BY478" s="757"/>
      <c r="BZ478" s="757"/>
      <c r="CA478" s="757"/>
      <c r="CB478" s="758"/>
      <c r="CE478" s="119"/>
      <c r="CF478" s="119"/>
      <c r="CG478" s="119"/>
      <c r="CH478" s="119"/>
      <c r="CI478" s="119"/>
      <c r="CJ478" s="763"/>
      <c r="CK478" s="764"/>
      <c r="CL478" s="764"/>
      <c r="CM478" s="764"/>
      <c r="CN478" s="764"/>
      <c r="CO478" s="764"/>
      <c r="CP478" s="764"/>
      <c r="CQ478" s="764"/>
      <c r="CR478" s="764"/>
      <c r="CS478" s="764"/>
      <c r="CT478" s="764"/>
      <c r="CU478" s="764"/>
      <c r="CV478" s="764"/>
      <c r="CW478" s="764"/>
      <c r="CX478" s="764"/>
      <c r="CY478" s="764"/>
      <c r="CZ478" s="764"/>
      <c r="DA478" s="764"/>
      <c r="DB478" s="764"/>
      <c r="DC478" s="192"/>
      <c r="DD478" s="192"/>
      <c r="DE478" s="191"/>
      <c r="DF478" s="189"/>
      <c r="DG478" s="190"/>
      <c r="DH478" s="189"/>
      <c r="DI478" s="189"/>
      <c r="DJ478" s="189"/>
      <c r="DK478" s="189"/>
      <c r="DL478" s="189"/>
      <c r="DM478" s="189"/>
      <c r="DN478" s="189"/>
      <c r="DO478" s="189"/>
      <c r="DP478" s="189"/>
      <c r="DQ478" s="189"/>
      <c r="DR478" s="189"/>
      <c r="DS478" s="189"/>
      <c r="DT478" s="189"/>
      <c r="DU478" s="189"/>
      <c r="DV478" s="189"/>
      <c r="DW478" s="189"/>
      <c r="DX478" s="189"/>
      <c r="DY478" s="189"/>
      <c r="DZ478" s="189"/>
      <c r="EA478" s="189"/>
      <c r="EB478" s="189"/>
      <c r="EC478" s="189"/>
      <c r="ED478" s="189"/>
      <c r="EE478" s="189"/>
      <c r="EF478" s="188"/>
      <c r="EG478" s="188"/>
      <c r="EH478" s="187"/>
      <c r="EI478" s="187"/>
      <c r="EJ478" s="187"/>
      <c r="EK478" s="187"/>
      <c r="EL478" s="187"/>
      <c r="EM478" s="187"/>
      <c r="EN478" s="187"/>
      <c r="EO478" s="187"/>
      <c r="EP478" s="186"/>
      <c r="ES478" s="756"/>
      <c r="ET478" s="757"/>
      <c r="EU478" s="757"/>
      <c r="EV478" s="757"/>
      <c r="EW478" s="757"/>
      <c r="EX478" s="757"/>
      <c r="EY478" s="757"/>
      <c r="EZ478" s="757"/>
      <c r="FA478" s="757"/>
      <c r="FB478" s="757"/>
      <c r="FC478" s="757"/>
      <c r="FD478" s="757"/>
      <c r="FE478" s="757"/>
      <c r="FF478" s="758"/>
    </row>
    <row r="479" spans="1:162" s="15" customFormat="1" ht="9.9499999999999993" customHeight="1" thickBot="1" x14ac:dyDescent="0.45">
      <c r="A479" s="119"/>
      <c r="B479" s="119"/>
      <c r="C479" s="119"/>
      <c r="D479" s="119"/>
      <c r="E479" s="119"/>
      <c r="F479" s="205"/>
      <c r="G479" s="207"/>
      <c r="H479" s="207"/>
      <c r="I479" s="207"/>
      <c r="J479" s="207"/>
      <c r="K479" s="207"/>
      <c r="L479" s="207"/>
      <c r="M479" s="207"/>
      <c r="N479" s="207"/>
      <c r="O479" s="207"/>
      <c r="P479" s="207"/>
      <c r="Q479" s="207"/>
      <c r="R479" s="207"/>
      <c r="S479" s="207"/>
      <c r="T479" s="207"/>
      <c r="U479" s="207"/>
      <c r="V479" s="207"/>
      <c r="W479" s="206"/>
      <c r="X479" s="206"/>
      <c r="Y479" s="119"/>
      <c r="Z479" s="119"/>
      <c r="AA479" s="119"/>
      <c r="AB479" s="119"/>
      <c r="AC479" s="119"/>
      <c r="AD479" s="119"/>
      <c r="AE479" s="119"/>
      <c r="AF479" s="119"/>
      <c r="AG479" s="119"/>
      <c r="AH479" s="119"/>
      <c r="AI479" s="119"/>
      <c r="AJ479" s="119"/>
      <c r="AK479" s="119"/>
      <c r="AL479" s="119"/>
      <c r="AM479" s="119"/>
      <c r="AN479" s="119"/>
      <c r="AO479" s="119"/>
      <c r="AP479" s="119"/>
      <c r="AQ479" s="119"/>
      <c r="AR479" s="119"/>
      <c r="AS479" s="119"/>
      <c r="AT479" s="119"/>
      <c r="AU479" s="119"/>
      <c r="AV479" s="119"/>
      <c r="AW479" s="119"/>
      <c r="AX479" s="119"/>
      <c r="AY479" s="119"/>
      <c r="AZ479" s="119"/>
      <c r="BA479" s="119"/>
      <c r="BB479" s="119"/>
      <c r="BC479" s="119"/>
      <c r="BO479" s="178"/>
      <c r="BP479" s="201"/>
      <c r="BQ479" s="201"/>
      <c r="BR479" s="178"/>
      <c r="BS479" s="178"/>
      <c r="BT479" s="178"/>
      <c r="BU479" s="178"/>
      <c r="BV479" s="178"/>
      <c r="BW479" s="178"/>
      <c r="BX479" s="178"/>
      <c r="BY479" s="178"/>
      <c r="BZ479" s="201"/>
      <c r="CA479" s="201"/>
      <c r="CB479" s="18"/>
      <c r="CE479" s="119"/>
      <c r="CF479" s="119"/>
      <c r="CG479" s="119"/>
      <c r="CH479" s="119"/>
      <c r="CI479" s="119"/>
      <c r="CJ479" s="205"/>
      <c r="CK479" s="207"/>
      <c r="CL479" s="207"/>
      <c r="CM479" s="207"/>
      <c r="CN479" s="207"/>
      <c r="CO479" s="207"/>
      <c r="CP479" s="207"/>
      <c r="CQ479" s="207"/>
      <c r="CR479" s="207"/>
      <c r="CS479" s="207"/>
      <c r="CT479" s="207"/>
      <c r="CU479" s="207"/>
      <c r="CV479" s="207"/>
      <c r="CW479" s="207"/>
      <c r="CX479" s="207"/>
      <c r="CY479" s="207"/>
      <c r="CZ479" s="207"/>
      <c r="DA479" s="206"/>
      <c r="DB479" s="206"/>
      <c r="DC479" s="119"/>
      <c r="DD479" s="119"/>
      <c r="DE479" s="119"/>
      <c r="DF479" s="119"/>
      <c r="DG479" s="119"/>
      <c r="DH479" s="119"/>
      <c r="DI479" s="119"/>
      <c r="DJ479" s="119"/>
      <c r="DK479" s="119"/>
      <c r="DL479" s="119"/>
      <c r="DM479" s="119"/>
      <c r="DN479" s="119"/>
      <c r="DO479" s="119"/>
      <c r="DP479" s="119"/>
      <c r="DQ479" s="119"/>
      <c r="DR479" s="119"/>
      <c r="DS479" s="119"/>
      <c r="DT479" s="119"/>
      <c r="DU479" s="119"/>
      <c r="DV479" s="119"/>
      <c r="DW479" s="119"/>
      <c r="DX479" s="119"/>
      <c r="DY479" s="119"/>
      <c r="DZ479" s="119"/>
      <c r="EA479" s="119"/>
      <c r="EB479" s="119"/>
      <c r="EC479" s="119"/>
      <c r="ED479" s="119"/>
      <c r="EE479" s="119"/>
      <c r="EF479" s="119"/>
      <c r="EG479" s="119"/>
      <c r="ES479" s="178"/>
      <c r="ET479" s="201"/>
      <c r="EU479" s="201"/>
      <c r="EV479" s="178"/>
      <c r="EW479" s="178"/>
      <c r="EX479" s="178"/>
      <c r="EY479" s="178"/>
      <c r="EZ479" s="178"/>
      <c r="FA479" s="178"/>
      <c r="FB479" s="178"/>
      <c r="FC479" s="178"/>
      <c r="FD479" s="201"/>
      <c r="FE479" s="201"/>
      <c r="FF479" s="18"/>
    </row>
    <row r="480" spans="1:162" s="15" customFormat="1" ht="9.9499999999999993" customHeight="1" thickBot="1" x14ac:dyDescent="0.45">
      <c r="A480" s="119"/>
      <c r="B480" s="119"/>
      <c r="C480" s="119"/>
      <c r="D480" s="119"/>
      <c r="E480" s="119"/>
      <c r="F480" s="759" t="s">
        <v>672</v>
      </c>
      <c r="G480" s="760"/>
      <c r="H480" s="760"/>
      <c r="I480" s="760"/>
      <c r="J480" s="760"/>
      <c r="K480" s="760"/>
      <c r="L480" s="760"/>
      <c r="M480" s="760"/>
      <c r="N480" s="760"/>
      <c r="O480" s="760"/>
      <c r="P480" s="760"/>
      <c r="Q480" s="760"/>
      <c r="R480" s="760"/>
      <c r="S480" s="760"/>
      <c r="T480" s="760"/>
      <c r="U480" s="760"/>
      <c r="V480" s="760"/>
      <c r="W480" s="760"/>
      <c r="X480" s="760"/>
      <c r="Y480" s="200"/>
      <c r="Z480" s="200"/>
      <c r="AA480" s="199"/>
      <c r="AB480" s="198"/>
      <c r="AC480" s="198"/>
      <c r="AD480" s="198"/>
      <c r="AE480" s="198"/>
      <c r="AF480" s="198"/>
      <c r="AG480" s="198"/>
      <c r="AH480" s="198"/>
      <c r="AI480" s="198"/>
      <c r="AJ480" s="198"/>
      <c r="AK480" s="198"/>
      <c r="AL480" s="198"/>
      <c r="AM480" s="198"/>
      <c r="AN480" s="198"/>
      <c r="AO480" s="198"/>
      <c r="AP480" s="198"/>
      <c r="AQ480" s="198"/>
      <c r="AR480" s="198"/>
      <c r="AS480" s="198"/>
      <c r="AT480" s="198"/>
      <c r="AU480" s="198"/>
      <c r="AV480" s="198"/>
      <c r="AW480" s="198"/>
      <c r="AX480" s="198"/>
      <c r="AY480" s="198"/>
      <c r="AZ480" s="198"/>
      <c r="BA480" s="198"/>
      <c r="BB480" s="197"/>
      <c r="BC480" s="197"/>
      <c r="BD480" s="196"/>
      <c r="BE480" s="196"/>
      <c r="BF480" s="196"/>
      <c r="BG480" s="196"/>
      <c r="BH480" s="196"/>
      <c r="BI480" s="196"/>
      <c r="BJ480" s="196"/>
      <c r="BK480" s="196"/>
      <c r="BL480" s="195"/>
      <c r="BO480" s="750"/>
      <c r="BP480" s="751"/>
      <c r="BQ480" s="751"/>
      <c r="BR480" s="751"/>
      <c r="BS480" s="751"/>
      <c r="BT480" s="751"/>
      <c r="BU480" s="751"/>
      <c r="BV480" s="751"/>
      <c r="BW480" s="751"/>
      <c r="BX480" s="751"/>
      <c r="BY480" s="751"/>
      <c r="BZ480" s="751"/>
      <c r="CA480" s="751"/>
      <c r="CB480" s="752"/>
      <c r="CE480" s="119"/>
      <c r="CF480" s="119"/>
      <c r="CG480" s="119"/>
      <c r="CH480" s="119"/>
      <c r="CI480" s="119"/>
      <c r="CJ480" s="759" t="s">
        <v>672</v>
      </c>
      <c r="CK480" s="760"/>
      <c r="CL480" s="760"/>
      <c r="CM480" s="760"/>
      <c r="CN480" s="760"/>
      <c r="CO480" s="760"/>
      <c r="CP480" s="760"/>
      <c r="CQ480" s="760"/>
      <c r="CR480" s="760"/>
      <c r="CS480" s="760"/>
      <c r="CT480" s="760"/>
      <c r="CU480" s="760"/>
      <c r="CV480" s="760"/>
      <c r="CW480" s="760"/>
      <c r="CX480" s="760"/>
      <c r="CY480" s="760"/>
      <c r="CZ480" s="760"/>
      <c r="DA480" s="760"/>
      <c r="DB480" s="760"/>
      <c r="DC480" s="200"/>
      <c r="DD480" s="200"/>
      <c r="DE480" s="199"/>
      <c r="DF480" s="198"/>
      <c r="DG480" s="198"/>
      <c r="DH480" s="198"/>
      <c r="DI480" s="198"/>
      <c r="DJ480" s="198"/>
      <c r="DK480" s="198"/>
      <c r="DL480" s="198"/>
      <c r="DM480" s="198"/>
      <c r="DN480" s="198"/>
      <c r="DO480" s="198"/>
      <c r="DP480" s="198"/>
      <c r="DQ480" s="198"/>
      <c r="DR480" s="198"/>
      <c r="DS480" s="198"/>
      <c r="DT480" s="198"/>
      <c r="DU480" s="198"/>
      <c r="DV480" s="198"/>
      <c r="DW480" s="198"/>
      <c r="DX480" s="198"/>
      <c r="DY480" s="198"/>
      <c r="DZ480" s="198"/>
      <c r="EA480" s="198"/>
      <c r="EB480" s="198"/>
      <c r="EC480" s="198"/>
      <c r="ED480" s="198"/>
      <c r="EE480" s="198"/>
      <c r="EF480" s="197"/>
      <c r="EG480" s="197"/>
      <c r="EH480" s="196"/>
      <c r="EI480" s="196"/>
      <c r="EJ480" s="196"/>
      <c r="EK480" s="196"/>
      <c r="EL480" s="196"/>
      <c r="EM480" s="196"/>
      <c r="EN480" s="196"/>
      <c r="EO480" s="196"/>
      <c r="EP480" s="195"/>
      <c r="ES480" s="750" t="s">
        <v>669</v>
      </c>
      <c r="ET480" s="751"/>
      <c r="EU480" s="751"/>
      <c r="EV480" s="751"/>
      <c r="EW480" s="751"/>
      <c r="EX480" s="751"/>
      <c r="EY480" s="751"/>
      <c r="EZ480" s="751"/>
      <c r="FA480" s="751"/>
      <c r="FB480" s="751"/>
      <c r="FC480" s="751"/>
      <c r="FD480" s="751"/>
      <c r="FE480" s="751"/>
      <c r="FF480" s="752"/>
    </row>
    <row r="481" spans="1:162" s="15" customFormat="1" ht="18" customHeight="1" x14ac:dyDescent="0.4">
      <c r="A481" s="119"/>
      <c r="B481" s="119"/>
      <c r="C481" s="119"/>
      <c r="D481" s="119"/>
      <c r="E481" s="119"/>
      <c r="F481" s="761"/>
      <c r="G481" s="762"/>
      <c r="H481" s="762"/>
      <c r="I481" s="762"/>
      <c r="J481" s="762"/>
      <c r="K481" s="762"/>
      <c r="L481" s="762"/>
      <c r="M481" s="762"/>
      <c r="N481" s="762"/>
      <c r="O481" s="762"/>
      <c r="P481" s="762"/>
      <c r="Q481" s="762"/>
      <c r="R481" s="762"/>
      <c r="S481" s="762"/>
      <c r="T481" s="762"/>
      <c r="U481" s="762"/>
      <c r="V481" s="762"/>
      <c r="W481" s="762"/>
      <c r="X481" s="762"/>
      <c r="Y481" s="194"/>
      <c r="Z481" s="765"/>
      <c r="AA481" s="766"/>
      <c r="AB481" s="766"/>
      <c r="AC481" s="766"/>
      <c r="AD481" s="766"/>
      <c r="AE481" s="766"/>
      <c r="AF481" s="766"/>
      <c r="AG481" s="766"/>
      <c r="AH481" s="766"/>
      <c r="AI481" s="766"/>
      <c r="AJ481" s="766"/>
      <c r="AK481" s="766"/>
      <c r="AL481" s="766"/>
      <c r="AM481" s="766"/>
      <c r="AN481" s="766"/>
      <c r="AO481" s="766"/>
      <c r="AP481" s="766"/>
      <c r="AQ481" s="766"/>
      <c r="AR481" s="766"/>
      <c r="AS481" s="766"/>
      <c r="AT481" s="766"/>
      <c r="AU481" s="766"/>
      <c r="AV481" s="766"/>
      <c r="AW481" s="766"/>
      <c r="AX481" s="766"/>
      <c r="AY481" s="766"/>
      <c r="AZ481" s="766"/>
      <c r="BA481" s="766"/>
      <c r="BB481" s="766"/>
      <c r="BC481" s="766"/>
      <c r="BD481" s="766"/>
      <c r="BE481" s="766"/>
      <c r="BF481" s="766"/>
      <c r="BG481" s="766"/>
      <c r="BH481" s="766"/>
      <c r="BI481" s="766"/>
      <c r="BJ481" s="766"/>
      <c r="BK481" s="767"/>
      <c r="BL481" s="193"/>
      <c r="BO481" s="753"/>
      <c r="BP481" s="754"/>
      <c r="BQ481" s="754"/>
      <c r="BR481" s="754"/>
      <c r="BS481" s="754"/>
      <c r="BT481" s="754"/>
      <c r="BU481" s="754"/>
      <c r="BV481" s="754"/>
      <c r="BW481" s="754"/>
      <c r="BX481" s="754"/>
      <c r="BY481" s="754"/>
      <c r="BZ481" s="754"/>
      <c r="CA481" s="754"/>
      <c r="CB481" s="755"/>
      <c r="CE481" s="119"/>
      <c r="CF481" s="119"/>
      <c r="CG481" s="119"/>
      <c r="CH481" s="119"/>
      <c r="CI481" s="119"/>
      <c r="CJ481" s="761"/>
      <c r="CK481" s="762"/>
      <c r="CL481" s="762"/>
      <c r="CM481" s="762"/>
      <c r="CN481" s="762"/>
      <c r="CO481" s="762"/>
      <c r="CP481" s="762"/>
      <c r="CQ481" s="762"/>
      <c r="CR481" s="762"/>
      <c r="CS481" s="762"/>
      <c r="CT481" s="762"/>
      <c r="CU481" s="762"/>
      <c r="CV481" s="762"/>
      <c r="CW481" s="762"/>
      <c r="CX481" s="762"/>
      <c r="CY481" s="762"/>
      <c r="CZ481" s="762"/>
      <c r="DA481" s="762"/>
      <c r="DB481" s="762"/>
      <c r="DC481" s="194"/>
      <c r="DD481" s="765" t="s">
        <v>226</v>
      </c>
      <c r="DE481" s="766"/>
      <c r="DF481" s="766"/>
      <c r="DG481" s="766"/>
      <c r="DH481" s="766"/>
      <c r="DI481" s="766"/>
      <c r="DJ481" s="766"/>
      <c r="DK481" s="766"/>
      <c r="DL481" s="766"/>
      <c r="DM481" s="766"/>
      <c r="DN481" s="766"/>
      <c r="DO481" s="766"/>
      <c r="DP481" s="766"/>
      <c r="DQ481" s="766"/>
      <c r="DR481" s="766"/>
      <c r="DS481" s="766"/>
      <c r="DT481" s="766"/>
      <c r="DU481" s="766"/>
      <c r="DV481" s="766"/>
      <c r="DW481" s="766"/>
      <c r="DX481" s="766"/>
      <c r="DY481" s="766"/>
      <c r="DZ481" s="766"/>
      <c r="EA481" s="766"/>
      <c r="EB481" s="766"/>
      <c r="EC481" s="766"/>
      <c r="ED481" s="766"/>
      <c r="EE481" s="766"/>
      <c r="EF481" s="766"/>
      <c r="EG481" s="766"/>
      <c r="EH481" s="766"/>
      <c r="EI481" s="766"/>
      <c r="EJ481" s="766"/>
      <c r="EK481" s="766"/>
      <c r="EL481" s="766"/>
      <c r="EM481" s="766"/>
      <c r="EN481" s="766"/>
      <c r="EO481" s="767"/>
      <c r="EP481" s="193"/>
      <c r="ES481" s="753"/>
      <c r="ET481" s="754"/>
      <c r="EU481" s="754"/>
      <c r="EV481" s="754"/>
      <c r="EW481" s="754"/>
      <c r="EX481" s="754"/>
      <c r="EY481" s="754"/>
      <c r="EZ481" s="754"/>
      <c r="FA481" s="754"/>
      <c r="FB481" s="754"/>
      <c r="FC481" s="754"/>
      <c r="FD481" s="754"/>
      <c r="FE481" s="754"/>
      <c r="FF481" s="755"/>
    </row>
    <row r="482" spans="1:162" s="15" customFormat="1" ht="18" customHeight="1" x14ac:dyDescent="0.4">
      <c r="A482" s="119"/>
      <c r="B482" s="119"/>
      <c r="C482" s="119"/>
      <c r="D482" s="119"/>
      <c r="E482" s="119"/>
      <c r="F482" s="761"/>
      <c r="G482" s="762"/>
      <c r="H482" s="762"/>
      <c r="I482" s="762"/>
      <c r="J482" s="762"/>
      <c r="K482" s="762"/>
      <c r="L482" s="762"/>
      <c r="M482" s="762"/>
      <c r="N482" s="762"/>
      <c r="O482" s="762"/>
      <c r="P482" s="762"/>
      <c r="Q482" s="762"/>
      <c r="R482" s="762"/>
      <c r="S482" s="762"/>
      <c r="T482" s="762"/>
      <c r="U482" s="762"/>
      <c r="V482" s="762"/>
      <c r="W482" s="762"/>
      <c r="X482" s="762"/>
      <c r="Y482" s="194"/>
      <c r="Z482" s="768"/>
      <c r="AA482" s="645"/>
      <c r="AB482" s="645"/>
      <c r="AC482" s="645"/>
      <c r="AD482" s="645"/>
      <c r="AE482" s="645"/>
      <c r="AF482" s="645"/>
      <c r="AG482" s="645"/>
      <c r="AH482" s="645"/>
      <c r="AI482" s="645"/>
      <c r="AJ482" s="645"/>
      <c r="AK482" s="645"/>
      <c r="AL482" s="645"/>
      <c r="AM482" s="645"/>
      <c r="AN482" s="645"/>
      <c r="AO482" s="645"/>
      <c r="AP482" s="645"/>
      <c r="AQ482" s="645"/>
      <c r="AR482" s="645"/>
      <c r="AS482" s="645"/>
      <c r="AT482" s="645"/>
      <c r="AU482" s="645"/>
      <c r="AV482" s="645"/>
      <c r="AW482" s="645"/>
      <c r="AX482" s="645"/>
      <c r="AY482" s="645"/>
      <c r="AZ482" s="645"/>
      <c r="BA482" s="645"/>
      <c r="BB482" s="645"/>
      <c r="BC482" s="645"/>
      <c r="BD482" s="645"/>
      <c r="BE482" s="645"/>
      <c r="BF482" s="645"/>
      <c r="BG482" s="645"/>
      <c r="BH482" s="645"/>
      <c r="BI482" s="645"/>
      <c r="BJ482" s="645"/>
      <c r="BK482" s="769"/>
      <c r="BL482" s="193"/>
      <c r="BO482" s="753"/>
      <c r="BP482" s="754"/>
      <c r="BQ482" s="754"/>
      <c r="BR482" s="754"/>
      <c r="BS482" s="754"/>
      <c r="BT482" s="754"/>
      <c r="BU482" s="754"/>
      <c r="BV482" s="754"/>
      <c r="BW482" s="754"/>
      <c r="BX482" s="754"/>
      <c r="BY482" s="754"/>
      <c r="BZ482" s="754"/>
      <c r="CA482" s="754"/>
      <c r="CB482" s="755"/>
      <c r="CE482" s="119"/>
      <c r="CF482" s="119"/>
      <c r="CG482" s="119"/>
      <c r="CH482" s="119"/>
      <c r="CI482" s="119"/>
      <c r="CJ482" s="761"/>
      <c r="CK482" s="762"/>
      <c r="CL482" s="762"/>
      <c r="CM482" s="762"/>
      <c r="CN482" s="762"/>
      <c r="CO482" s="762"/>
      <c r="CP482" s="762"/>
      <c r="CQ482" s="762"/>
      <c r="CR482" s="762"/>
      <c r="CS482" s="762"/>
      <c r="CT482" s="762"/>
      <c r="CU482" s="762"/>
      <c r="CV482" s="762"/>
      <c r="CW482" s="762"/>
      <c r="CX482" s="762"/>
      <c r="CY482" s="762"/>
      <c r="CZ482" s="762"/>
      <c r="DA482" s="762"/>
      <c r="DB482" s="762"/>
      <c r="DC482" s="194"/>
      <c r="DD482" s="768"/>
      <c r="DE482" s="645"/>
      <c r="DF482" s="645"/>
      <c r="DG482" s="645"/>
      <c r="DH482" s="645"/>
      <c r="DI482" s="645"/>
      <c r="DJ482" s="645"/>
      <c r="DK482" s="645"/>
      <c r="DL482" s="645"/>
      <c r="DM482" s="645"/>
      <c r="DN482" s="645"/>
      <c r="DO482" s="645"/>
      <c r="DP482" s="645"/>
      <c r="DQ482" s="645"/>
      <c r="DR482" s="645"/>
      <c r="DS482" s="645"/>
      <c r="DT482" s="645"/>
      <c r="DU482" s="645"/>
      <c r="DV482" s="645"/>
      <c r="DW482" s="645"/>
      <c r="DX482" s="645"/>
      <c r="DY482" s="645"/>
      <c r="DZ482" s="645"/>
      <c r="EA482" s="645"/>
      <c r="EB482" s="645"/>
      <c r="EC482" s="645"/>
      <c r="ED482" s="645"/>
      <c r="EE482" s="645"/>
      <c r="EF482" s="645"/>
      <c r="EG482" s="645"/>
      <c r="EH482" s="645"/>
      <c r="EI482" s="645"/>
      <c r="EJ482" s="645"/>
      <c r="EK482" s="645"/>
      <c r="EL482" s="645"/>
      <c r="EM482" s="645"/>
      <c r="EN482" s="645"/>
      <c r="EO482" s="769"/>
      <c r="EP482" s="193"/>
      <c r="ES482" s="753"/>
      <c r="ET482" s="754"/>
      <c r="EU482" s="754"/>
      <c r="EV482" s="754"/>
      <c r="EW482" s="754"/>
      <c r="EX482" s="754"/>
      <c r="EY482" s="754"/>
      <c r="EZ482" s="754"/>
      <c r="FA482" s="754"/>
      <c r="FB482" s="754"/>
      <c r="FC482" s="754"/>
      <c r="FD482" s="754"/>
      <c r="FE482" s="754"/>
      <c r="FF482" s="755"/>
    </row>
    <row r="483" spans="1:162" s="15" customFormat="1" ht="18" customHeight="1" thickBot="1" x14ac:dyDescent="0.45">
      <c r="A483" s="119"/>
      <c r="B483" s="119"/>
      <c r="C483" s="119"/>
      <c r="D483" s="119"/>
      <c r="E483" s="119"/>
      <c r="F483" s="761"/>
      <c r="G483" s="762"/>
      <c r="H483" s="762"/>
      <c r="I483" s="762"/>
      <c r="J483" s="762"/>
      <c r="K483" s="762"/>
      <c r="L483" s="762"/>
      <c r="M483" s="762"/>
      <c r="N483" s="762"/>
      <c r="O483" s="762"/>
      <c r="P483" s="762"/>
      <c r="Q483" s="762"/>
      <c r="R483" s="762"/>
      <c r="S483" s="762"/>
      <c r="T483" s="762"/>
      <c r="U483" s="762"/>
      <c r="V483" s="762"/>
      <c r="W483" s="762"/>
      <c r="X483" s="762"/>
      <c r="Y483" s="194"/>
      <c r="Z483" s="770"/>
      <c r="AA483" s="771"/>
      <c r="AB483" s="771"/>
      <c r="AC483" s="771"/>
      <c r="AD483" s="771"/>
      <c r="AE483" s="771"/>
      <c r="AF483" s="771"/>
      <c r="AG483" s="771"/>
      <c r="AH483" s="771"/>
      <c r="AI483" s="771"/>
      <c r="AJ483" s="771"/>
      <c r="AK483" s="771"/>
      <c r="AL483" s="771"/>
      <c r="AM483" s="771"/>
      <c r="AN483" s="771"/>
      <c r="AO483" s="771"/>
      <c r="AP483" s="771"/>
      <c r="AQ483" s="771"/>
      <c r="AR483" s="771"/>
      <c r="AS483" s="771"/>
      <c r="AT483" s="771"/>
      <c r="AU483" s="771"/>
      <c r="AV483" s="771"/>
      <c r="AW483" s="771"/>
      <c r="AX483" s="771"/>
      <c r="AY483" s="771"/>
      <c r="AZ483" s="771"/>
      <c r="BA483" s="771"/>
      <c r="BB483" s="771"/>
      <c r="BC483" s="771"/>
      <c r="BD483" s="771"/>
      <c r="BE483" s="771"/>
      <c r="BF483" s="771"/>
      <c r="BG483" s="771"/>
      <c r="BH483" s="771"/>
      <c r="BI483" s="771"/>
      <c r="BJ483" s="771"/>
      <c r="BK483" s="772"/>
      <c r="BL483" s="193"/>
      <c r="BO483" s="753"/>
      <c r="BP483" s="754"/>
      <c r="BQ483" s="754"/>
      <c r="BR483" s="754"/>
      <c r="BS483" s="754"/>
      <c r="BT483" s="754"/>
      <c r="BU483" s="754"/>
      <c r="BV483" s="754"/>
      <c r="BW483" s="754"/>
      <c r="BX483" s="754"/>
      <c r="BY483" s="754"/>
      <c r="BZ483" s="754"/>
      <c r="CA483" s="754"/>
      <c r="CB483" s="755"/>
      <c r="CE483" s="119"/>
      <c r="CF483" s="119"/>
      <c r="CG483" s="119"/>
      <c r="CH483" s="119"/>
      <c r="CI483" s="119"/>
      <c r="CJ483" s="761"/>
      <c r="CK483" s="762"/>
      <c r="CL483" s="762"/>
      <c r="CM483" s="762"/>
      <c r="CN483" s="762"/>
      <c r="CO483" s="762"/>
      <c r="CP483" s="762"/>
      <c r="CQ483" s="762"/>
      <c r="CR483" s="762"/>
      <c r="CS483" s="762"/>
      <c r="CT483" s="762"/>
      <c r="CU483" s="762"/>
      <c r="CV483" s="762"/>
      <c r="CW483" s="762"/>
      <c r="CX483" s="762"/>
      <c r="CY483" s="762"/>
      <c r="CZ483" s="762"/>
      <c r="DA483" s="762"/>
      <c r="DB483" s="762"/>
      <c r="DC483" s="194"/>
      <c r="DD483" s="770"/>
      <c r="DE483" s="771"/>
      <c r="DF483" s="771"/>
      <c r="DG483" s="771"/>
      <c r="DH483" s="771"/>
      <c r="DI483" s="771"/>
      <c r="DJ483" s="771"/>
      <c r="DK483" s="771"/>
      <c r="DL483" s="771"/>
      <c r="DM483" s="771"/>
      <c r="DN483" s="771"/>
      <c r="DO483" s="771"/>
      <c r="DP483" s="771"/>
      <c r="DQ483" s="771"/>
      <c r="DR483" s="771"/>
      <c r="DS483" s="771"/>
      <c r="DT483" s="771"/>
      <c r="DU483" s="771"/>
      <c r="DV483" s="771"/>
      <c r="DW483" s="771"/>
      <c r="DX483" s="771"/>
      <c r="DY483" s="771"/>
      <c r="DZ483" s="771"/>
      <c r="EA483" s="771"/>
      <c r="EB483" s="771"/>
      <c r="EC483" s="771"/>
      <c r="ED483" s="771"/>
      <c r="EE483" s="771"/>
      <c r="EF483" s="771"/>
      <c r="EG483" s="771"/>
      <c r="EH483" s="771"/>
      <c r="EI483" s="771"/>
      <c r="EJ483" s="771"/>
      <c r="EK483" s="771"/>
      <c r="EL483" s="771"/>
      <c r="EM483" s="771"/>
      <c r="EN483" s="771"/>
      <c r="EO483" s="772"/>
      <c r="EP483" s="193"/>
      <c r="ES483" s="753"/>
      <c r="ET483" s="754"/>
      <c r="EU483" s="754"/>
      <c r="EV483" s="754"/>
      <c r="EW483" s="754"/>
      <c r="EX483" s="754"/>
      <c r="EY483" s="754"/>
      <c r="EZ483" s="754"/>
      <c r="FA483" s="754"/>
      <c r="FB483" s="754"/>
      <c r="FC483" s="754"/>
      <c r="FD483" s="754"/>
      <c r="FE483" s="754"/>
      <c r="FF483" s="755"/>
    </row>
    <row r="484" spans="1:162" s="15" customFormat="1" ht="9.6" customHeight="1" thickBot="1" x14ac:dyDescent="0.45">
      <c r="A484" s="119"/>
      <c r="B484" s="119"/>
      <c r="C484" s="119"/>
      <c r="D484" s="119"/>
      <c r="E484" s="119"/>
      <c r="F484" s="763"/>
      <c r="G484" s="764"/>
      <c r="H484" s="764"/>
      <c r="I484" s="764"/>
      <c r="J484" s="764"/>
      <c r="K484" s="764"/>
      <c r="L484" s="764"/>
      <c r="M484" s="764"/>
      <c r="N484" s="764"/>
      <c r="O484" s="764"/>
      <c r="P484" s="764"/>
      <c r="Q484" s="764"/>
      <c r="R484" s="764"/>
      <c r="S484" s="764"/>
      <c r="T484" s="764"/>
      <c r="U484" s="764"/>
      <c r="V484" s="764"/>
      <c r="W484" s="764"/>
      <c r="X484" s="764"/>
      <c r="Y484" s="192"/>
      <c r="Z484" s="192"/>
      <c r="AA484" s="191"/>
      <c r="AB484" s="189"/>
      <c r="AC484" s="190"/>
      <c r="AD484" s="189"/>
      <c r="AE484" s="189"/>
      <c r="AF484" s="189"/>
      <c r="AG484" s="189"/>
      <c r="AH484" s="189"/>
      <c r="AI484" s="189"/>
      <c r="AJ484" s="189"/>
      <c r="AK484" s="189"/>
      <c r="AL484" s="189"/>
      <c r="AM484" s="189"/>
      <c r="AN484" s="189"/>
      <c r="AO484" s="189"/>
      <c r="AP484" s="189"/>
      <c r="AQ484" s="189"/>
      <c r="AR484" s="189"/>
      <c r="AS484" s="189"/>
      <c r="AT484" s="189"/>
      <c r="AU484" s="189"/>
      <c r="AV484" s="189"/>
      <c r="AW484" s="189"/>
      <c r="AX484" s="189"/>
      <c r="AY484" s="189"/>
      <c r="AZ484" s="189"/>
      <c r="BA484" s="189"/>
      <c r="BB484" s="188"/>
      <c r="BC484" s="188"/>
      <c r="BD484" s="187"/>
      <c r="BE484" s="187"/>
      <c r="BF484" s="187"/>
      <c r="BG484" s="187"/>
      <c r="BH484" s="187"/>
      <c r="BI484" s="187"/>
      <c r="BJ484" s="187"/>
      <c r="BK484" s="187"/>
      <c r="BL484" s="186"/>
      <c r="BO484" s="756"/>
      <c r="BP484" s="757"/>
      <c r="BQ484" s="757"/>
      <c r="BR484" s="757"/>
      <c r="BS484" s="757"/>
      <c r="BT484" s="757"/>
      <c r="BU484" s="757"/>
      <c r="BV484" s="757"/>
      <c r="BW484" s="757"/>
      <c r="BX484" s="757"/>
      <c r="BY484" s="757"/>
      <c r="BZ484" s="757"/>
      <c r="CA484" s="757"/>
      <c r="CB484" s="758"/>
      <c r="CE484" s="119"/>
      <c r="CF484" s="119"/>
      <c r="CG484" s="119"/>
      <c r="CH484" s="119"/>
      <c r="CI484" s="119"/>
      <c r="CJ484" s="763"/>
      <c r="CK484" s="764"/>
      <c r="CL484" s="764"/>
      <c r="CM484" s="764"/>
      <c r="CN484" s="764"/>
      <c r="CO484" s="764"/>
      <c r="CP484" s="764"/>
      <c r="CQ484" s="764"/>
      <c r="CR484" s="764"/>
      <c r="CS484" s="764"/>
      <c r="CT484" s="764"/>
      <c r="CU484" s="764"/>
      <c r="CV484" s="764"/>
      <c r="CW484" s="764"/>
      <c r="CX484" s="764"/>
      <c r="CY484" s="764"/>
      <c r="CZ484" s="764"/>
      <c r="DA484" s="764"/>
      <c r="DB484" s="764"/>
      <c r="DC484" s="192"/>
      <c r="DD484" s="192"/>
      <c r="DE484" s="191"/>
      <c r="DF484" s="189"/>
      <c r="DG484" s="190"/>
      <c r="DH484" s="189"/>
      <c r="DI484" s="189"/>
      <c r="DJ484" s="189"/>
      <c r="DK484" s="189"/>
      <c r="DL484" s="189"/>
      <c r="DM484" s="189"/>
      <c r="DN484" s="189"/>
      <c r="DO484" s="189"/>
      <c r="DP484" s="189"/>
      <c r="DQ484" s="189"/>
      <c r="DR484" s="189"/>
      <c r="DS484" s="189"/>
      <c r="DT484" s="189"/>
      <c r="DU484" s="189"/>
      <c r="DV484" s="189"/>
      <c r="DW484" s="189"/>
      <c r="DX484" s="189"/>
      <c r="DY484" s="189"/>
      <c r="DZ484" s="189"/>
      <c r="EA484" s="189"/>
      <c r="EB484" s="189"/>
      <c r="EC484" s="189"/>
      <c r="ED484" s="189"/>
      <c r="EE484" s="189"/>
      <c r="EF484" s="188"/>
      <c r="EG484" s="188"/>
      <c r="EH484" s="187"/>
      <c r="EI484" s="187"/>
      <c r="EJ484" s="187"/>
      <c r="EK484" s="187"/>
      <c r="EL484" s="187"/>
      <c r="EM484" s="187"/>
      <c r="EN484" s="187"/>
      <c r="EO484" s="187"/>
      <c r="EP484" s="186"/>
      <c r="ES484" s="756"/>
      <c r="ET484" s="757"/>
      <c r="EU484" s="757"/>
      <c r="EV484" s="757"/>
      <c r="EW484" s="757"/>
      <c r="EX484" s="757"/>
      <c r="EY484" s="757"/>
      <c r="EZ484" s="757"/>
      <c r="FA484" s="757"/>
      <c r="FB484" s="757"/>
      <c r="FC484" s="757"/>
      <c r="FD484" s="757"/>
      <c r="FE484" s="757"/>
      <c r="FF484" s="758"/>
    </row>
    <row r="485" spans="1:162" s="15" customFormat="1" ht="30" customHeight="1" x14ac:dyDescent="0.4">
      <c r="A485" s="119"/>
      <c r="B485" s="119"/>
      <c r="C485" s="119"/>
      <c r="D485" s="119"/>
      <c r="E485" s="119"/>
      <c r="F485" s="205"/>
      <c r="G485" s="207"/>
      <c r="H485" s="207"/>
      <c r="I485" s="207"/>
      <c r="J485" s="207"/>
      <c r="K485" s="207"/>
      <c r="L485" s="207"/>
      <c r="M485" s="207"/>
      <c r="N485" s="207"/>
      <c r="O485" s="207"/>
      <c r="P485" s="207"/>
      <c r="Q485" s="207"/>
      <c r="R485" s="207"/>
      <c r="S485" s="207"/>
      <c r="T485" s="207"/>
      <c r="U485" s="207"/>
      <c r="V485" s="207"/>
      <c r="W485" s="206"/>
      <c r="X485" s="206"/>
      <c r="Y485" s="194"/>
      <c r="Z485" s="194"/>
      <c r="AA485" s="194"/>
      <c r="AB485" s="225"/>
      <c r="AC485" s="119"/>
      <c r="AD485" s="225"/>
      <c r="AE485" s="225"/>
      <c r="AF485" s="225"/>
      <c r="AG485" s="225"/>
      <c r="AH485" s="225"/>
      <c r="AI485" s="225"/>
      <c r="AJ485" s="225"/>
      <c r="AK485" s="225"/>
      <c r="AL485" s="225"/>
      <c r="AM485" s="225"/>
      <c r="AN485" s="225"/>
      <c r="AO485" s="225"/>
      <c r="AP485" s="225"/>
      <c r="AQ485" s="225"/>
      <c r="AR485" s="225"/>
      <c r="AS485" s="225"/>
      <c r="AT485" s="225"/>
      <c r="AU485" s="225"/>
      <c r="AV485" s="225"/>
      <c r="AW485" s="225"/>
      <c r="AX485" s="225"/>
      <c r="AY485" s="225"/>
      <c r="AZ485" s="225"/>
      <c r="BA485" s="225"/>
      <c r="BB485" s="225"/>
      <c r="BC485" s="119"/>
      <c r="BO485" s="178"/>
      <c r="BP485" s="201"/>
      <c r="BQ485" s="201"/>
      <c r="BR485" s="178"/>
      <c r="BS485" s="178"/>
      <c r="BT485" s="178"/>
      <c r="BU485" s="178"/>
      <c r="BV485" s="178"/>
      <c r="BW485" s="178"/>
      <c r="BX485" s="178"/>
      <c r="BY485" s="178"/>
      <c r="BZ485" s="201"/>
      <c r="CA485" s="201"/>
      <c r="CB485" s="18"/>
      <c r="CE485" s="119"/>
      <c r="CF485" s="119"/>
      <c r="CG485" s="119"/>
      <c r="CH485" s="119"/>
      <c r="CI485" s="119"/>
      <c r="CJ485" s="205"/>
      <c r="CK485" s="207"/>
      <c r="CL485" s="207"/>
      <c r="CM485" s="207"/>
      <c r="CN485" s="207"/>
      <c r="CO485" s="207"/>
      <c r="CP485" s="207"/>
      <c r="CQ485" s="207"/>
      <c r="CR485" s="207"/>
      <c r="CS485" s="207"/>
      <c r="CT485" s="207"/>
      <c r="CU485" s="207"/>
      <c r="CV485" s="207"/>
      <c r="CW485" s="207"/>
      <c r="CX485" s="207"/>
      <c r="CY485" s="207"/>
      <c r="CZ485" s="207"/>
      <c r="DA485" s="206"/>
      <c r="DB485" s="206"/>
      <c r="DC485" s="194"/>
      <c r="DD485" s="194"/>
      <c r="DE485" s="194"/>
      <c r="DF485" s="225"/>
      <c r="DG485" s="119"/>
      <c r="DH485" s="225"/>
      <c r="DI485" s="225"/>
      <c r="DJ485" s="225"/>
      <c r="DK485" s="225"/>
      <c r="DL485" s="225"/>
      <c r="DM485" s="225"/>
      <c r="DN485" s="225"/>
      <c r="DO485" s="225"/>
      <c r="DP485" s="225"/>
      <c r="DQ485" s="225"/>
      <c r="DR485" s="225"/>
      <c r="DS485" s="225"/>
      <c r="DT485" s="225"/>
      <c r="DU485" s="225"/>
      <c r="DV485" s="225"/>
      <c r="DW485" s="225"/>
      <c r="DX485" s="225"/>
      <c r="DY485" s="225"/>
      <c r="DZ485" s="225"/>
      <c r="EA485" s="225"/>
      <c r="EB485" s="225"/>
      <c r="EC485" s="225"/>
      <c r="ED485" s="225"/>
      <c r="EE485" s="225"/>
      <c r="EF485" s="225"/>
      <c r="EG485" s="119"/>
      <c r="ES485" s="178"/>
      <c r="ET485" s="201"/>
      <c r="EU485" s="201"/>
      <c r="EV485" s="178"/>
      <c r="EW485" s="178"/>
      <c r="EX485" s="178"/>
      <c r="EY485" s="178"/>
      <c r="EZ485" s="178"/>
      <c r="FA485" s="178"/>
      <c r="FB485" s="178"/>
      <c r="FC485" s="178"/>
      <c r="FD485" s="201"/>
      <c r="FE485" s="201"/>
      <c r="FF485" s="18"/>
    </row>
    <row r="486" spans="1:162" s="15" customFormat="1" ht="12" customHeight="1" x14ac:dyDescent="0.4">
      <c r="A486" s="119"/>
      <c r="B486" s="119"/>
      <c r="C486" s="119"/>
      <c r="D486" s="119"/>
      <c r="E486" s="216"/>
      <c r="F486" s="804" t="s">
        <v>225</v>
      </c>
      <c r="G486" s="804"/>
      <c r="H486" s="804"/>
      <c r="I486" s="804"/>
      <c r="J486" s="804"/>
      <c r="K486" s="804"/>
      <c r="L486" s="804"/>
      <c r="M486" s="804"/>
      <c r="N486" s="804"/>
      <c r="O486" s="804"/>
      <c r="P486" s="804"/>
      <c r="Q486" s="804"/>
      <c r="R486" s="804"/>
      <c r="S486" s="804"/>
      <c r="T486" s="804"/>
      <c r="U486" s="222"/>
      <c r="V486" s="222"/>
      <c r="W486" s="221"/>
      <c r="X486" s="221"/>
      <c r="Y486" s="220"/>
      <c r="Z486" s="220"/>
      <c r="AA486" s="224"/>
      <c r="AB486" s="223"/>
      <c r="AC486" s="216"/>
      <c r="AD486" s="223"/>
      <c r="AE486" s="223"/>
      <c r="AF486" s="223"/>
      <c r="AG486" s="223"/>
      <c r="AH486" s="223"/>
      <c r="AI486" s="223"/>
      <c r="AJ486" s="223"/>
      <c r="AK486" s="223"/>
      <c r="AL486" s="223"/>
      <c r="AM486" s="223"/>
      <c r="AN486" s="223"/>
      <c r="AO486" s="223"/>
      <c r="AP486" s="223"/>
      <c r="AQ486" s="223"/>
      <c r="AR486" s="223"/>
      <c r="AS486" s="223"/>
      <c r="AT486" s="223"/>
      <c r="AU486" s="223"/>
      <c r="AV486" s="223"/>
      <c r="AW486" s="223"/>
      <c r="AX486" s="223"/>
      <c r="AY486" s="223"/>
      <c r="AZ486" s="223"/>
      <c r="BA486" s="223"/>
      <c r="BB486" s="223"/>
      <c r="BC486" s="216"/>
      <c r="BD486" s="215"/>
      <c r="BE486" s="215"/>
      <c r="BF486" s="215"/>
      <c r="BG486" s="215"/>
      <c r="BH486" s="215"/>
      <c r="BI486" s="215"/>
      <c r="BJ486" s="215"/>
      <c r="BK486" s="215"/>
      <c r="BL486" s="215"/>
      <c r="BM486" s="215"/>
      <c r="BO486" s="178"/>
      <c r="BP486" s="201"/>
      <c r="BQ486" s="201"/>
      <c r="BR486" s="178"/>
      <c r="BS486" s="178"/>
      <c r="BT486" s="178"/>
      <c r="BU486" s="178"/>
      <c r="BV486" s="178"/>
      <c r="BW486" s="178"/>
      <c r="BX486" s="178"/>
      <c r="BY486" s="178"/>
      <c r="BZ486" s="201"/>
      <c r="CA486" s="201"/>
      <c r="CB486" s="18"/>
      <c r="CE486" s="119"/>
      <c r="CF486" s="119"/>
      <c r="CG486" s="119"/>
      <c r="CH486" s="119"/>
      <c r="CI486" s="216"/>
      <c r="CJ486" s="804" t="s">
        <v>663</v>
      </c>
      <c r="CK486" s="804"/>
      <c r="CL486" s="804"/>
      <c r="CM486" s="804"/>
      <c r="CN486" s="804"/>
      <c r="CO486" s="804"/>
      <c r="CP486" s="804"/>
      <c r="CQ486" s="804"/>
      <c r="CR486" s="804"/>
      <c r="CS486" s="804"/>
      <c r="CT486" s="804"/>
      <c r="CU486" s="804"/>
      <c r="CV486" s="804"/>
      <c r="CW486" s="804"/>
      <c r="CX486" s="804"/>
      <c r="CY486" s="804"/>
      <c r="CZ486" s="804"/>
      <c r="DA486" s="804"/>
      <c r="DB486" s="804"/>
      <c r="DC486" s="804"/>
      <c r="DD486" s="804"/>
      <c r="DE486" s="804"/>
      <c r="DF486" s="804"/>
      <c r="DG486" s="216"/>
      <c r="DH486" s="223"/>
      <c r="DI486" s="223"/>
      <c r="DJ486" s="223"/>
      <c r="DK486" s="223"/>
      <c r="DL486" s="223"/>
      <c r="DM486" s="223"/>
      <c r="DN486" s="223"/>
      <c r="DO486" s="223"/>
      <c r="DP486" s="223"/>
      <c r="DQ486" s="223"/>
      <c r="DR486" s="223"/>
      <c r="DS486" s="223"/>
      <c r="DT486" s="223"/>
      <c r="DU486" s="223"/>
      <c r="DV486" s="223"/>
      <c r="DW486" s="223"/>
      <c r="DX486" s="223"/>
      <c r="DY486" s="223"/>
      <c r="DZ486" s="223"/>
      <c r="EA486" s="223"/>
      <c r="EB486" s="223"/>
      <c r="EC486" s="223"/>
      <c r="ED486" s="223"/>
      <c r="EE486" s="223"/>
      <c r="EF486" s="223"/>
      <c r="EG486" s="216"/>
      <c r="EH486" s="215"/>
      <c r="EI486" s="215"/>
      <c r="EJ486" s="215"/>
      <c r="EK486" s="215"/>
      <c r="EL486" s="215"/>
      <c r="EM486" s="215"/>
      <c r="EN486" s="215"/>
      <c r="EO486" s="215"/>
      <c r="EP486" s="215"/>
      <c r="EQ486" s="215"/>
      <c r="ES486" s="178"/>
      <c r="ET486" s="201"/>
      <c r="EU486" s="201"/>
      <c r="EV486" s="178"/>
      <c r="EW486" s="178"/>
      <c r="EX486" s="178"/>
      <c r="EY486" s="178"/>
      <c r="EZ486" s="178"/>
      <c r="FA486" s="178"/>
      <c r="FB486" s="178"/>
      <c r="FC486" s="178"/>
      <c r="FD486" s="201"/>
      <c r="FE486" s="201"/>
      <c r="FF486" s="18"/>
    </row>
    <row r="487" spans="1:162" s="15" customFormat="1" ht="12" customHeight="1" thickBot="1" x14ac:dyDescent="0.45">
      <c r="A487" s="119"/>
      <c r="B487" s="119"/>
      <c r="C487" s="119"/>
      <c r="D487" s="119"/>
      <c r="E487" s="216"/>
      <c r="F487" s="805"/>
      <c r="G487" s="805"/>
      <c r="H487" s="805"/>
      <c r="I487" s="805"/>
      <c r="J487" s="805"/>
      <c r="K487" s="805"/>
      <c r="L487" s="805"/>
      <c r="M487" s="805"/>
      <c r="N487" s="805"/>
      <c r="O487" s="805"/>
      <c r="P487" s="805"/>
      <c r="Q487" s="805"/>
      <c r="R487" s="805"/>
      <c r="S487" s="805"/>
      <c r="T487" s="805"/>
      <c r="U487" s="222"/>
      <c r="V487" s="222"/>
      <c r="W487" s="221"/>
      <c r="X487" s="221"/>
      <c r="Y487" s="220"/>
      <c r="Z487" s="220"/>
      <c r="AA487" s="216"/>
      <c r="AB487" s="216"/>
      <c r="AC487" s="216"/>
      <c r="AD487" s="216"/>
      <c r="AE487" s="216"/>
      <c r="AF487" s="216"/>
      <c r="AG487" s="216"/>
      <c r="AH487" s="216"/>
      <c r="AI487" s="216"/>
      <c r="AJ487" s="216"/>
      <c r="AK487" s="216"/>
      <c r="AL487" s="216"/>
      <c r="AM487" s="216"/>
      <c r="AN487" s="216"/>
      <c r="AO487" s="216"/>
      <c r="AP487" s="216"/>
      <c r="AQ487" s="216"/>
      <c r="AR487" s="216"/>
      <c r="AS487" s="216"/>
      <c r="AT487" s="216"/>
      <c r="AU487" s="216"/>
      <c r="AV487" s="216"/>
      <c r="AW487" s="216"/>
      <c r="AX487" s="216"/>
      <c r="AY487" s="216"/>
      <c r="AZ487" s="216"/>
      <c r="BA487" s="216"/>
      <c r="BB487" s="216"/>
      <c r="BC487" s="216"/>
      <c r="BD487" s="215"/>
      <c r="BE487" s="215"/>
      <c r="BF487" s="215"/>
      <c r="BG487" s="215"/>
      <c r="BH487" s="215"/>
      <c r="BI487" s="215"/>
      <c r="BJ487" s="215"/>
      <c r="BK487" s="215"/>
      <c r="BL487" s="215"/>
      <c r="BM487" s="215"/>
      <c r="BO487" s="178"/>
      <c r="BP487" s="201"/>
      <c r="BQ487" s="201"/>
      <c r="BR487" s="178"/>
      <c r="BS487" s="178"/>
      <c r="BT487" s="178"/>
      <c r="BU487" s="178"/>
      <c r="BV487" s="178"/>
      <c r="BW487" s="178"/>
      <c r="BX487" s="178"/>
      <c r="BY487" s="178"/>
      <c r="BZ487" s="201"/>
      <c r="CA487" s="201"/>
      <c r="CB487" s="18"/>
      <c r="CE487" s="119"/>
      <c r="CF487" s="119"/>
      <c r="CG487" s="119"/>
      <c r="CH487" s="119"/>
      <c r="CI487" s="216"/>
      <c r="CJ487" s="805"/>
      <c r="CK487" s="805"/>
      <c r="CL487" s="805"/>
      <c r="CM487" s="805"/>
      <c r="CN487" s="805"/>
      <c r="CO487" s="805"/>
      <c r="CP487" s="805"/>
      <c r="CQ487" s="805"/>
      <c r="CR487" s="805"/>
      <c r="CS487" s="805"/>
      <c r="CT487" s="805"/>
      <c r="CU487" s="805"/>
      <c r="CV487" s="805"/>
      <c r="CW487" s="805"/>
      <c r="CX487" s="805"/>
      <c r="CY487" s="805"/>
      <c r="CZ487" s="805"/>
      <c r="DA487" s="805"/>
      <c r="DB487" s="805"/>
      <c r="DC487" s="805"/>
      <c r="DD487" s="805"/>
      <c r="DE487" s="805"/>
      <c r="DF487" s="805"/>
      <c r="DG487" s="216"/>
      <c r="DH487" s="216"/>
      <c r="DI487" s="216"/>
      <c r="DJ487" s="216"/>
      <c r="DK487" s="216"/>
      <c r="DL487" s="216"/>
      <c r="DM487" s="216"/>
      <c r="DN487" s="216"/>
      <c r="DO487" s="216"/>
      <c r="DP487" s="216"/>
      <c r="DQ487" s="216"/>
      <c r="DR487" s="216"/>
      <c r="DS487" s="216"/>
      <c r="DT487" s="216"/>
      <c r="DU487" s="216"/>
      <c r="DV487" s="216"/>
      <c r="DW487" s="216"/>
      <c r="DX487" s="216"/>
      <c r="DY487" s="216"/>
      <c r="DZ487" s="216"/>
      <c r="EA487" s="216"/>
      <c r="EB487" s="216"/>
      <c r="EC487" s="216"/>
      <c r="ED487" s="216"/>
      <c r="EE487" s="216"/>
      <c r="EF487" s="216"/>
      <c r="EG487" s="216"/>
      <c r="EH487" s="215"/>
      <c r="EI487" s="215"/>
      <c r="EJ487" s="215"/>
      <c r="EK487" s="215"/>
      <c r="EL487" s="215"/>
      <c r="EM487" s="215"/>
      <c r="EN487" s="215"/>
      <c r="EO487" s="215"/>
      <c r="EP487" s="215"/>
      <c r="EQ487" s="215"/>
      <c r="ES487" s="178"/>
      <c r="ET487" s="201"/>
      <c r="EU487" s="201"/>
      <c r="EV487" s="178"/>
      <c r="EW487" s="178"/>
      <c r="EX487" s="178"/>
      <c r="EY487" s="178"/>
      <c r="EZ487" s="178"/>
      <c r="FA487" s="178"/>
      <c r="FB487" s="178"/>
      <c r="FC487" s="178"/>
      <c r="FD487" s="201"/>
      <c r="FE487" s="201"/>
      <c r="FF487" s="18"/>
    </row>
    <row r="488" spans="1:162" s="15" customFormat="1" ht="9.9499999999999993" customHeight="1" thickBot="1" x14ac:dyDescent="0.45">
      <c r="A488" s="119"/>
      <c r="B488" s="119"/>
      <c r="C488" s="119"/>
      <c r="D488" s="119"/>
      <c r="E488" s="216"/>
      <c r="F488" s="759" t="s">
        <v>220</v>
      </c>
      <c r="G488" s="760"/>
      <c r="H488" s="760"/>
      <c r="I488" s="760"/>
      <c r="J488" s="760"/>
      <c r="K488" s="760"/>
      <c r="L488" s="760"/>
      <c r="M488" s="760"/>
      <c r="N488" s="760"/>
      <c r="O488" s="760"/>
      <c r="P488" s="760"/>
      <c r="Q488" s="760"/>
      <c r="R488" s="760"/>
      <c r="S488" s="760"/>
      <c r="T488" s="760"/>
      <c r="U488" s="760"/>
      <c r="V488" s="760"/>
      <c r="W488" s="760"/>
      <c r="X488" s="760"/>
      <c r="Y488" s="200"/>
      <c r="Z488" s="200"/>
      <c r="AA488" s="199"/>
      <c r="AB488" s="198"/>
      <c r="AC488" s="198"/>
      <c r="AD488" s="198"/>
      <c r="AE488" s="198"/>
      <c r="AF488" s="198"/>
      <c r="AG488" s="198"/>
      <c r="AH488" s="198"/>
      <c r="AI488" s="198"/>
      <c r="AJ488" s="198"/>
      <c r="AK488" s="198"/>
      <c r="AL488" s="198"/>
      <c r="AM488" s="198"/>
      <c r="AN488" s="198"/>
      <c r="AO488" s="198"/>
      <c r="AP488" s="198"/>
      <c r="AQ488" s="198"/>
      <c r="AR488" s="198"/>
      <c r="AS488" s="198"/>
      <c r="AT488" s="198"/>
      <c r="AU488" s="198"/>
      <c r="AV488" s="198"/>
      <c r="AW488" s="198"/>
      <c r="AX488" s="198"/>
      <c r="AY488" s="198"/>
      <c r="AZ488" s="198"/>
      <c r="BA488" s="198"/>
      <c r="BB488" s="197"/>
      <c r="BC488" s="197"/>
      <c r="BD488" s="196"/>
      <c r="BE488" s="196"/>
      <c r="BF488" s="196"/>
      <c r="BG488" s="196"/>
      <c r="BH488" s="196"/>
      <c r="BI488" s="196"/>
      <c r="BJ488" s="196"/>
      <c r="BK488" s="196"/>
      <c r="BL488" s="195"/>
      <c r="BM488" s="215"/>
      <c r="BO488" s="750"/>
      <c r="BP488" s="751"/>
      <c r="BQ488" s="751"/>
      <c r="BR488" s="751"/>
      <c r="BS488" s="751"/>
      <c r="BT488" s="751"/>
      <c r="BU488" s="751"/>
      <c r="BV488" s="751"/>
      <c r="BW488" s="751"/>
      <c r="BX488" s="751"/>
      <c r="BY488" s="751"/>
      <c r="BZ488" s="751"/>
      <c r="CA488" s="751"/>
      <c r="CB488" s="752"/>
      <c r="CE488" s="119"/>
      <c r="CF488" s="119"/>
      <c r="CG488" s="119"/>
      <c r="CH488" s="119"/>
      <c r="CI488" s="216"/>
      <c r="CJ488" s="759" t="s">
        <v>220</v>
      </c>
      <c r="CK488" s="760"/>
      <c r="CL488" s="760"/>
      <c r="CM488" s="760"/>
      <c r="CN488" s="760"/>
      <c r="CO488" s="760"/>
      <c r="CP488" s="760"/>
      <c r="CQ488" s="760"/>
      <c r="CR488" s="760"/>
      <c r="CS488" s="760"/>
      <c r="CT488" s="760"/>
      <c r="CU488" s="760"/>
      <c r="CV488" s="760"/>
      <c r="CW488" s="760"/>
      <c r="CX488" s="760"/>
      <c r="CY488" s="760"/>
      <c r="CZ488" s="760"/>
      <c r="DA488" s="760"/>
      <c r="DB488" s="760"/>
      <c r="DC488" s="200"/>
      <c r="DD488" s="200"/>
      <c r="DE488" s="199"/>
      <c r="DF488" s="198"/>
      <c r="DG488" s="198"/>
      <c r="DH488" s="198"/>
      <c r="DI488" s="198"/>
      <c r="DJ488" s="198"/>
      <c r="DK488" s="198"/>
      <c r="DL488" s="198"/>
      <c r="DM488" s="198"/>
      <c r="DN488" s="198"/>
      <c r="DO488" s="198"/>
      <c r="DP488" s="198"/>
      <c r="DQ488" s="198"/>
      <c r="DR488" s="198"/>
      <c r="DS488" s="198"/>
      <c r="DT488" s="198"/>
      <c r="DU488" s="198"/>
      <c r="DV488" s="198"/>
      <c r="DW488" s="198"/>
      <c r="DX488" s="198"/>
      <c r="DY488" s="198"/>
      <c r="DZ488" s="198"/>
      <c r="EA488" s="198"/>
      <c r="EB488" s="198"/>
      <c r="EC488" s="198"/>
      <c r="ED488" s="198"/>
      <c r="EE488" s="198"/>
      <c r="EF488" s="197"/>
      <c r="EG488" s="197"/>
      <c r="EH488" s="196"/>
      <c r="EI488" s="196"/>
      <c r="EJ488" s="196"/>
      <c r="EK488" s="196"/>
      <c r="EL488" s="196"/>
      <c r="EM488" s="196"/>
      <c r="EN488" s="196"/>
      <c r="EO488" s="196"/>
      <c r="EP488" s="195"/>
      <c r="EQ488" s="215"/>
      <c r="ES488" s="750" t="s">
        <v>223</v>
      </c>
      <c r="ET488" s="751"/>
      <c r="EU488" s="751"/>
      <c r="EV488" s="751"/>
      <c r="EW488" s="751"/>
      <c r="EX488" s="751"/>
      <c r="EY488" s="751"/>
      <c r="EZ488" s="751"/>
      <c r="FA488" s="751"/>
      <c r="FB488" s="751"/>
      <c r="FC488" s="751"/>
      <c r="FD488" s="751"/>
      <c r="FE488" s="751"/>
      <c r="FF488" s="752"/>
    </row>
    <row r="489" spans="1:162" s="15" customFormat="1" ht="18" customHeight="1" x14ac:dyDescent="0.4">
      <c r="A489" s="119"/>
      <c r="B489" s="119"/>
      <c r="C489" s="119"/>
      <c r="D489" s="119"/>
      <c r="E489" s="216"/>
      <c r="F489" s="761"/>
      <c r="G489" s="762"/>
      <c r="H489" s="762"/>
      <c r="I489" s="762"/>
      <c r="J489" s="762"/>
      <c r="K489" s="762"/>
      <c r="L489" s="762"/>
      <c r="M489" s="762"/>
      <c r="N489" s="762"/>
      <c r="O489" s="762"/>
      <c r="P489" s="762"/>
      <c r="Q489" s="762"/>
      <c r="R489" s="762"/>
      <c r="S489" s="762"/>
      <c r="T489" s="762"/>
      <c r="U489" s="762"/>
      <c r="V489" s="762"/>
      <c r="W489" s="762"/>
      <c r="X489" s="762"/>
      <c r="Y489" s="194"/>
      <c r="Z489" s="765"/>
      <c r="AA489" s="766"/>
      <c r="AB489" s="766"/>
      <c r="AC489" s="766"/>
      <c r="AD489" s="766"/>
      <c r="AE489" s="766"/>
      <c r="AF489" s="766"/>
      <c r="AG489" s="766"/>
      <c r="AH489" s="766"/>
      <c r="AI489" s="766"/>
      <c r="AJ489" s="766"/>
      <c r="AK489" s="766"/>
      <c r="AL489" s="766"/>
      <c r="AM489" s="766"/>
      <c r="AN489" s="766"/>
      <c r="AO489" s="766"/>
      <c r="AP489" s="766"/>
      <c r="AQ489" s="766"/>
      <c r="AR489" s="766"/>
      <c r="AS489" s="766"/>
      <c r="AT489" s="766"/>
      <c r="AU489" s="766"/>
      <c r="AV489" s="766"/>
      <c r="AW489" s="766"/>
      <c r="AX489" s="766"/>
      <c r="AY489" s="766"/>
      <c r="AZ489" s="766"/>
      <c r="BA489" s="766"/>
      <c r="BB489" s="766"/>
      <c r="BC489" s="766"/>
      <c r="BD489" s="766"/>
      <c r="BE489" s="766"/>
      <c r="BF489" s="766"/>
      <c r="BG489" s="766"/>
      <c r="BH489" s="766"/>
      <c r="BI489" s="766"/>
      <c r="BJ489" s="766"/>
      <c r="BK489" s="767"/>
      <c r="BL489" s="193"/>
      <c r="BM489" s="215"/>
      <c r="BO489" s="753"/>
      <c r="BP489" s="754"/>
      <c r="BQ489" s="754"/>
      <c r="BR489" s="754"/>
      <c r="BS489" s="754"/>
      <c r="BT489" s="754"/>
      <c r="BU489" s="754"/>
      <c r="BV489" s="754"/>
      <c r="BW489" s="754"/>
      <c r="BX489" s="754"/>
      <c r="BY489" s="754"/>
      <c r="BZ489" s="754"/>
      <c r="CA489" s="754"/>
      <c r="CB489" s="755"/>
      <c r="CE489" s="119"/>
      <c r="CF489" s="119"/>
      <c r="CG489" s="119"/>
      <c r="CH489" s="119"/>
      <c r="CI489" s="216"/>
      <c r="CJ489" s="761"/>
      <c r="CK489" s="762"/>
      <c r="CL489" s="762"/>
      <c r="CM489" s="762"/>
      <c r="CN489" s="762"/>
      <c r="CO489" s="762"/>
      <c r="CP489" s="762"/>
      <c r="CQ489" s="762"/>
      <c r="CR489" s="762"/>
      <c r="CS489" s="762"/>
      <c r="CT489" s="762"/>
      <c r="CU489" s="762"/>
      <c r="CV489" s="762"/>
      <c r="CW489" s="762"/>
      <c r="CX489" s="762"/>
      <c r="CY489" s="762"/>
      <c r="CZ489" s="762"/>
      <c r="DA489" s="762"/>
      <c r="DB489" s="762"/>
      <c r="DC489" s="194"/>
      <c r="DD489" s="765" t="s">
        <v>670</v>
      </c>
      <c r="DE489" s="766"/>
      <c r="DF489" s="766"/>
      <c r="DG489" s="766"/>
      <c r="DH489" s="766"/>
      <c r="DI489" s="766"/>
      <c r="DJ489" s="766"/>
      <c r="DK489" s="766"/>
      <c r="DL489" s="766"/>
      <c r="DM489" s="766"/>
      <c r="DN489" s="766"/>
      <c r="DO489" s="766"/>
      <c r="DP489" s="766"/>
      <c r="DQ489" s="766"/>
      <c r="DR489" s="766"/>
      <c r="DS489" s="766"/>
      <c r="DT489" s="766"/>
      <c r="DU489" s="766"/>
      <c r="DV489" s="766"/>
      <c r="DW489" s="766"/>
      <c r="DX489" s="766"/>
      <c r="DY489" s="766"/>
      <c r="DZ489" s="766"/>
      <c r="EA489" s="766"/>
      <c r="EB489" s="766"/>
      <c r="EC489" s="766"/>
      <c r="ED489" s="766"/>
      <c r="EE489" s="766"/>
      <c r="EF489" s="766"/>
      <c r="EG489" s="766"/>
      <c r="EH489" s="766"/>
      <c r="EI489" s="766"/>
      <c r="EJ489" s="766"/>
      <c r="EK489" s="766"/>
      <c r="EL489" s="766"/>
      <c r="EM489" s="766"/>
      <c r="EN489" s="766"/>
      <c r="EO489" s="767"/>
      <c r="EP489" s="193"/>
      <c r="EQ489" s="215"/>
      <c r="ES489" s="753"/>
      <c r="ET489" s="754"/>
      <c r="EU489" s="754"/>
      <c r="EV489" s="754"/>
      <c r="EW489" s="754"/>
      <c r="EX489" s="754"/>
      <c r="EY489" s="754"/>
      <c r="EZ489" s="754"/>
      <c r="FA489" s="754"/>
      <c r="FB489" s="754"/>
      <c r="FC489" s="754"/>
      <c r="FD489" s="754"/>
      <c r="FE489" s="754"/>
      <c r="FF489" s="755"/>
    </row>
    <row r="490" spans="1:162" s="15" customFormat="1" ht="18" customHeight="1" x14ac:dyDescent="0.4">
      <c r="A490" s="119"/>
      <c r="B490" s="119"/>
      <c r="C490" s="119"/>
      <c r="D490" s="119"/>
      <c r="E490" s="216"/>
      <c r="F490" s="761"/>
      <c r="G490" s="762"/>
      <c r="H490" s="762"/>
      <c r="I490" s="762"/>
      <c r="J490" s="762"/>
      <c r="K490" s="762"/>
      <c r="L490" s="762"/>
      <c r="M490" s="762"/>
      <c r="N490" s="762"/>
      <c r="O490" s="762"/>
      <c r="P490" s="762"/>
      <c r="Q490" s="762"/>
      <c r="R490" s="762"/>
      <c r="S490" s="762"/>
      <c r="T490" s="762"/>
      <c r="U490" s="762"/>
      <c r="V490" s="762"/>
      <c r="W490" s="762"/>
      <c r="X490" s="762"/>
      <c r="Y490" s="194"/>
      <c r="Z490" s="768"/>
      <c r="AA490" s="645"/>
      <c r="AB490" s="645"/>
      <c r="AC490" s="645"/>
      <c r="AD490" s="645"/>
      <c r="AE490" s="645"/>
      <c r="AF490" s="645"/>
      <c r="AG490" s="645"/>
      <c r="AH490" s="645"/>
      <c r="AI490" s="645"/>
      <c r="AJ490" s="645"/>
      <c r="AK490" s="645"/>
      <c r="AL490" s="645"/>
      <c r="AM490" s="645"/>
      <c r="AN490" s="645"/>
      <c r="AO490" s="645"/>
      <c r="AP490" s="645"/>
      <c r="AQ490" s="645"/>
      <c r="AR490" s="645"/>
      <c r="AS490" s="645"/>
      <c r="AT490" s="645"/>
      <c r="AU490" s="645"/>
      <c r="AV490" s="645"/>
      <c r="AW490" s="645"/>
      <c r="AX490" s="645"/>
      <c r="AY490" s="645"/>
      <c r="AZ490" s="645"/>
      <c r="BA490" s="645"/>
      <c r="BB490" s="645"/>
      <c r="BC490" s="645"/>
      <c r="BD490" s="645"/>
      <c r="BE490" s="645"/>
      <c r="BF490" s="645"/>
      <c r="BG490" s="645"/>
      <c r="BH490" s="645"/>
      <c r="BI490" s="645"/>
      <c r="BJ490" s="645"/>
      <c r="BK490" s="769"/>
      <c r="BL490" s="193"/>
      <c r="BM490" s="215"/>
      <c r="BO490" s="753"/>
      <c r="BP490" s="754"/>
      <c r="BQ490" s="754"/>
      <c r="BR490" s="754"/>
      <c r="BS490" s="754"/>
      <c r="BT490" s="754"/>
      <c r="BU490" s="754"/>
      <c r="BV490" s="754"/>
      <c r="BW490" s="754"/>
      <c r="BX490" s="754"/>
      <c r="BY490" s="754"/>
      <c r="BZ490" s="754"/>
      <c r="CA490" s="754"/>
      <c r="CB490" s="755"/>
      <c r="CE490" s="119"/>
      <c r="CF490" s="119"/>
      <c r="CG490" s="119"/>
      <c r="CH490" s="119"/>
      <c r="CI490" s="216"/>
      <c r="CJ490" s="761"/>
      <c r="CK490" s="762"/>
      <c r="CL490" s="762"/>
      <c r="CM490" s="762"/>
      <c r="CN490" s="762"/>
      <c r="CO490" s="762"/>
      <c r="CP490" s="762"/>
      <c r="CQ490" s="762"/>
      <c r="CR490" s="762"/>
      <c r="CS490" s="762"/>
      <c r="CT490" s="762"/>
      <c r="CU490" s="762"/>
      <c r="CV490" s="762"/>
      <c r="CW490" s="762"/>
      <c r="CX490" s="762"/>
      <c r="CY490" s="762"/>
      <c r="CZ490" s="762"/>
      <c r="DA490" s="762"/>
      <c r="DB490" s="762"/>
      <c r="DC490" s="194"/>
      <c r="DD490" s="768"/>
      <c r="DE490" s="645"/>
      <c r="DF490" s="645"/>
      <c r="DG490" s="645"/>
      <c r="DH490" s="645"/>
      <c r="DI490" s="645"/>
      <c r="DJ490" s="645"/>
      <c r="DK490" s="645"/>
      <c r="DL490" s="645"/>
      <c r="DM490" s="645"/>
      <c r="DN490" s="645"/>
      <c r="DO490" s="645"/>
      <c r="DP490" s="645"/>
      <c r="DQ490" s="645"/>
      <c r="DR490" s="645"/>
      <c r="DS490" s="645"/>
      <c r="DT490" s="645"/>
      <c r="DU490" s="645"/>
      <c r="DV490" s="645"/>
      <c r="DW490" s="645"/>
      <c r="DX490" s="645"/>
      <c r="DY490" s="645"/>
      <c r="DZ490" s="645"/>
      <c r="EA490" s="645"/>
      <c r="EB490" s="645"/>
      <c r="EC490" s="645"/>
      <c r="ED490" s="645"/>
      <c r="EE490" s="645"/>
      <c r="EF490" s="645"/>
      <c r="EG490" s="645"/>
      <c r="EH490" s="645"/>
      <c r="EI490" s="645"/>
      <c r="EJ490" s="645"/>
      <c r="EK490" s="645"/>
      <c r="EL490" s="645"/>
      <c r="EM490" s="645"/>
      <c r="EN490" s="645"/>
      <c r="EO490" s="769"/>
      <c r="EP490" s="193"/>
      <c r="EQ490" s="215"/>
      <c r="ES490" s="753"/>
      <c r="ET490" s="754"/>
      <c r="EU490" s="754"/>
      <c r="EV490" s="754"/>
      <c r="EW490" s="754"/>
      <c r="EX490" s="754"/>
      <c r="EY490" s="754"/>
      <c r="EZ490" s="754"/>
      <c r="FA490" s="754"/>
      <c r="FB490" s="754"/>
      <c r="FC490" s="754"/>
      <c r="FD490" s="754"/>
      <c r="FE490" s="754"/>
      <c r="FF490" s="755"/>
    </row>
    <row r="491" spans="1:162" s="15" customFormat="1" ht="18" customHeight="1" thickBot="1" x14ac:dyDescent="0.45">
      <c r="A491" s="119"/>
      <c r="B491" s="119"/>
      <c r="C491" s="119"/>
      <c r="D491" s="119"/>
      <c r="E491" s="216"/>
      <c r="F491" s="761"/>
      <c r="G491" s="762"/>
      <c r="H491" s="762"/>
      <c r="I491" s="762"/>
      <c r="J491" s="762"/>
      <c r="K491" s="762"/>
      <c r="L491" s="762"/>
      <c r="M491" s="762"/>
      <c r="N491" s="762"/>
      <c r="O491" s="762"/>
      <c r="P491" s="762"/>
      <c r="Q491" s="762"/>
      <c r="R491" s="762"/>
      <c r="S491" s="762"/>
      <c r="T491" s="762"/>
      <c r="U491" s="762"/>
      <c r="V491" s="762"/>
      <c r="W491" s="762"/>
      <c r="X491" s="762"/>
      <c r="Y491" s="194"/>
      <c r="Z491" s="770"/>
      <c r="AA491" s="771"/>
      <c r="AB491" s="771"/>
      <c r="AC491" s="771"/>
      <c r="AD491" s="771"/>
      <c r="AE491" s="771"/>
      <c r="AF491" s="771"/>
      <c r="AG491" s="771"/>
      <c r="AH491" s="771"/>
      <c r="AI491" s="771"/>
      <c r="AJ491" s="771"/>
      <c r="AK491" s="771"/>
      <c r="AL491" s="771"/>
      <c r="AM491" s="771"/>
      <c r="AN491" s="771"/>
      <c r="AO491" s="771"/>
      <c r="AP491" s="771"/>
      <c r="AQ491" s="771"/>
      <c r="AR491" s="771"/>
      <c r="AS491" s="771"/>
      <c r="AT491" s="771"/>
      <c r="AU491" s="771"/>
      <c r="AV491" s="771"/>
      <c r="AW491" s="771"/>
      <c r="AX491" s="771"/>
      <c r="AY491" s="771"/>
      <c r="AZ491" s="771"/>
      <c r="BA491" s="771"/>
      <c r="BB491" s="771"/>
      <c r="BC491" s="771"/>
      <c r="BD491" s="771"/>
      <c r="BE491" s="771"/>
      <c r="BF491" s="771"/>
      <c r="BG491" s="771"/>
      <c r="BH491" s="771"/>
      <c r="BI491" s="771"/>
      <c r="BJ491" s="771"/>
      <c r="BK491" s="772"/>
      <c r="BL491" s="193"/>
      <c r="BM491" s="215"/>
      <c r="BO491" s="753"/>
      <c r="BP491" s="754"/>
      <c r="BQ491" s="754"/>
      <c r="BR491" s="754"/>
      <c r="BS491" s="754"/>
      <c r="BT491" s="754"/>
      <c r="BU491" s="754"/>
      <c r="BV491" s="754"/>
      <c r="BW491" s="754"/>
      <c r="BX491" s="754"/>
      <c r="BY491" s="754"/>
      <c r="BZ491" s="754"/>
      <c r="CA491" s="754"/>
      <c r="CB491" s="755"/>
      <c r="CE491" s="119"/>
      <c r="CF491" s="119"/>
      <c r="CG491" s="119"/>
      <c r="CH491" s="119"/>
      <c r="CI491" s="216"/>
      <c r="CJ491" s="761"/>
      <c r="CK491" s="762"/>
      <c r="CL491" s="762"/>
      <c r="CM491" s="762"/>
      <c r="CN491" s="762"/>
      <c r="CO491" s="762"/>
      <c r="CP491" s="762"/>
      <c r="CQ491" s="762"/>
      <c r="CR491" s="762"/>
      <c r="CS491" s="762"/>
      <c r="CT491" s="762"/>
      <c r="CU491" s="762"/>
      <c r="CV491" s="762"/>
      <c r="CW491" s="762"/>
      <c r="CX491" s="762"/>
      <c r="CY491" s="762"/>
      <c r="CZ491" s="762"/>
      <c r="DA491" s="762"/>
      <c r="DB491" s="762"/>
      <c r="DC491" s="194"/>
      <c r="DD491" s="770"/>
      <c r="DE491" s="771"/>
      <c r="DF491" s="771"/>
      <c r="DG491" s="771"/>
      <c r="DH491" s="771"/>
      <c r="DI491" s="771"/>
      <c r="DJ491" s="771"/>
      <c r="DK491" s="771"/>
      <c r="DL491" s="771"/>
      <c r="DM491" s="771"/>
      <c r="DN491" s="771"/>
      <c r="DO491" s="771"/>
      <c r="DP491" s="771"/>
      <c r="DQ491" s="771"/>
      <c r="DR491" s="771"/>
      <c r="DS491" s="771"/>
      <c r="DT491" s="771"/>
      <c r="DU491" s="771"/>
      <c r="DV491" s="771"/>
      <c r="DW491" s="771"/>
      <c r="DX491" s="771"/>
      <c r="DY491" s="771"/>
      <c r="DZ491" s="771"/>
      <c r="EA491" s="771"/>
      <c r="EB491" s="771"/>
      <c r="EC491" s="771"/>
      <c r="ED491" s="771"/>
      <c r="EE491" s="771"/>
      <c r="EF491" s="771"/>
      <c r="EG491" s="771"/>
      <c r="EH491" s="771"/>
      <c r="EI491" s="771"/>
      <c r="EJ491" s="771"/>
      <c r="EK491" s="771"/>
      <c r="EL491" s="771"/>
      <c r="EM491" s="771"/>
      <c r="EN491" s="771"/>
      <c r="EO491" s="772"/>
      <c r="EP491" s="193"/>
      <c r="EQ491" s="215"/>
      <c r="ES491" s="753"/>
      <c r="ET491" s="754"/>
      <c r="EU491" s="754"/>
      <c r="EV491" s="754"/>
      <c r="EW491" s="754"/>
      <c r="EX491" s="754"/>
      <c r="EY491" s="754"/>
      <c r="EZ491" s="754"/>
      <c r="FA491" s="754"/>
      <c r="FB491" s="754"/>
      <c r="FC491" s="754"/>
      <c r="FD491" s="754"/>
      <c r="FE491" s="754"/>
      <c r="FF491" s="755"/>
    </row>
    <row r="492" spans="1:162" s="15" customFormat="1" ht="9.9499999999999993" customHeight="1" thickBot="1" x14ac:dyDescent="0.45">
      <c r="A492" s="119"/>
      <c r="B492" s="119"/>
      <c r="C492" s="119"/>
      <c r="D492" s="119"/>
      <c r="E492" s="216"/>
      <c r="F492" s="763"/>
      <c r="G492" s="764"/>
      <c r="H492" s="764"/>
      <c r="I492" s="764"/>
      <c r="J492" s="764"/>
      <c r="K492" s="764"/>
      <c r="L492" s="764"/>
      <c r="M492" s="764"/>
      <c r="N492" s="764"/>
      <c r="O492" s="764"/>
      <c r="P492" s="764"/>
      <c r="Q492" s="764"/>
      <c r="R492" s="764"/>
      <c r="S492" s="764"/>
      <c r="T492" s="764"/>
      <c r="U492" s="764"/>
      <c r="V492" s="764"/>
      <c r="W492" s="764"/>
      <c r="X492" s="764"/>
      <c r="Y492" s="192"/>
      <c r="Z492" s="192"/>
      <c r="AA492" s="191"/>
      <c r="AB492" s="189"/>
      <c r="AC492" s="190"/>
      <c r="AD492" s="189"/>
      <c r="AE492" s="189"/>
      <c r="AF492" s="189"/>
      <c r="AG492" s="189"/>
      <c r="AH492" s="189"/>
      <c r="AI492" s="189"/>
      <c r="AJ492" s="189"/>
      <c r="AK492" s="189"/>
      <c r="AL492" s="189"/>
      <c r="AM492" s="189"/>
      <c r="AN492" s="189"/>
      <c r="AO492" s="189"/>
      <c r="AP492" s="189"/>
      <c r="AQ492" s="189"/>
      <c r="AR492" s="189"/>
      <c r="AS492" s="189"/>
      <c r="AT492" s="189"/>
      <c r="AU492" s="189"/>
      <c r="AV492" s="189"/>
      <c r="AW492" s="189"/>
      <c r="AX492" s="189"/>
      <c r="AY492" s="189"/>
      <c r="AZ492" s="189"/>
      <c r="BA492" s="189"/>
      <c r="BB492" s="188"/>
      <c r="BC492" s="188"/>
      <c r="BD492" s="187"/>
      <c r="BE492" s="187"/>
      <c r="BF492" s="187"/>
      <c r="BG492" s="187"/>
      <c r="BH492" s="187"/>
      <c r="BI492" s="187"/>
      <c r="BJ492" s="187"/>
      <c r="BK492" s="187"/>
      <c r="BL492" s="186"/>
      <c r="BM492" s="215"/>
      <c r="BO492" s="756"/>
      <c r="BP492" s="757"/>
      <c r="BQ492" s="757"/>
      <c r="BR492" s="757"/>
      <c r="BS492" s="757"/>
      <c r="BT492" s="757"/>
      <c r="BU492" s="757"/>
      <c r="BV492" s="757"/>
      <c r="BW492" s="757"/>
      <c r="BX492" s="757"/>
      <c r="BY492" s="757"/>
      <c r="BZ492" s="757"/>
      <c r="CA492" s="757"/>
      <c r="CB492" s="758"/>
      <c r="CE492" s="119"/>
      <c r="CF492" s="119"/>
      <c r="CG492" s="119"/>
      <c r="CH492" s="119"/>
      <c r="CI492" s="216"/>
      <c r="CJ492" s="763"/>
      <c r="CK492" s="764"/>
      <c r="CL492" s="764"/>
      <c r="CM492" s="764"/>
      <c r="CN492" s="764"/>
      <c r="CO492" s="764"/>
      <c r="CP492" s="764"/>
      <c r="CQ492" s="764"/>
      <c r="CR492" s="764"/>
      <c r="CS492" s="764"/>
      <c r="CT492" s="764"/>
      <c r="CU492" s="764"/>
      <c r="CV492" s="764"/>
      <c r="CW492" s="764"/>
      <c r="CX492" s="764"/>
      <c r="CY492" s="764"/>
      <c r="CZ492" s="764"/>
      <c r="DA492" s="764"/>
      <c r="DB492" s="764"/>
      <c r="DC492" s="192"/>
      <c r="DD492" s="192"/>
      <c r="DE492" s="191"/>
      <c r="DF492" s="189"/>
      <c r="DG492" s="190"/>
      <c r="DH492" s="189"/>
      <c r="DI492" s="189"/>
      <c r="DJ492" s="189"/>
      <c r="DK492" s="189"/>
      <c r="DL492" s="189"/>
      <c r="DM492" s="189"/>
      <c r="DN492" s="189"/>
      <c r="DO492" s="189"/>
      <c r="DP492" s="189"/>
      <c r="DQ492" s="189"/>
      <c r="DR492" s="189"/>
      <c r="DS492" s="189"/>
      <c r="DT492" s="189"/>
      <c r="DU492" s="189"/>
      <c r="DV492" s="189"/>
      <c r="DW492" s="189"/>
      <c r="DX492" s="189"/>
      <c r="DY492" s="189"/>
      <c r="DZ492" s="189"/>
      <c r="EA492" s="189"/>
      <c r="EB492" s="189"/>
      <c r="EC492" s="189"/>
      <c r="ED492" s="189"/>
      <c r="EE492" s="189"/>
      <c r="EF492" s="188"/>
      <c r="EG492" s="188"/>
      <c r="EH492" s="187"/>
      <c r="EI492" s="187"/>
      <c r="EJ492" s="187"/>
      <c r="EK492" s="187"/>
      <c r="EL492" s="187"/>
      <c r="EM492" s="187"/>
      <c r="EN492" s="187"/>
      <c r="EO492" s="187"/>
      <c r="EP492" s="186"/>
      <c r="EQ492" s="215"/>
      <c r="ES492" s="756"/>
      <c r="ET492" s="757"/>
      <c r="EU492" s="757"/>
      <c r="EV492" s="757"/>
      <c r="EW492" s="757"/>
      <c r="EX492" s="757"/>
      <c r="EY492" s="757"/>
      <c r="EZ492" s="757"/>
      <c r="FA492" s="757"/>
      <c r="FB492" s="757"/>
      <c r="FC492" s="757"/>
      <c r="FD492" s="757"/>
      <c r="FE492" s="757"/>
      <c r="FF492" s="758"/>
    </row>
    <row r="493" spans="1:162" s="15" customFormat="1" ht="9.9499999999999993" customHeight="1" thickBot="1" x14ac:dyDescent="0.45">
      <c r="A493" s="119"/>
      <c r="B493" s="119"/>
      <c r="C493" s="119"/>
      <c r="D493" s="119"/>
      <c r="E493" s="216"/>
      <c r="F493" s="205"/>
      <c r="G493" s="207"/>
      <c r="H493" s="207"/>
      <c r="I493" s="207"/>
      <c r="J493" s="207"/>
      <c r="K493" s="207"/>
      <c r="L493" s="207"/>
      <c r="M493" s="207"/>
      <c r="N493" s="207"/>
      <c r="O493" s="207"/>
      <c r="P493" s="207"/>
      <c r="Q493" s="207"/>
      <c r="R493" s="207"/>
      <c r="S493" s="207"/>
      <c r="T493" s="207"/>
      <c r="U493" s="207"/>
      <c r="V493" s="207"/>
      <c r="W493" s="206"/>
      <c r="X493" s="206"/>
      <c r="Y493" s="119"/>
      <c r="Z493" s="119"/>
      <c r="AA493" s="119"/>
      <c r="AB493" s="119"/>
      <c r="AC493" s="119"/>
      <c r="AD493" s="119"/>
      <c r="AE493" s="119"/>
      <c r="AF493" s="119"/>
      <c r="AG493" s="119"/>
      <c r="AH493" s="119"/>
      <c r="AI493" s="119"/>
      <c r="AJ493" s="119"/>
      <c r="AK493" s="119"/>
      <c r="AL493" s="119"/>
      <c r="AM493" s="119"/>
      <c r="AN493" s="119"/>
      <c r="AO493" s="119"/>
      <c r="AP493" s="119"/>
      <c r="AQ493" s="119"/>
      <c r="AR493" s="119"/>
      <c r="AS493" s="119"/>
      <c r="AT493" s="119"/>
      <c r="AU493" s="119"/>
      <c r="AV493" s="119"/>
      <c r="AW493" s="119"/>
      <c r="AX493" s="119"/>
      <c r="AY493" s="119"/>
      <c r="AZ493" s="119"/>
      <c r="BA493" s="119"/>
      <c r="BB493" s="119"/>
      <c r="BC493" s="119"/>
      <c r="BM493" s="215"/>
      <c r="BO493" s="178"/>
      <c r="BP493" s="201"/>
      <c r="BQ493" s="201"/>
      <c r="BR493" s="178"/>
      <c r="BS493" s="178"/>
      <c r="BT493" s="178"/>
      <c r="BU493" s="178"/>
      <c r="BV493" s="178"/>
      <c r="BW493" s="178"/>
      <c r="BX493" s="178"/>
      <c r="BY493" s="178"/>
      <c r="BZ493" s="201"/>
      <c r="CA493" s="201"/>
      <c r="CB493" s="18"/>
      <c r="CE493" s="119"/>
      <c r="CF493" s="119"/>
      <c r="CG493" s="119"/>
      <c r="CH493" s="119"/>
      <c r="CI493" s="216"/>
      <c r="CJ493" s="205"/>
      <c r="CK493" s="207"/>
      <c r="CL493" s="207"/>
      <c r="CM493" s="207"/>
      <c r="CN493" s="207"/>
      <c r="CO493" s="207"/>
      <c r="CP493" s="207"/>
      <c r="CQ493" s="207"/>
      <c r="CR493" s="207"/>
      <c r="CS493" s="207"/>
      <c r="CT493" s="207"/>
      <c r="CU493" s="207"/>
      <c r="CV493" s="207"/>
      <c r="CW493" s="207"/>
      <c r="CX493" s="207"/>
      <c r="CY493" s="207"/>
      <c r="CZ493" s="207"/>
      <c r="DA493" s="206"/>
      <c r="DB493" s="206"/>
      <c r="DC493" s="119"/>
      <c r="DD493" s="119"/>
      <c r="DE493" s="119"/>
      <c r="DF493" s="119"/>
      <c r="DG493" s="119"/>
      <c r="DH493" s="119"/>
      <c r="DI493" s="119"/>
      <c r="DJ493" s="119"/>
      <c r="DK493" s="119"/>
      <c r="DL493" s="119"/>
      <c r="DM493" s="119"/>
      <c r="DN493" s="119"/>
      <c r="DO493" s="119"/>
      <c r="DP493" s="119"/>
      <c r="DQ493" s="119"/>
      <c r="DR493" s="119"/>
      <c r="DS493" s="119"/>
      <c r="DT493" s="119"/>
      <c r="DU493" s="119"/>
      <c r="DV493" s="119"/>
      <c r="DW493" s="119"/>
      <c r="DX493" s="119"/>
      <c r="DY493" s="119"/>
      <c r="DZ493" s="119"/>
      <c r="EA493" s="119"/>
      <c r="EB493" s="119"/>
      <c r="EC493" s="119"/>
      <c r="ED493" s="119"/>
      <c r="EE493" s="119"/>
      <c r="EF493" s="119"/>
      <c r="EG493" s="119"/>
      <c r="EQ493" s="215"/>
      <c r="ES493" s="178"/>
      <c r="ET493" s="201"/>
      <c r="EU493" s="201"/>
      <c r="EV493" s="178"/>
      <c r="EW493" s="178"/>
      <c r="EX493" s="178"/>
      <c r="EY493" s="178"/>
      <c r="EZ493" s="178"/>
      <c r="FA493" s="178"/>
      <c r="FB493" s="178"/>
      <c r="FC493" s="178"/>
      <c r="FD493" s="201"/>
      <c r="FE493" s="201"/>
      <c r="FF493" s="18"/>
    </row>
    <row r="494" spans="1:162" s="15" customFormat="1" ht="9.9499999999999993" customHeight="1" thickBot="1" x14ac:dyDescent="0.45">
      <c r="A494" s="119"/>
      <c r="B494" s="119"/>
      <c r="C494" s="119"/>
      <c r="D494" s="119"/>
      <c r="E494" s="216"/>
      <c r="F494" s="759" t="s">
        <v>224</v>
      </c>
      <c r="G494" s="760"/>
      <c r="H494" s="760"/>
      <c r="I494" s="760"/>
      <c r="J494" s="760"/>
      <c r="K494" s="760"/>
      <c r="L494" s="760"/>
      <c r="M494" s="760"/>
      <c r="N494" s="760"/>
      <c r="O494" s="760"/>
      <c r="P494" s="760"/>
      <c r="Q494" s="760"/>
      <c r="R494" s="760"/>
      <c r="S494" s="760"/>
      <c r="T494" s="760"/>
      <c r="U494" s="760"/>
      <c r="V494" s="760"/>
      <c r="W494" s="760"/>
      <c r="X494" s="760"/>
      <c r="Y494" s="200"/>
      <c r="Z494" s="200"/>
      <c r="AA494" s="199"/>
      <c r="AB494" s="198"/>
      <c r="AC494" s="198"/>
      <c r="AD494" s="198"/>
      <c r="AE494" s="198"/>
      <c r="AF494" s="198"/>
      <c r="AG494" s="198"/>
      <c r="AH494" s="198"/>
      <c r="AI494" s="198"/>
      <c r="AJ494" s="198"/>
      <c r="AK494" s="198"/>
      <c r="AL494" s="198"/>
      <c r="AM494" s="198"/>
      <c r="AN494" s="198"/>
      <c r="AO494" s="198"/>
      <c r="AP494" s="198"/>
      <c r="AQ494" s="198"/>
      <c r="AR494" s="198"/>
      <c r="AS494" s="198"/>
      <c r="AT494" s="198"/>
      <c r="AU494" s="198"/>
      <c r="AV494" s="198"/>
      <c r="AW494" s="198"/>
      <c r="AX494" s="198"/>
      <c r="AY494" s="198"/>
      <c r="AZ494" s="198"/>
      <c r="BA494" s="198"/>
      <c r="BB494" s="197"/>
      <c r="BC494" s="197"/>
      <c r="BD494" s="196"/>
      <c r="BE494" s="196"/>
      <c r="BF494" s="196"/>
      <c r="BG494" s="196"/>
      <c r="BH494" s="196"/>
      <c r="BI494" s="196"/>
      <c r="BJ494" s="196"/>
      <c r="BK494" s="196"/>
      <c r="BL494" s="195"/>
      <c r="BM494" s="215"/>
      <c r="BO494" s="750"/>
      <c r="BP494" s="751"/>
      <c r="BQ494" s="751"/>
      <c r="BR494" s="751"/>
      <c r="BS494" s="751"/>
      <c r="BT494" s="751"/>
      <c r="BU494" s="751"/>
      <c r="BV494" s="751"/>
      <c r="BW494" s="751"/>
      <c r="BX494" s="751"/>
      <c r="BY494" s="751"/>
      <c r="BZ494" s="751"/>
      <c r="CA494" s="751"/>
      <c r="CB494" s="752"/>
      <c r="CE494" s="119"/>
      <c r="CF494" s="119"/>
      <c r="CG494" s="119"/>
      <c r="CH494" s="119"/>
      <c r="CI494" s="216"/>
      <c r="CJ494" s="759" t="s">
        <v>224</v>
      </c>
      <c r="CK494" s="760"/>
      <c r="CL494" s="760"/>
      <c r="CM494" s="760"/>
      <c r="CN494" s="760"/>
      <c r="CO494" s="760"/>
      <c r="CP494" s="760"/>
      <c r="CQ494" s="760"/>
      <c r="CR494" s="760"/>
      <c r="CS494" s="760"/>
      <c r="CT494" s="760"/>
      <c r="CU494" s="760"/>
      <c r="CV494" s="760"/>
      <c r="CW494" s="760"/>
      <c r="CX494" s="760"/>
      <c r="CY494" s="760"/>
      <c r="CZ494" s="760"/>
      <c r="DA494" s="760"/>
      <c r="DB494" s="760"/>
      <c r="DC494" s="200"/>
      <c r="DD494" s="200"/>
      <c r="DE494" s="199"/>
      <c r="DF494" s="198"/>
      <c r="DG494" s="198"/>
      <c r="DH494" s="198"/>
      <c r="DI494" s="198"/>
      <c r="DJ494" s="198"/>
      <c r="DK494" s="198"/>
      <c r="DL494" s="198"/>
      <c r="DM494" s="198"/>
      <c r="DN494" s="198"/>
      <c r="DO494" s="198"/>
      <c r="DP494" s="198"/>
      <c r="DQ494" s="198"/>
      <c r="DR494" s="198"/>
      <c r="DS494" s="198"/>
      <c r="DT494" s="198"/>
      <c r="DU494" s="198"/>
      <c r="DV494" s="198"/>
      <c r="DW494" s="198"/>
      <c r="DX494" s="198"/>
      <c r="DY494" s="198"/>
      <c r="DZ494" s="198"/>
      <c r="EA494" s="198"/>
      <c r="EB494" s="198"/>
      <c r="EC494" s="198"/>
      <c r="ED494" s="198"/>
      <c r="EE494" s="198"/>
      <c r="EF494" s="197"/>
      <c r="EG494" s="197"/>
      <c r="EH494" s="196"/>
      <c r="EI494" s="196"/>
      <c r="EJ494" s="196"/>
      <c r="EK494" s="196"/>
      <c r="EL494" s="196"/>
      <c r="EM494" s="196"/>
      <c r="EN494" s="196"/>
      <c r="EO494" s="196"/>
      <c r="EP494" s="195"/>
      <c r="EQ494" s="215"/>
      <c r="ES494" s="750" t="s">
        <v>223</v>
      </c>
      <c r="ET494" s="751"/>
      <c r="EU494" s="751"/>
      <c r="EV494" s="751"/>
      <c r="EW494" s="751"/>
      <c r="EX494" s="751"/>
      <c r="EY494" s="751"/>
      <c r="EZ494" s="751"/>
      <c r="FA494" s="751"/>
      <c r="FB494" s="751"/>
      <c r="FC494" s="751"/>
      <c r="FD494" s="751"/>
      <c r="FE494" s="751"/>
      <c r="FF494" s="752"/>
    </row>
    <row r="495" spans="1:162" s="15" customFormat="1" ht="13.9" customHeight="1" x14ac:dyDescent="0.4">
      <c r="A495" s="119"/>
      <c r="B495" s="119"/>
      <c r="C495" s="119"/>
      <c r="D495" s="119"/>
      <c r="E495" s="216"/>
      <c r="F495" s="761"/>
      <c r="G495" s="762"/>
      <c r="H495" s="762"/>
      <c r="I495" s="762"/>
      <c r="J495" s="762"/>
      <c r="K495" s="762"/>
      <c r="L495" s="762"/>
      <c r="M495" s="762"/>
      <c r="N495" s="762"/>
      <c r="O495" s="762"/>
      <c r="P495" s="762"/>
      <c r="Q495" s="762"/>
      <c r="R495" s="762"/>
      <c r="S495" s="762"/>
      <c r="T495" s="762"/>
      <c r="U495" s="762"/>
      <c r="V495" s="762"/>
      <c r="W495" s="762"/>
      <c r="X495" s="762"/>
      <c r="Y495" s="194"/>
      <c r="Z495" s="765"/>
      <c r="AA495" s="766"/>
      <c r="AB495" s="766"/>
      <c r="AC495" s="766"/>
      <c r="AD495" s="766"/>
      <c r="AE495" s="766"/>
      <c r="AF495" s="766"/>
      <c r="AG495" s="766"/>
      <c r="AH495" s="766"/>
      <c r="AI495" s="766"/>
      <c r="AJ495" s="766"/>
      <c r="AK495" s="766"/>
      <c r="AL495" s="766"/>
      <c r="AM495" s="766"/>
      <c r="AN495" s="766"/>
      <c r="AO495" s="766"/>
      <c r="AP495" s="766"/>
      <c r="AQ495" s="766"/>
      <c r="AR495" s="766"/>
      <c r="AS495" s="766"/>
      <c r="AT495" s="766"/>
      <c r="AU495" s="766"/>
      <c r="AV495" s="766"/>
      <c r="AW495" s="766"/>
      <c r="AX495" s="766"/>
      <c r="AY495" s="766"/>
      <c r="AZ495" s="766"/>
      <c r="BA495" s="766"/>
      <c r="BB495" s="766"/>
      <c r="BC495" s="766"/>
      <c r="BD495" s="766"/>
      <c r="BE495" s="766"/>
      <c r="BF495" s="766"/>
      <c r="BG495" s="766"/>
      <c r="BH495" s="766"/>
      <c r="BI495" s="766"/>
      <c r="BJ495" s="766"/>
      <c r="BK495" s="767"/>
      <c r="BL495" s="193"/>
      <c r="BM495" s="215"/>
      <c r="BO495" s="753"/>
      <c r="BP495" s="754"/>
      <c r="BQ495" s="754"/>
      <c r="BR495" s="754"/>
      <c r="BS495" s="754"/>
      <c r="BT495" s="754"/>
      <c r="BU495" s="754"/>
      <c r="BV495" s="754"/>
      <c r="BW495" s="754"/>
      <c r="BX495" s="754"/>
      <c r="BY495" s="754"/>
      <c r="BZ495" s="754"/>
      <c r="CA495" s="754"/>
      <c r="CB495" s="755"/>
      <c r="CE495" s="119"/>
      <c r="CF495" s="119"/>
      <c r="CG495" s="119"/>
      <c r="CH495" s="119"/>
      <c r="CI495" s="216"/>
      <c r="CJ495" s="761"/>
      <c r="CK495" s="762"/>
      <c r="CL495" s="762"/>
      <c r="CM495" s="762"/>
      <c r="CN495" s="762"/>
      <c r="CO495" s="762"/>
      <c r="CP495" s="762"/>
      <c r="CQ495" s="762"/>
      <c r="CR495" s="762"/>
      <c r="CS495" s="762"/>
      <c r="CT495" s="762"/>
      <c r="CU495" s="762"/>
      <c r="CV495" s="762"/>
      <c r="CW495" s="762"/>
      <c r="CX495" s="762"/>
      <c r="CY495" s="762"/>
      <c r="CZ495" s="762"/>
      <c r="DA495" s="762"/>
      <c r="DB495" s="762"/>
      <c r="DC495" s="194"/>
      <c r="DD495" s="765" t="s">
        <v>222</v>
      </c>
      <c r="DE495" s="766"/>
      <c r="DF495" s="766"/>
      <c r="DG495" s="766"/>
      <c r="DH495" s="766"/>
      <c r="DI495" s="766"/>
      <c r="DJ495" s="766"/>
      <c r="DK495" s="766"/>
      <c r="DL495" s="766"/>
      <c r="DM495" s="766"/>
      <c r="DN495" s="766"/>
      <c r="DO495" s="766"/>
      <c r="DP495" s="766"/>
      <c r="DQ495" s="766"/>
      <c r="DR495" s="766"/>
      <c r="DS495" s="766"/>
      <c r="DT495" s="766"/>
      <c r="DU495" s="766"/>
      <c r="DV495" s="766"/>
      <c r="DW495" s="766"/>
      <c r="DX495" s="766"/>
      <c r="DY495" s="766"/>
      <c r="DZ495" s="766"/>
      <c r="EA495" s="766"/>
      <c r="EB495" s="766"/>
      <c r="EC495" s="766"/>
      <c r="ED495" s="766"/>
      <c r="EE495" s="766"/>
      <c r="EF495" s="766"/>
      <c r="EG495" s="766"/>
      <c r="EH495" s="766"/>
      <c r="EI495" s="766"/>
      <c r="EJ495" s="766"/>
      <c r="EK495" s="766"/>
      <c r="EL495" s="766"/>
      <c r="EM495" s="766"/>
      <c r="EN495" s="766"/>
      <c r="EO495" s="767"/>
      <c r="EP495" s="193"/>
      <c r="EQ495" s="215"/>
      <c r="ES495" s="753"/>
      <c r="ET495" s="754"/>
      <c r="EU495" s="754"/>
      <c r="EV495" s="754"/>
      <c r="EW495" s="754"/>
      <c r="EX495" s="754"/>
      <c r="EY495" s="754"/>
      <c r="EZ495" s="754"/>
      <c r="FA495" s="754"/>
      <c r="FB495" s="754"/>
      <c r="FC495" s="754"/>
      <c r="FD495" s="754"/>
      <c r="FE495" s="754"/>
      <c r="FF495" s="755"/>
    </row>
    <row r="496" spans="1:162" s="15" customFormat="1" ht="13.9" customHeight="1" x14ac:dyDescent="0.4">
      <c r="A496" s="119"/>
      <c r="B496" s="119"/>
      <c r="C496" s="119"/>
      <c r="D496" s="119"/>
      <c r="E496" s="216"/>
      <c r="F496" s="761"/>
      <c r="G496" s="762"/>
      <c r="H496" s="762"/>
      <c r="I496" s="762"/>
      <c r="J496" s="762"/>
      <c r="K496" s="762"/>
      <c r="L496" s="762"/>
      <c r="M496" s="762"/>
      <c r="N496" s="762"/>
      <c r="O496" s="762"/>
      <c r="P496" s="762"/>
      <c r="Q496" s="762"/>
      <c r="R496" s="762"/>
      <c r="S496" s="762"/>
      <c r="T496" s="762"/>
      <c r="U496" s="762"/>
      <c r="V496" s="762"/>
      <c r="W496" s="762"/>
      <c r="X496" s="762"/>
      <c r="Y496" s="194"/>
      <c r="Z496" s="768"/>
      <c r="AA496" s="645"/>
      <c r="AB496" s="645"/>
      <c r="AC496" s="645"/>
      <c r="AD496" s="645"/>
      <c r="AE496" s="645"/>
      <c r="AF496" s="645"/>
      <c r="AG496" s="645"/>
      <c r="AH496" s="645"/>
      <c r="AI496" s="645"/>
      <c r="AJ496" s="645"/>
      <c r="AK496" s="645"/>
      <c r="AL496" s="645"/>
      <c r="AM496" s="645"/>
      <c r="AN496" s="645"/>
      <c r="AO496" s="645"/>
      <c r="AP496" s="645"/>
      <c r="AQ496" s="645"/>
      <c r="AR496" s="645"/>
      <c r="AS496" s="645"/>
      <c r="AT496" s="645"/>
      <c r="AU496" s="645"/>
      <c r="AV496" s="645"/>
      <c r="AW496" s="645"/>
      <c r="AX496" s="645"/>
      <c r="AY496" s="645"/>
      <c r="AZ496" s="645"/>
      <c r="BA496" s="645"/>
      <c r="BB496" s="645"/>
      <c r="BC496" s="645"/>
      <c r="BD496" s="645"/>
      <c r="BE496" s="645"/>
      <c r="BF496" s="645"/>
      <c r="BG496" s="645"/>
      <c r="BH496" s="645"/>
      <c r="BI496" s="645"/>
      <c r="BJ496" s="645"/>
      <c r="BK496" s="769"/>
      <c r="BL496" s="193"/>
      <c r="BM496" s="215"/>
      <c r="BO496" s="753"/>
      <c r="BP496" s="754"/>
      <c r="BQ496" s="754"/>
      <c r="BR496" s="754"/>
      <c r="BS496" s="754"/>
      <c r="BT496" s="754"/>
      <c r="BU496" s="754"/>
      <c r="BV496" s="754"/>
      <c r="BW496" s="754"/>
      <c r="BX496" s="754"/>
      <c r="BY496" s="754"/>
      <c r="BZ496" s="754"/>
      <c r="CA496" s="754"/>
      <c r="CB496" s="755"/>
      <c r="CE496" s="119"/>
      <c r="CF496" s="119"/>
      <c r="CG496" s="119"/>
      <c r="CH496" s="119"/>
      <c r="CI496" s="216"/>
      <c r="CJ496" s="761"/>
      <c r="CK496" s="762"/>
      <c r="CL496" s="762"/>
      <c r="CM496" s="762"/>
      <c r="CN496" s="762"/>
      <c r="CO496" s="762"/>
      <c r="CP496" s="762"/>
      <c r="CQ496" s="762"/>
      <c r="CR496" s="762"/>
      <c r="CS496" s="762"/>
      <c r="CT496" s="762"/>
      <c r="CU496" s="762"/>
      <c r="CV496" s="762"/>
      <c r="CW496" s="762"/>
      <c r="CX496" s="762"/>
      <c r="CY496" s="762"/>
      <c r="CZ496" s="762"/>
      <c r="DA496" s="762"/>
      <c r="DB496" s="762"/>
      <c r="DC496" s="194"/>
      <c r="DD496" s="768"/>
      <c r="DE496" s="645"/>
      <c r="DF496" s="645"/>
      <c r="DG496" s="645"/>
      <c r="DH496" s="645"/>
      <c r="DI496" s="645"/>
      <c r="DJ496" s="645"/>
      <c r="DK496" s="645"/>
      <c r="DL496" s="645"/>
      <c r="DM496" s="645"/>
      <c r="DN496" s="645"/>
      <c r="DO496" s="645"/>
      <c r="DP496" s="645"/>
      <c r="DQ496" s="645"/>
      <c r="DR496" s="645"/>
      <c r="DS496" s="645"/>
      <c r="DT496" s="645"/>
      <c r="DU496" s="645"/>
      <c r="DV496" s="645"/>
      <c r="DW496" s="645"/>
      <c r="DX496" s="645"/>
      <c r="DY496" s="645"/>
      <c r="DZ496" s="645"/>
      <c r="EA496" s="645"/>
      <c r="EB496" s="645"/>
      <c r="EC496" s="645"/>
      <c r="ED496" s="645"/>
      <c r="EE496" s="645"/>
      <c r="EF496" s="645"/>
      <c r="EG496" s="645"/>
      <c r="EH496" s="645"/>
      <c r="EI496" s="645"/>
      <c r="EJ496" s="645"/>
      <c r="EK496" s="645"/>
      <c r="EL496" s="645"/>
      <c r="EM496" s="645"/>
      <c r="EN496" s="645"/>
      <c r="EO496" s="769"/>
      <c r="EP496" s="193"/>
      <c r="EQ496" s="215"/>
      <c r="ES496" s="753"/>
      <c r="ET496" s="754"/>
      <c r="EU496" s="754"/>
      <c r="EV496" s="754"/>
      <c r="EW496" s="754"/>
      <c r="EX496" s="754"/>
      <c r="EY496" s="754"/>
      <c r="EZ496" s="754"/>
      <c r="FA496" s="754"/>
      <c r="FB496" s="754"/>
      <c r="FC496" s="754"/>
      <c r="FD496" s="754"/>
      <c r="FE496" s="754"/>
      <c r="FF496" s="755"/>
    </row>
    <row r="497" spans="1:162" s="15" customFormat="1" ht="13.9" customHeight="1" thickBot="1" x14ac:dyDescent="0.45">
      <c r="A497" s="119"/>
      <c r="B497" s="119"/>
      <c r="C497" s="119"/>
      <c r="D497" s="119"/>
      <c r="E497" s="216"/>
      <c r="F497" s="761"/>
      <c r="G497" s="762"/>
      <c r="H497" s="762"/>
      <c r="I497" s="762"/>
      <c r="J497" s="762"/>
      <c r="K497" s="762"/>
      <c r="L497" s="762"/>
      <c r="M497" s="762"/>
      <c r="N497" s="762"/>
      <c r="O497" s="762"/>
      <c r="P497" s="762"/>
      <c r="Q497" s="762"/>
      <c r="R497" s="762"/>
      <c r="S497" s="762"/>
      <c r="T497" s="762"/>
      <c r="U497" s="762"/>
      <c r="V497" s="762"/>
      <c r="W497" s="762"/>
      <c r="X497" s="762"/>
      <c r="Y497" s="194"/>
      <c r="Z497" s="770"/>
      <c r="AA497" s="771"/>
      <c r="AB497" s="771"/>
      <c r="AC497" s="771"/>
      <c r="AD497" s="771"/>
      <c r="AE497" s="771"/>
      <c r="AF497" s="771"/>
      <c r="AG497" s="771"/>
      <c r="AH497" s="771"/>
      <c r="AI497" s="771"/>
      <c r="AJ497" s="771"/>
      <c r="AK497" s="771"/>
      <c r="AL497" s="771"/>
      <c r="AM497" s="771"/>
      <c r="AN497" s="771"/>
      <c r="AO497" s="771"/>
      <c r="AP497" s="771"/>
      <c r="AQ497" s="771"/>
      <c r="AR497" s="771"/>
      <c r="AS497" s="771"/>
      <c r="AT497" s="771"/>
      <c r="AU497" s="771"/>
      <c r="AV497" s="771"/>
      <c r="AW497" s="771"/>
      <c r="AX497" s="771"/>
      <c r="AY497" s="771"/>
      <c r="AZ497" s="771"/>
      <c r="BA497" s="771"/>
      <c r="BB497" s="771"/>
      <c r="BC497" s="771"/>
      <c r="BD497" s="771"/>
      <c r="BE497" s="771"/>
      <c r="BF497" s="771"/>
      <c r="BG497" s="771"/>
      <c r="BH497" s="771"/>
      <c r="BI497" s="771"/>
      <c r="BJ497" s="771"/>
      <c r="BK497" s="772"/>
      <c r="BL497" s="193"/>
      <c r="BM497" s="215"/>
      <c r="BO497" s="753"/>
      <c r="BP497" s="754"/>
      <c r="BQ497" s="754"/>
      <c r="BR497" s="754"/>
      <c r="BS497" s="754"/>
      <c r="BT497" s="754"/>
      <c r="BU497" s="754"/>
      <c r="BV497" s="754"/>
      <c r="BW497" s="754"/>
      <c r="BX497" s="754"/>
      <c r="BY497" s="754"/>
      <c r="BZ497" s="754"/>
      <c r="CA497" s="754"/>
      <c r="CB497" s="755"/>
      <c r="CE497" s="119"/>
      <c r="CF497" s="119"/>
      <c r="CG497" s="119"/>
      <c r="CH497" s="119"/>
      <c r="CI497" s="216"/>
      <c r="CJ497" s="761"/>
      <c r="CK497" s="762"/>
      <c r="CL497" s="762"/>
      <c r="CM497" s="762"/>
      <c r="CN497" s="762"/>
      <c r="CO497" s="762"/>
      <c r="CP497" s="762"/>
      <c r="CQ497" s="762"/>
      <c r="CR497" s="762"/>
      <c r="CS497" s="762"/>
      <c r="CT497" s="762"/>
      <c r="CU497" s="762"/>
      <c r="CV497" s="762"/>
      <c r="CW497" s="762"/>
      <c r="CX497" s="762"/>
      <c r="CY497" s="762"/>
      <c r="CZ497" s="762"/>
      <c r="DA497" s="762"/>
      <c r="DB497" s="762"/>
      <c r="DC497" s="194"/>
      <c r="DD497" s="770"/>
      <c r="DE497" s="771"/>
      <c r="DF497" s="771"/>
      <c r="DG497" s="771"/>
      <c r="DH497" s="771"/>
      <c r="DI497" s="771"/>
      <c r="DJ497" s="771"/>
      <c r="DK497" s="771"/>
      <c r="DL497" s="771"/>
      <c r="DM497" s="771"/>
      <c r="DN497" s="771"/>
      <c r="DO497" s="771"/>
      <c r="DP497" s="771"/>
      <c r="DQ497" s="771"/>
      <c r="DR497" s="771"/>
      <c r="DS497" s="771"/>
      <c r="DT497" s="771"/>
      <c r="DU497" s="771"/>
      <c r="DV497" s="771"/>
      <c r="DW497" s="771"/>
      <c r="DX497" s="771"/>
      <c r="DY497" s="771"/>
      <c r="DZ497" s="771"/>
      <c r="EA497" s="771"/>
      <c r="EB497" s="771"/>
      <c r="EC497" s="771"/>
      <c r="ED497" s="771"/>
      <c r="EE497" s="771"/>
      <c r="EF497" s="771"/>
      <c r="EG497" s="771"/>
      <c r="EH497" s="771"/>
      <c r="EI497" s="771"/>
      <c r="EJ497" s="771"/>
      <c r="EK497" s="771"/>
      <c r="EL497" s="771"/>
      <c r="EM497" s="771"/>
      <c r="EN497" s="771"/>
      <c r="EO497" s="772"/>
      <c r="EP497" s="193"/>
      <c r="EQ497" s="215"/>
      <c r="ES497" s="753"/>
      <c r="ET497" s="754"/>
      <c r="EU497" s="754"/>
      <c r="EV497" s="754"/>
      <c r="EW497" s="754"/>
      <c r="EX497" s="754"/>
      <c r="EY497" s="754"/>
      <c r="EZ497" s="754"/>
      <c r="FA497" s="754"/>
      <c r="FB497" s="754"/>
      <c r="FC497" s="754"/>
      <c r="FD497" s="754"/>
      <c r="FE497" s="754"/>
      <c r="FF497" s="755"/>
    </row>
    <row r="498" spans="1:162" s="15" customFormat="1" ht="9.9499999999999993" customHeight="1" thickBot="1" x14ac:dyDescent="0.45">
      <c r="A498" s="119"/>
      <c r="B498" s="119"/>
      <c r="C498" s="119"/>
      <c r="D498" s="119"/>
      <c r="E498" s="216"/>
      <c r="F498" s="763"/>
      <c r="G498" s="764"/>
      <c r="H498" s="764"/>
      <c r="I498" s="764"/>
      <c r="J498" s="764"/>
      <c r="K498" s="764"/>
      <c r="L498" s="764"/>
      <c r="M498" s="764"/>
      <c r="N498" s="764"/>
      <c r="O498" s="764"/>
      <c r="P498" s="764"/>
      <c r="Q498" s="764"/>
      <c r="R498" s="764"/>
      <c r="S498" s="764"/>
      <c r="T498" s="764"/>
      <c r="U498" s="764"/>
      <c r="V498" s="764"/>
      <c r="W498" s="764"/>
      <c r="X498" s="764"/>
      <c r="Y498" s="192"/>
      <c r="Z498" s="192"/>
      <c r="AA498" s="191"/>
      <c r="AB498" s="189"/>
      <c r="AC498" s="190"/>
      <c r="AD498" s="189"/>
      <c r="AE498" s="189"/>
      <c r="AF498" s="189"/>
      <c r="AG498" s="189"/>
      <c r="AH498" s="189"/>
      <c r="AI498" s="189"/>
      <c r="AJ498" s="189"/>
      <c r="AK498" s="189"/>
      <c r="AL498" s="189"/>
      <c r="AM498" s="189"/>
      <c r="AN498" s="189"/>
      <c r="AO498" s="189"/>
      <c r="AP498" s="189"/>
      <c r="AQ498" s="189"/>
      <c r="AR498" s="189"/>
      <c r="AS498" s="189"/>
      <c r="AT498" s="189"/>
      <c r="AU498" s="189"/>
      <c r="AV498" s="189"/>
      <c r="AW498" s="189"/>
      <c r="AX498" s="189"/>
      <c r="AY498" s="189"/>
      <c r="AZ498" s="189"/>
      <c r="BA498" s="189"/>
      <c r="BB498" s="188"/>
      <c r="BC498" s="188"/>
      <c r="BD498" s="187"/>
      <c r="BE498" s="187"/>
      <c r="BF498" s="187"/>
      <c r="BG498" s="187"/>
      <c r="BH498" s="187"/>
      <c r="BI498" s="187"/>
      <c r="BJ498" s="187"/>
      <c r="BK498" s="187"/>
      <c r="BL498" s="186"/>
      <c r="BM498" s="215"/>
      <c r="BO498" s="756"/>
      <c r="BP498" s="757"/>
      <c r="BQ498" s="757"/>
      <c r="BR498" s="757"/>
      <c r="BS498" s="757"/>
      <c r="BT498" s="757"/>
      <c r="BU498" s="757"/>
      <c r="BV498" s="757"/>
      <c r="BW498" s="757"/>
      <c r="BX498" s="757"/>
      <c r="BY498" s="757"/>
      <c r="BZ498" s="757"/>
      <c r="CA498" s="757"/>
      <c r="CB498" s="758"/>
      <c r="CE498" s="119"/>
      <c r="CF498" s="119"/>
      <c r="CG498" s="119"/>
      <c r="CH498" s="119"/>
      <c r="CI498" s="216"/>
      <c r="CJ498" s="763"/>
      <c r="CK498" s="764"/>
      <c r="CL498" s="764"/>
      <c r="CM498" s="764"/>
      <c r="CN498" s="764"/>
      <c r="CO498" s="764"/>
      <c r="CP498" s="764"/>
      <c r="CQ498" s="764"/>
      <c r="CR498" s="764"/>
      <c r="CS498" s="764"/>
      <c r="CT498" s="764"/>
      <c r="CU498" s="764"/>
      <c r="CV498" s="764"/>
      <c r="CW498" s="764"/>
      <c r="CX498" s="764"/>
      <c r="CY498" s="764"/>
      <c r="CZ498" s="764"/>
      <c r="DA498" s="764"/>
      <c r="DB498" s="764"/>
      <c r="DC498" s="192"/>
      <c r="DD498" s="192"/>
      <c r="DE498" s="191"/>
      <c r="DF498" s="189"/>
      <c r="DG498" s="190"/>
      <c r="DH498" s="189"/>
      <c r="DI498" s="189"/>
      <c r="DJ498" s="189"/>
      <c r="DK498" s="189"/>
      <c r="DL498" s="189"/>
      <c r="DM498" s="189"/>
      <c r="DN498" s="189"/>
      <c r="DO498" s="189"/>
      <c r="DP498" s="189"/>
      <c r="DQ498" s="189"/>
      <c r="DR498" s="189"/>
      <c r="DS498" s="189"/>
      <c r="DT498" s="189"/>
      <c r="DU498" s="189"/>
      <c r="DV498" s="189"/>
      <c r="DW498" s="189"/>
      <c r="DX498" s="189"/>
      <c r="DY498" s="189"/>
      <c r="DZ498" s="189"/>
      <c r="EA498" s="189"/>
      <c r="EB498" s="189"/>
      <c r="EC498" s="189"/>
      <c r="ED498" s="189"/>
      <c r="EE498" s="189"/>
      <c r="EF498" s="188"/>
      <c r="EG498" s="188"/>
      <c r="EH498" s="187"/>
      <c r="EI498" s="187"/>
      <c r="EJ498" s="187"/>
      <c r="EK498" s="187"/>
      <c r="EL498" s="187"/>
      <c r="EM498" s="187"/>
      <c r="EN498" s="187"/>
      <c r="EO498" s="187"/>
      <c r="EP498" s="186"/>
      <c r="EQ498" s="215"/>
      <c r="ES498" s="756"/>
      <c r="ET498" s="757"/>
      <c r="EU498" s="757"/>
      <c r="EV498" s="757"/>
      <c r="EW498" s="757"/>
      <c r="EX498" s="757"/>
      <c r="EY498" s="757"/>
      <c r="EZ498" s="757"/>
      <c r="FA498" s="757"/>
      <c r="FB498" s="757"/>
      <c r="FC498" s="757"/>
      <c r="FD498" s="757"/>
      <c r="FE498" s="757"/>
      <c r="FF498" s="758"/>
    </row>
    <row r="499" spans="1:162" s="15" customFormat="1" ht="9.9499999999999993" customHeight="1" x14ac:dyDescent="0.4">
      <c r="A499" s="119"/>
      <c r="B499" s="119"/>
      <c r="C499" s="119"/>
      <c r="D499" s="119"/>
      <c r="E499" s="216"/>
      <c r="F499" s="219"/>
      <c r="G499" s="218"/>
      <c r="H499" s="218"/>
      <c r="I499" s="218"/>
      <c r="J499" s="218"/>
      <c r="K499" s="218"/>
      <c r="L499" s="218"/>
      <c r="M499" s="218"/>
      <c r="N499" s="218"/>
      <c r="O499" s="218"/>
      <c r="P499" s="218"/>
      <c r="Q499" s="218"/>
      <c r="R499" s="218"/>
      <c r="S499" s="218"/>
      <c r="T499" s="218"/>
      <c r="U499" s="218"/>
      <c r="V499" s="218"/>
      <c r="W499" s="217"/>
      <c r="X499" s="217"/>
      <c r="Y499" s="216"/>
      <c r="Z499" s="216"/>
      <c r="AA499" s="216"/>
      <c r="AB499" s="216"/>
      <c r="AC499" s="216"/>
      <c r="AD499" s="216"/>
      <c r="AE499" s="216"/>
      <c r="AF499" s="216"/>
      <c r="AG499" s="216"/>
      <c r="AH499" s="216"/>
      <c r="AI499" s="216"/>
      <c r="AJ499" s="216"/>
      <c r="AK499" s="216"/>
      <c r="AL499" s="216"/>
      <c r="AM499" s="216"/>
      <c r="AN499" s="216"/>
      <c r="AO499" s="216"/>
      <c r="AP499" s="216"/>
      <c r="AQ499" s="216"/>
      <c r="AR499" s="216"/>
      <c r="AS499" s="216"/>
      <c r="AT499" s="216"/>
      <c r="AU499" s="216"/>
      <c r="AV499" s="216"/>
      <c r="AW499" s="216"/>
      <c r="AX499" s="216"/>
      <c r="AY499" s="216"/>
      <c r="AZ499" s="216"/>
      <c r="BA499" s="216"/>
      <c r="BB499" s="216"/>
      <c r="BC499" s="216"/>
      <c r="BD499" s="215"/>
      <c r="BE499" s="215"/>
      <c r="BF499" s="215"/>
      <c r="BG499" s="215"/>
      <c r="BH499" s="215"/>
      <c r="BI499" s="215"/>
      <c r="BJ499" s="215"/>
      <c r="BK499" s="215"/>
      <c r="BL499" s="215"/>
      <c r="BM499" s="215"/>
      <c r="BO499" s="178"/>
      <c r="BP499" s="201"/>
      <c r="BQ499" s="201"/>
      <c r="BR499" s="178"/>
      <c r="BS499" s="178"/>
      <c r="BT499" s="178"/>
      <c r="BU499" s="178"/>
      <c r="BV499" s="178"/>
      <c r="BW499" s="178"/>
      <c r="BX499" s="178"/>
      <c r="BY499" s="178"/>
      <c r="BZ499" s="201"/>
      <c r="CA499" s="201"/>
      <c r="CB499" s="18"/>
      <c r="CE499" s="119"/>
      <c r="CF499" s="119"/>
      <c r="CG499" s="119"/>
      <c r="CH499" s="119"/>
      <c r="CI499" s="216"/>
      <c r="CJ499" s="219"/>
      <c r="CK499" s="218"/>
      <c r="CL499" s="218"/>
      <c r="CM499" s="218"/>
      <c r="CN499" s="218"/>
      <c r="CO499" s="218"/>
      <c r="CP499" s="218"/>
      <c r="CQ499" s="218"/>
      <c r="CR499" s="218"/>
      <c r="CS499" s="218"/>
      <c r="CT499" s="218"/>
      <c r="CU499" s="218"/>
      <c r="CV499" s="218"/>
      <c r="CW499" s="218"/>
      <c r="CX499" s="218"/>
      <c r="CY499" s="218"/>
      <c r="CZ499" s="218"/>
      <c r="DA499" s="217"/>
      <c r="DB499" s="217"/>
      <c r="DC499" s="216"/>
      <c r="DD499" s="216"/>
      <c r="DE499" s="216"/>
      <c r="DF499" s="216"/>
      <c r="DG499" s="216"/>
      <c r="DH499" s="216"/>
      <c r="DI499" s="216"/>
      <c r="DJ499" s="216"/>
      <c r="DK499" s="216"/>
      <c r="DL499" s="216"/>
      <c r="DM499" s="216"/>
      <c r="DN499" s="216"/>
      <c r="DO499" s="216"/>
      <c r="DP499" s="216"/>
      <c r="DQ499" s="216"/>
      <c r="DR499" s="216"/>
      <c r="DS499" s="216"/>
      <c r="DT499" s="216"/>
      <c r="DU499" s="216"/>
      <c r="DV499" s="216"/>
      <c r="DW499" s="216"/>
      <c r="DX499" s="216"/>
      <c r="DY499" s="216"/>
      <c r="DZ499" s="216"/>
      <c r="EA499" s="216"/>
      <c r="EB499" s="216"/>
      <c r="EC499" s="216"/>
      <c r="ED499" s="216"/>
      <c r="EE499" s="216"/>
      <c r="EF499" s="216"/>
      <c r="EG499" s="216"/>
      <c r="EH499" s="215"/>
      <c r="EI499" s="215"/>
      <c r="EJ499" s="215"/>
      <c r="EK499" s="215"/>
      <c r="EL499" s="215"/>
      <c r="EM499" s="215"/>
      <c r="EN499" s="215"/>
      <c r="EO499" s="215"/>
      <c r="EP499" s="215"/>
      <c r="EQ499" s="215"/>
      <c r="ES499" s="178"/>
      <c r="ET499" s="201"/>
      <c r="EU499" s="201"/>
      <c r="EV499" s="178"/>
      <c r="EW499" s="178"/>
      <c r="EX499" s="178"/>
      <c r="EY499" s="178"/>
      <c r="EZ499" s="178"/>
      <c r="FA499" s="178"/>
      <c r="FB499" s="178"/>
      <c r="FC499" s="178"/>
      <c r="FD499" s="201"/>
      <c r="FE499" s="201"/>
      <c r="FF499" s="18"/>
    </row>
    <row r="500" spans="1:162" s="15" customFormat="1" ht="9.9499999999999993" customHeight="1" x14ac:dyDescent="0.4">
      <c r="A500" s="119"/>
      <c r="B500" s="119"/>
      <c r="C500" s="119"/>
      <c r="D500" s="119"/>
      <c r="E500" s="119"/>
      <c r="F500" s="205"/>
      <c r="G500" s="207"/>
      <c r="H500" s="207"/>
      <c r="I500" s="207"/>
      <c r="J500" s="207"/>
      <c r="K500" s="207"/>
      <c r="L500" s="207"/>
      <c r="M500" s="207"/>
      <c r="N500" s="207"/>
      <c r="O500" s="207"/>
      <c r="P500" s="207"/>
      <c r="Q500" s="207"/>
      <c r="R500" s="207"/>
      <c r="S500" s="207"/>
      <c r="T500" s="207"/>
      <c r="U500" s="207"/>
      <c r="V500" s="207"/>
      <c r="W500" s="206"/>
      <c r="X500" s="206"/>
      <c r="Y500" s="119"/>
      <c r="Z500" s="119"/>
      <c r="AA500" s="119"/>
      <c r="AB500" s="119"/>
      <c r="AC500" s="119"/>
      <c r="AD500" s="119"/>
      <c r="AE500" s="119"/>
      <c r="AF500" s="119"/>
      <c r="AG500" s="119"/>
      <c r="AH500" s="119"/>
      <c r="AI500" s="119"/>
      <c r="AJ500" s="119"/>
      <c r="AK500" s="119"/>
      <c r="AL500" s="119"/>
      <c r="AM500" s="119"/>
      <c r="AN500" s="119"/>
      <c r="AO500" s="119"/>
      <c r="AP500" s="119"/>
      <c r="AQ500" s="119"/>
      <c r="AR500" s="119"/>
      <c r="AS500" s="119"/>
      <c r="AT500" s="119"/>
      <c r="AU500" s="119"/>
      <c r="AV500" s="119"/>
      <c r="AW500" s="119"/>
      <c r="AX500" s="119"/>
      <c r="AY500" s="119"/>
      <c r="AZ500" s="119"/>
      <c r="BA500" s="119"/>
      <c r="BB500" s="119"/>
      <c r="BC500" s="119"/>
      <c r="BO500" s="178"/>
      <c r="BP500" s="201"/>
      <c r="BQ500" s="201"/>
      <c r="BR500" s="178"/>
      <c r="BS500" s="178"/>
      <c r="BT500" s="178"/>
      <c r="BU500" s="178"/>
      <c r="BV500" s="178"/>
      <c r="BW500" s="178"/>
      <c r="BX500" s="178"/>
      <c r="BY500" s="178"/>
      <c r="BZ500" s="201"/>
      <c r="CA500" s="201"/>
      <c r="CB500" s="18"/>
      <c r="CE500" s="119"/>
      <c r="CF500" s="119"/>
      <c r="CG500" s="119"/>
      <c r="CH500" s="119"/>
      <c r="CI500" s="119"/>
      <c r="CJ500" s="205"/>
      <c r="CK500" s="207"/>
      <c r="CL500" s="207"/>
      <c r="CM500" s="207"/>
      <c r="CN500" s="207"/>
      <c r="CO500" s="207"/>
      <c r="CP500" s="207"/>
      <c r="CQ500" s="207"/>
      <c r="CR500" s="207"/>
      <c r="CS500" s="207"/>
      <c r="CT500" s="207"/>
      <c r="CU500" s="207"/>
      <c r="CV500" s="207"/>
      <c r="CW500" s="207"/>
      <c r="CX500" s="207"/>
      <c r="CY500" s="207"/>
      <c r="CZ500" s="207"/>
      <c r="DA500" s="206"/>
      <c r="DB500" s="206"/>
      <c r="DC500" s="119"/>
      <c r="DD500" s="119"/>
      <c r="DE500" s="119"/>
      <c r="DF500" s="119"/>
      <c r="DG500" s="119"/>
      <c r="DH500" s="119"/>
      <c r="DI500" s="119"/>
      <c r="DJ500" s="119"/>
      <c r="DK500" s="119"/>
      <c r="DL500" s="119"/>
      <c r="DM500" s="119"/>
      <c r="DN500" s="119"/>
      <c r="DO500" s="119"/>
      <c r="DP500" s="119"/>
      <c r="DQ500" s="119"/>
      <c r="DR500" s="119"/>
      <c r="DS500" s="119"/>
      <c r="DT500" s="119"/>
      <c r="DU500" s="119"/>
      <c r="DV500" s="119"/>
      <c r="DW500" s="119"/>
      <c r="DX500" s="119"/>
      <c r="DY500" s="119"/>
      <c r="DZ500" s="119"/>
      <c r="EA500" s="119"/>
      <c r="EB500" s="119"/>
      <c r="EC500" s="119"/>
      <c r="ED500" s="119"/>
      <c r="EE500" s="119"/>
      <c r="EF500" s="119"/>
      <c r="EG500" s="119"/>
      <c r="ES500" s="178"/>
      <c r="ET500" s="201"/>
      <c r="EU500" s="201"/>
      <c r="EV500" s="178"/>
      <c r="EW500" s="178"/>
      <c r="EX500" s="178"/>
      <c r="EY500" s="178"/>
      <c r="EZ500" s="178"/>
      <c r="FA500" s="178"/>
      <c r="FB500" s="178"/>
      <c r="FC500" s="178"/>
      <c r="FD500" s="201"/>
      <c r="FE500" s="201"/>
      <c r="FF500" s="18"/>
    </row>
    <row r="501" spans="1:162" s="15" customFormat="1" ht="12" customHeight="1" x14ac:dyDescent="0.4">
      <c r="A501" s="119"/>
      <c r="B501" s="119"/>
      <c r="C501" s="119"/>
      <c r="D501" s="119"/>
      <c r="E501" s="209"/>
      <c r="F501" s="799" t="s">
        <v>221</v>
      </c>
      <c r="G501" s="799"/>
      <c r="H501" s="799"/>
      <c r="I501" s="799"/>
      <c r="J501" s="799"/>
      <c r="K501" s="799"/>
      <c r="L501" s="799"/>
      <c r="M501" s="799"/>
      <c r="N501" s="799"/>
      <c r="O501" s="799"/>
      <c r="P501" s="799"/>
      <c r="Q501" s="799"/>
      <c r="R501" s="799"/>
      <c r="S501" s="799"/>
      <c r="T501" s="799"/>
      <c r="U501" s="211"/>
      <c r="V501" s="211"/>
      <c r="W501" s="210"/>
      <c r="X501" s="210"/>
      <c r="Y501" s="214"/>
      <c r="Z501" s="213"/>
      <c r="AA501" s="214"/>
      <c r="AB501" s="213"/>
      <c r="AC501" s="209"/>
      <c r="AD501" s="213"/>
      <c r="AE501" s="213"/>
      <c r="AF501" s="213"/>
      <c r="AG501" s="213"/>
      <c r="AH501" s="213"/>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09"/>
      <c r="BD501" s="208"/>
      <c r="BE501" s="208"/>
      <c r="BF501" s="208"/>
      <c r="BG501" s="208"/>
      <c r="BH501" s="208"/>
      <c r="BI501" s="208"/>
      <c r="BJ501" s="208"/>
      <c r="BK501" s="208"/>
      <c r="BL501" s="208"/>
      <c r="BM501" s="208"/>
      <c r="BO501" s="178"/>
      <c r="BP501" s="201"/>
      <c r="BQ501" s="201"/>
      <c r="BR501" s="178"/>
      <c r="BS501" s="178"/>
      <c r="BT501" s="178"/>
      <c r="BU501" s="178"/>
      <c r="BV501" s="178"/>
      <c r="BW501" s="178"/>
      <c r="BX501" s="178"/>
      <c r="BY501" s="178"/>
      <c r="BZ501" s="201"/>
      <c r="CA501" s="201"/>
      <c r="CB501" s="18"/>
      <c r="CE501" s="119"/>
      <c r="CF501" s="119"/>
      <c r="CG501" s="119"/>
      <c r="CH501" s="119"/>
      <c r="CI501" s="209"/>
      <c r="CJ501" s="799" t="s">
        <v>664</v>
      </c>
      <c r="CK501" s="799"/>
      <c r="CL501" s="799"/>
      <c r="CM501" s="799"/>
      <c r="CN501" s="799"/>
      <c r="CO501" s="799"/>
      <c r="CP501" s="799"/>
      <c r="CQ501" s="799"/>
      <c r="CR501" s="799"/>
      <c r="CS501" s="799"/>
      <c r="CT501" s="799"/>
      <c r="CU501" s="799"/>
      <c r="CV501" s="799"/>
      <c r="CW501" s="799"/>
      <c r="CX501" s="799"/>
      <c r="CY501" s="799"/>
      <c r="CZ501" s="799"/>
      <c r="DA501" s="799"/>
      <c r="DB501" s="799"/>
      <c r="DC501" s="799"/>
      <c r="DD501" s="799"/>
      <c r="DE501" s="799"/>
      <c r="DF501" s="213"/>
      <c r="DG501" s="209"/>
      <c r="DH501" s="213"/>
      <c r="DI501" s="213"/>
      <c r="DJ501" s="213"/>
      <c r="DK501" s="213"/>
      <c r="DL501" s="213"/>
      <c r="DM501" s="213"/>
      <c r="DN501" s="213"/>
      <c r="DO501" s="213"/>
      <c r="DP501" s="213"/>
      <c r="DQ501" s="213"/>
      <c r="DR501" s="213"/>
      <c r="DS501" s="213"/>
      <c r="DT501" s="213"/>
      <c r="DU501" s="213"/>
      <c r="DV501" s="213"/>
      <c r="DW501" s="213"/>
      <c r="DX501" s="213"/>
      <c r="DY501" s="213"/>
      <c r="DZ501" s="213"/>
      <c r="EA501" s="213"/>
      <c r="EB501" s="213"/>
      <c r="EC501" s="213"/>
      <c r="ED501" s="213"/>
      <c r="EE501" s="213"/>
      <c r="EF501" s="213"/>
      <c r="EG501" s="209"/>
      <c r="EH501" s="208"/>
      <c r="EI501" s="208"/>
      <c r="EJ501" s="208"/>
      <c r="EK501" s="208"/>
      <c r="EL501" s="208"/>
      <c r="EM501" s="208"/>
      <c r="EN501" s="208"/>
      <c r="EO501" s="208"/>
      <c r="EP501" s="208"/>
      <c r="EQ501" s="208"/>
      <c r="ES501" s="178"/>
      <c r="ET501" s="201"/>
      <c r="EU501" s="201"/>
      <c r="EV501" s="178"/>
      <c r="EW501" s="178"/>
      <c r="EX501" s="178"/>
      <c r="EY501" s="178"/>
      <c r="EZ501" s="178"/>
      <c r="FA501" s="178"/>
      <c r="FB501" s="178"/>
      <c r="FC501" s="178"/>
      <c r="FD501" s="201"/>
      <c r="FE501" s="201"/>
      <c r="FF501" s="18"/>
    </row>
    <row r="502" spans="1:162" s="15" customFormat="1" ht="12" customHeight="1" thickBot="1" x14ac:dyDescent="0.45">
      <c r="A502" s="119"/>
      <c r="B502" s="119"/>
      <c r="C502" s="119"/>
      <c r="D502" s="119"/>
      <c r="E502" s="209"/>
      <c r="F502" s="800"/>
      <c r="G502" s="800"/>
      <c r="H502" s="800"/>
      <c r="I502" s="800"/>
      <c r="J502" s="800"/>
      <c r="K502" s="800"/>
      <c r="L502" s="800"/>
      <c r="M502" s="800"/>
      <c r="N502" s="800"/>
      <c r="O502" s="800"/>
      <c r="P502" s="800"/>
      <c r="Q502" s="800"/>
      <c r="R502" s="800"/>
      <c r="S502" s="800"/>
      <c r="T502" s="800"/>
      <c r="U502" s="211"/>
      <c r="V502" s="211"/>
      <c r="W502" s="210"/>
      <c r="X502" s="210"/>
      <c r="Y502" s="209"/>
      <c r="Z502" s="209"/>
      <c r="AA502" s="209"/>
      <c r="AB502" s="209"/>
      <c r="AC502" s="209"/>
      <c r="AD502" s="209"/>
      <c r="AE502" s="209"/>
      <c r="AF502" s="209"/>
      <c r="AG502" s="209"/>
      <c r="AH502" s="209"/>
      <c r="AI502" s="209"/>
      <c r="AJ502" s="209"/>
      <c r="AK502" s="209"/>
      <c r="AL502" s="209"/>
      <c r="AM502" s="209"/>
      <c r="AN502" s="209"/>
      <c r="AO502" s="209"/>
      <c r="AP502" s="209"/>
      <c r="AQ502" s="209"/>
      <c r="AR502" s="209"/>
      <c r="AS502" s="209"/>
      <c r="AT502" s="209"/>
      <c r="AU502" s="209"/>
      <c r="AV502" s="209"/>
      <c r="AW502" s="209"/>
      <c r="AX502" s="209"/>
      <c r="AY502" s="209"/>
      <c r="AZ502" s="209"/>
      <c r="BA502" s="209"/>
      <c r="BB502" s="209"/>
      <c r="BC502" s="209"/>
      <c r="BD502" s="208"/>
      <c r="BE502" s="208"/>
      <c r="BF502" s="208"/>
      <c r="BG502" s="208"/>
      <c r="BH502" s="208"/>
      <c r="BI502" s="208"/>
      <c r="BJ502" s="208"/>
      <c r="BK502" s="208"/>
      <c r="BL502" s="208"/>
      <c r="BM502" s="208"/>
      <c r="BO502" s="178"/>
      <c r="BP502" s="201"/>
      <c r="BQ502" s="201"/>
      <c r="BR502" s="178"/>
      <c r="BS502" s="178"/>
      <c r="BT502" s="178"/>
      <c r="BU502" s="178"/>
      <c r="BV502" s="178"/>
      <c r="BW502" s="178"/>
      <c r="BX502" s="178"/>
      <c r="BY502" s="178"/>
      <c r="BZ502" s="201"/>
      <c r="CA502" s="201"/>
      <c r="CB502" s="18"/>
      <c r="CE502" s="119"/>
      <c r="CF502" s="119"/>
      <c r="CG502" s="119"/>
      <c r="CH502" s="119"/>
      <c r="CI502" s="209"/>
      <c r="CJ502" s="800"/>
      <c r="CK502" s="800"/>
      <c r="CL502" s="800"/>
      <c r="CM502" s="800"/>
      <c r="CN502" s="800"/>
      <c r="CO502" s="800"/>
      <c r="CP502" s="800"/>
      <c r="CQ502" s="800"/>
      <c r="CR502" s="800"/>
      <c r="CS502" s="800"/>
      <c r="CT502" s="800"/>
      <c r="CU502" s="800"/>
      <c r="CV502" s="800"/>
      <c r="CW502" s="800"/>
      <c r="CX502" s="800"/>
      <c r="CY502" s="800"/>
      <c r="CZ502" s="800"/>
      <c r="DA502" s="800"/>
      <c r="DB502" s="800"/>
      <c r="DC502" s="800"/>
      <c r="DD502" s="800"/>
      <c r="DE502" s="800"/>
      <c r="DF502" s="209"/>
      <c r="DG502" s="209"/>
      <c r="DH502" s="209"/>
      <c r="DI502" s="209"/>
      <c r="DJ502" s="209"/>
      <c r="DK502" s="209"/>
      <c r="DL502" s="209"/>
      <c r="DM502" s="209"/>
      <c r="DN502" s="209"/>
      <c r="DO502" s="209"/>
      <c r="DP502" s="209"/>
      <c r="DQ502" s="209"/>
      <c r="DR502" s="209"/>
      <c r="DS502" s="209"/>
      <c r="DT502" s="209"/>
      <c r="DU502" s="209"/>
      <c r="DV502" s="209"/>
      <c r="DW502" s="209"/>
      <c r="DX502" s="209"/>
      <c r="DY502" s="209"/>
      <c r="DZ502" s="209"/>
      <c r="EA502" s="209"/>
      <c r="EB502" s="209"/>
      <c r="EC502" s="209"/>
      <c r="ED502" s="209"/>
      <c r="EE502" s="209"/>
      <c r="EF502" s="209"/>
      <c r="EG502" s="209"/>
      <c r="EH502" s="208"/>
      <c r="EI502" s="208"/>
      <c r="EJ502" s="208"/>
      <c r="EK502" s="208"/>
      <c r="EL502" s="208"/>
      <c r="EM502" s="208"/>
      <c r="EN502" s="208"/>
      <c r="EO502" s="208"/>
      <c r="EP502" s="208"/>
      <c r="EQ502" s="208"/>
      <c r="ES502" s="178"/>
      <c r="ET502" s="201"/>
      <c r="EU502" s="201"/>
      <c r="EV502" s="178"/>
      <c r="EW502" s="178"/>
      <c r="EX502" s="178"/>
      <c r="EY502" s="178"/>
      <c r="EZ502" s="178"/>
      <c r="FA502" s="178"/>
      <c r="FB502" s="178"/>
      <c r="FC502" s="178"/>
      <c r="FD502" s="201"/>
      <c r="FE502" s="201"/>
      <c r="FF502" s="18"/>
    </row>
    <row r="503" spans="1:162" s="15" customFormat="1" ht="9.9499999999999993" customHeight="1" thickBot="1" x14ac:dyDescent="0.45">
      <c r="A503" s="119"/>
      <c r="B503" s="119"/>
      <c r="C503" s="119"/>
      <c r="D503" s="119"/>
      <c r="E503" s="209"/>
      <c r="F503" s="759" t="s">
        <v>220</v>
      </c>
      <c r="G503" s="760"/>
      <c r="H503" s="760"/>
      <c r="I503" s="760"/>
      <c r="J503" s="760"/>
      <c r="K503" s="760"/>
      <c r="L503" s="760"/>
      <c r="M503" s="760"/>
      <c r="N503" s="760"/>
      <c r="O503" s="760"/>
      <c r="P503" s="760"/>
      <c r="Q503" s="760"/>
      <c r="R503" s="760"/>
      <c r="S503" s="760"/>
      <c r="T503" s="760"/>
      <c r="U503" s="760"/>
      <c r="V503" s="760"/>
      <c r="W503" s="760"/>
      <c r="X503" s="760"/>
      <c r="Y503" s="200"/>
      <c r="Z503" s="200"/>
      <c r="AA503" s="199"/>
      <c r="AB503" s="198"/>
      <c r="AC503" s="198"/>
      <c r="AD503" s="198"/>
      <c r="AE503" s="198"/>
      <c r="AF503" s="198"/>
      <c r="AG503" s="198"/>
      <c r="AH503" s="198"/>
      <c r="AI503" s="198"/>
      <c r="AJ503" s="198"/>
      <c r="AK503" s="198"/>
      <c r="AL503" s="198"/>
      <c r="AM503" s="198"/>
      <c r="AN503" s="198"/>
      <c r="AO503" s="198"/>
      <c r="AP503" s="198"/>
      <c r="AQ503" s="198"/>
      <c r="AR503" s="198"/>
      <c r="AS503" s="198"/>
      <c r="AT503" s="198"/>
      <c r="AU503" s="198"/>
      <c r="AV503" s="198"/>
      <c r="AW503" s="198"/>
      <c r="AX503" s="198"/>
      <c r="AY503" s="198"/>
      <c r="AZ503" s="198"/>
      <c r="BA503" s="198"/>
      <c r="BB503" s="197"/>
      <c r="BC503" s="197"/>
      <c r="BD503" s="196"/>
      <c r="BE503" s="196"/>
      <c r="BF503" s="196"/>
      <c r="BG503" s="196"/>
      <c r="BH503" s="196"/>
      <c r="BI503" s="196"/>
      <c r="BJ503" s="196"/>
      <c r="BK503" s="196"/>
      <c r="BL503" s="195"/>
      <c r="BM503" s="208"/>
      <c r="BO503" s="750"/>
      <c r="BP503" s="751"/>
      <c r="BQ503" s="751"/>
      <c r="BR503" s="751"/>
      <c r="BS503" s="751"/>
      <c r="BT503" s="751"/>
      <c r="BU503" s="751"/>
      <c r="BV503" s="751"/>
      <c r="BW503" s="751"/>
      <c r="BX503" s="751"/>
      <c r="BY503" s="751"/>
      <c r="BZ503" s="751"/>
      <c r="CA503" s="751"/>
      <c r="CB503" s="752"/>
      <c r="CE503" s="119"/>
      <c r="CF503" s="119"/>
      <c r="CG503" s="119"/>
      <c r="CH503" s="119"/>
      <c r="CI503" s="209"/>
      <c r="CJ503" s="759" t="s">
        <v>220</v>
      </c>
      <c r="CK503" s="760"/>
      <c r="CL503" s="760"/>
      <c r="CM503" s="760"/>
      <c r="CN503" s="760"/>
      <c r="CO503" s="760"/>
      <c r="CP503" s="760"/>
      <c r="CQ503" s="760"/>
      <c r="CR503" s="760"/>
      <c r="CS503" s="760"/>
      <c r="CT503" s="760"/>
      <c r="CU503" s="760"/>
      <c r="CV503" s="760"/>
      <c r="CW503" s="760"/>
      <c r="CX503" s="760"/>
      <c r="CY503" s="760"/>
      <c r="CZ503" s="760"/>
      <c r="DA503" s="760"/>
      <c r="DB503" s="760"/>
      <c r="DC503" s="200"/>
      <c r="DD503" s="200"/>
      <c r="DE503" s="199"/>
      <c r="DF503" s="198"/>
      <c r="DG503" s="198"/>
      <c r="DH503" s="198"/>
      <c r="DI503" s="198"/>
      <c r="DJ503" s="198"/>
      <c r="DK503" s="198"/>
      <c r="DL503" s="198"/>
      <c r="DM503" s="198"/>
      <c r="DN503" s="198"/>
      <c r="DO503" s="198"/>
      <c r="DP503" s="198"/>
      <c r="DQ503" s="198"/>
      <c r="DR503" s="198"/>
      <c r="DS503" s="198"/>
      <c r="DT503" s="198"/>
      <c r="DU503" s="198"/>
      <c r="DV503" s="198"/>
      <c r="DW503" s="198"/>
      <c r="DX503" s="198"/>
      <c r="DY503" s="198"/>
      <c r="DZ503" s="198"/>
      <c r="EA503" s="198"/>
      <c r="EB503" s="198"/>
      <c r="EC503" s="198"/>
      <c r="ED503" s="198"/>
      <c r="EE503" s="198"/>
      <c r="EF503" s="197"/>
      <c r="EG503" s="197"/>
      <c r="EH503" s="196"/>
      <c r="EI503" s="196"/>
      <c r="EJ503" s="196"/>
      <c r="EK503" s="196"/>
      <c r="EL503" s="196"/>
      <c r="EM503" s="196"/>
      <c r="EN503" s="196"/>
      <c r="EO503" s="196"/>
      <c r="EP503" s="195"/>
      <c r="EQ503" s="208"/>
      <c r="ES503" s="750" t="s">
        <v>218</v>
      </c>
      <c r="ET503" s="751"/>
      <c r="EU503" s="751"/>
      <c r="EV503" s="751"/>
      <c r="EW503" s="751"/>
      <c r="EX503" s="751"/>
      <c r="EY503" s="751"/>
      <c r="EZ503" s="751"/>
      <c r="FA503" s="751"/>
      <c r="FB503" s="751"/>
      <c r="FC503" s="751"/>
      <c r="FD503" s="751"/>
      <c r="FE503" s="751"/>
      <c r="FF503" s="752"/>
    </row>
    <row r="504" spans="1:162" s="15" customFormat="1" ht="18" customHeight="1" x14ac:dyDescent="0.4">
      <c r="A504" s="119"/>
      <c r="B504" s="119"/>
      <c r="C504" s="119"/>
      <c r="D504" s="119"/>
      <c r="E504" s="209"/>
      <c r="F504" s="761"/>
      <c r="G504" s="762"/>
      <c r="H504" s="762"/>
      <c r="I504" s="762"/>
      <c r="J504" s="762"/>
      <c r="K504" s="762"/>
      <c r="L504" s="762"/>
      <c r="M504" s="762"/>
      <c r="N504" s="762"/>
      <c r="O504" s="762"/>
      <c r="P504" s="762"/>
      <c r="Q504" s="762"/>
      <c r="R504" s="762"/>
      <c r="S504" s="762"/>
      <c r="T504" s="762"/>
      <c r="U504" s="762"/>
      <c r="V504" s="762"/>
      <c r="W504" s="762"/>
      <c r="X504" s="762"/>
      <c r="Y504" s="194"/>
      <c r="Z504" s="765"/>
      <c r="AA504" s="766"/>
      <c r="AB504" s="766"/>
      <c r="AC504" s="766"/>
      <c r="AD504" s="766"/>
      <c r="AE504" s="766"/>
      <c r="AF504" s="766"/>
      <c r="AG504" s="766"/>
      <c r="AH504" s="766"/>
      <c r="AI504" s="766"/>
      <c r="AJ504" s="766"/>
      <c r="AK504" s="766"/>
      <c r="AL504" s="766"/>
      <c r="AM504" s="766"/>
      <c r="AN504" s="766"/>
      <c r="AO504" s="766"/>
      <c r="AP504" s="766"/>
      <c r="AQ504" s="766"/>
      <c r="AR504" s="766"/>
      <c r="AS504" s="766"/>
      <c r="AT504" s="766"/>
      <c r="AU504" s="766"/>
      <c r="AV504" s="766"/>
      <c r="AW504" s="766"/>
      <c r="AX504" s="766"/>
      <c r="AY504" s="766"/>
      <c r="AZ504" s="766"/>
      <c r="BA504" s="766"/>
      <c r="BB504" s="766"/>
      <c r="BC504" s="766"/>
      <c r="BD504" s="766"/>
      <c r="BE504" s="766"/>
      <c r="BF504" s="766"/>
      <c r="BG504" s="766"/>
      <c r="BH504" s="766"/>
      <c r="BI504" s="766"/>
      <c r="BJ504" s="766"/>
      <c r="BK504" s="767"/>
      <c r="BL504" s="193"/>
      <c r="BM504" s="208"/>
      <c r="BO504" s="753"/>
      <c r="BP504" s="754"/>
      <c r="BQ504" s="754"/>
      <c r="BR504" s="754"/>
      <c r="BS504" s="754"/>
      <c r="BT504" s="754"/>
      <c r="BU504" s="754"/>
      <c r="BV504" s="754"/>
      <c r="BW504" s="754"/>
      <c r="BX504" s="754"/>
      <c r="BY504" s="754"/>
      <c r="BZ504" s="754"/>
      <c r="CA504" s="754"/>
      <c r="CB504" s="755"/>
      <c r="CE504" s="119"/>
      <c r="CF504" s="119"/>
      <c r="CG504" s="119"/>
      <c r="CH504" s="119"/>
      <c r="CI504" s="209"/>
      <c r="CJ504" s="761"/>
      <c r="CK504" s="762"/>
      <c r="CL504" s="762"/>
      <c r="CM504" s="762"/>
      <c r="CN504" s="762"/>
      <c r="CO504" s="762"/>
      <c r="CP504" s="762"/>
      <c r="CQ504" s="762"/>
      <c r="CR504" s="762"/>
      <c r="CS504" s="762"/>
      <c r="CT504" s="762"/>
      <c r="CU504" s="762"/>
      <c r="CV504" s="762"/>
      <c r="CW504" s="762"/>
      <c r="CX504" s="762"/>
      <c r="CY504" s="762"/>
      <c r="CZ504" s="762"/>
      <c r="DA504" s="762"/>
      <c r="DB504" s="762"/>
      <c r="DC504" s="194"/>
      <c r="DD504" s="765" t="s">
        <v>670</v>
      </c>
      <c r="DE504" s="766"/>
      <c r="DF504" s="766"/>
      <c r="DG504" s="766"/>
      <c r="DH504" s="766"/>
      <c r="DI504" s="766"/>
      <c r="DJ504" s="766"/>
      <c r="DK504" s="766"/>
      <c r="DL504" s="766"/>
      <c r="DM504" s="766"/>
      <c r="DN504" s="766"/>
      <c r="DO504" s="766"/>
      <c r="DP504" s="766"/>
      <c r="DQ504" s="766"/>
      <c r="DR504" s="766"/>
      <c r="DS504" s="766"/>
      <c r="DT504" s="766"/>
      <c r="DU504" s="766"/>
      <c r="DV504" s="766"/>
      <c r="DW504" s="766"/>
      <c r="DX504" s="766"/>
      <c r="DY504" s="766"/>
      <c r="DZ504" s="766"/>
      <c r="EA504" s="766"/>
      <c r="EB504" s="766"/>
      <c r="EC504" s="766"/>
      <c r="ED504" s="766"/>
      <c r="EE504" s="766"/>
      <c r="EF504" s="766"/>
      <c r="EG504" s="766"/>
      <c r="EH504" s="766"/>
      <c r="EI504" s="766"/>
      <c r="EJ504" s="766"/>
      <c r="EK504" s="766"/>
      <c r="EL504" s="766"/>
      <c r="EM504" s="766"/>
      <c r="EN504" s="766"/>
      <c r="EO504" s="767"/>
      <c r="EP504" s="193"/>
      <c r="EQ504" s="208"/>
      <c r="ES504" s="753"/>
      <c r="ET504" s="754"/>
      <c r="EU504" s="754"/>
      <c r="EV504" s="754"/>
      <c r="EW504" s="754"/>
      <c r="EX504" s="754"/>
      <c r="EY504" s="754"/>
      <c r="EZ504" s="754"/>
      <c r="FA504" s="754"/>
      <c r="FB504" s="754"/>
      <c r="FC504" s="754"/>
      <c r="FD504" s="754"/>
      <c r="FE504" s="754"/>
      <c r="FF504" s="755"/>
    </row>
    <row r="505" spans="1:162" s="15" customFormat="1" ht="18" customHeight="1" x14ac:dyDescent="0.4">
      <c r="A505" s="119"/>
      <c r="B505" s="119"/>
      <c r="C505" s="119"/>
      <c r="D505" s="119"/>
      <c r="E505" s="209"/>
      <c r="F505" s="761"/>
      <c r="G505" s="762"/>
      <c r="H505" s="762"/>
      <c r="I505" s="762"/>
      <c r="J505" s="762"/>
      <c r="K505" s="762"/>
      <c r="L505" s="762"/>
      <c r="M505" s="762"/>
      <c r="N505" s="762"/>
      <c r="O505" s="762"/>
      <c r="P505" s="762"/>
      <c r="Q505" s="762"/>
      <c r="R505" s="762"/>
      <c r="S505" s="762"/>
      <c r="T505" s="762"/>
      <c r="U505" s="762"/>
      <c r="V505" s="762"/>
      <c r="W505" s="762"/>
      <c r="X505" s="762"/>
      <c r="Y505" s="194"/>
      <c r="Z505" s="768"/>
      <c r="AA505" s="645"/>
      <c r="AB505" s="645"/>
      <c r="AC505" s="645"/>
      <c r="AD505" s="645"/>
      <c r="AE505" s="645"/>
      <c r="AF505" s="645"/>
      <c r="AG505" s="645"/>
      <c r="AH505" s="645"/>
      <c r="AI505" s="645"/>
      <c r="AJ505" s="645"/>
      <c r="AK505" s="645"/>
      <c r="AL505" s="645"/>
      <c r="AM505" s="645"/>
      <c r="AN505" s="645"/>
      <c r="AO505" s="645"/>
      <c r="AP505" s="645"/>
      <c r="AQ505" s="645"/>
      <c r="AR505" s="645"/>
      <c r="AS505" s="645"/>
      <c r="AT505" s="645"/>
      <c r="AU505" s="645"/>
      <c r="AV505" s="645"/>
      <c r="AW505" s="645"/>
      <c r="AX505" s="645"/>
      <c r="AY505" s="645"/>
      <c r="AZ505" s="645"/>
      <c r="BA505" s="645"/>
      <c r="BB505" s="645"/>
      <c r="BC505" s="645"/>
      <c r="BD505" s="645"/>
      <c r="BE505" s="645"/>
      <c r="BF505" s="645"/>
      <c r="BG505" s="645"/>
      <c r="BH505" s="645"/>
      <c r="BI505" s="645"/>
      <c r="BJ505" s="645"/>
      <c r="BK505" s="769"/>
      <c r="BL505" s="193"/>
      <c r="BM505" s="208"/>
      <c r="BO505" s="753"/>
      <c r="BP505" s="754"/>
      <c r="BQ505" s="754"/>
      <c r="BR505" s="754"/>
      <c r="BS505" s="754"/>
      <c r="BT505" s="754"/>
      <c r="BU505" s="754"/>
      <c r="BV505" s="754"/>
      <c r="BW505" s="754"/>
      <c r="BX505" s="754"/>
      <c r="BY505" s="754"/>
      <c r="BZ505" s="754"/>
      <c r="CA505" s="754"/>
      <c r="CB505" s="755"/>
      <c r="CE505" s="119"/>
      <c r="CF505" s="119"/>
      <c r="CG505" s="119"/>
      <c r="CH505" s="119"/>
      <c r="CI505" s="209"/>
      <c r="CJ505" s="761"/>
      <c r="CK505" s="762"/>
      <c r="CL505" s="762"/>
      <c r="CM505" s="762"/>
      <c r="CN505" s="762"/>
      <c r="CO505" s="762"/>
      <c r="CP505" s="762"/>
      <c r="CQ505" s="762"/>
      <c r="CR505" s="762"/>
      <c r="CS505" s="762"/>
      <c r="CT505" s="762"/>
      <c r="CU505" s="762"/>
      <c r="CV505" s="762"/>
      <c r="CW505" s="762"/>
      <c r="CX505" s="762"/>
      <c r="CY505" s="762"/>
      <c r="CZ505" s="762"/>
      <c r="DA505" s="762"/>
      <c r="DB505" s="762"/>
      <c r="DC505" s="194"/>
      <c r="DD505" s="768"/>
      <c r="DE505" s="645"/>
      <c r="DF505" s="645"/>
      <c r="DG505" s="645"/>
      <c r="DH505" s="645"/>
      <c r="DI505" s="645"/>
      <c r="DJ505" s="645"/>
      <c r="DK505" s="645"/>
      <c r="DL505" s="645"/>
      <c r="DM505" s="645"/>
      <c r="DN505" s="645"/>
      <c r="DO505" s="645"/>
      <c r="DP505" s="645"/>
      <c r="DQ505" s="645"/>
      <c r="DR505" s="645"/>
      <c r="DS505" s="645"/>
      <c r="DT505" s="645"/>
      <c r="DU505" s="645"/>
      <c r="DV505" s="645"/>
      <c r="DW505" s="645"/>
      <c r="DX505" s="645"/>
      <c r="DY505" s="645"/>
      <c r="DZ505" s="645"/>
      <c r="EA505" s="645"/>
      <c r="EB505" s="645"/>
      <c r="EC505" s="645"/>
      <c r="ED505" s="645"/>
      <c r="EE505" s="645"/>
      <c r="EF505" s="645"/>
      <c r="EG505" s="645"/>
      <c r="EH505" s="645"/>
      <c r="EI505" s="645"/>
      <c r="EJ505" s="645"/>
      <c r="EK505" s="645"/>
      <c r="EL505" s="645"/>
      <c r="EM505" s="645"/>
      <c r="EN505" s="645"/>
      <c r="EO505" s="769"/>
      <c r="EP505" s="193"/>
      <c r="EQ505" s="208"/>
      <c r="ES505" s="753"/>
      <c r="ET505" s="754"/>
      <c r="EU505" s="754"/>
      <c r="EV505" s="754"/>
      <c r="EW505" s="754"/>
      <c r="EX505" s="754"/>
      <c r="EY505" s="754"/>
      <c r="EZ505" s="754"/>
      <c r="FA505" s="754"/>
      <c r="FB505" s="754"/>
      <c r="FC505" s="754"/>
      <c r="FD505" s="754"/>
      <c r="FE505" s="754"/>
      <c r="FF505" s="755"/>
    </row>
    <row r="506" spans="1:162" s="15" customFormat="1" ht="18" customHeight="1" thickBot="1" x14ac:dyDescent="0.45">
      <c r="A506" s="119"/>
      <c r="B506" s="119"/>
      <c r="C506" s="119"/>
      <c r="D506" s="119"/>
      <c r="E506" s="209"/>
      <c r="F506" s="761"/>
      <c r="G506" s="762"/>
      <c r="H506" s="762"/>
      <c r="I506" s="762"/>
      <c r="J506" s="762"/>
      <c r="K506" s="762"/>
      <c r="L506" s="762"/>
      <c r="M506" s="762"/>
      <c r="N506" s="762"/>
      <c r="O506" s="762"/>
      <c r="P506" s="762"/>
      <c r="Q506" s="762"/>
      <c r="R506" s="762"/>
      <c r="S506" s="762"/>
      <c r="T506" s="762"/>
      <c r="U506" s="762"/>
      <c r="V506" s="762"/>
      <c r="W506" s="762"/>
      <c r="X506" s="762"/>
      <c r="Y506" s="194"/>
      <c r="Z506" s="770"/>
      <c r="AA506" s="771"/>
      <c r="AB506" s="771"/>
      <c r="AC506" s="771"/>
      <c r="AD506" s="771"/>
      <c r="AE506" s="771"/>
      <c r="AF506" s="771"/>
      <c r="AG506" s="771"/>
      <c r="AH506" s="771"/>
      <c r="AI506" s="771"/>
      <c r="AJ506" s="771"/>
      <c r="AK506" s="771"/>
      <c r="AL506" s="771"/>
      <c r="AM506" s="771"/>
      <c r="AN506" s="771"/>
      <c r="AO506" s="771"/>
      <c r="AP506" s="771"/>
      <c r="AQ506" s="771"/>
      <c r="AR506" s="771"/>
      <c r="AS506" s="771"/>
      <c r="AT506" s="771"/>
      <c r="AU506" s="771"/>
      <c r="AV506" s="771"/>
      <c r="AW506" s="771"/>
      <c r="AX506" s="771"/>
      <c r="AY506" s="771"/>
      <c r="AZ506" s="771"/>
      <c r="BA506" s="771"/>
      <c r="BB506" s="771"/>
      <c r="BC506" s="771"/>
      <c r="BD506" s="771"/>
      <c r="BE506" s="771"/>
      <c r="BF506" s="771"/>
      <c r="BG506" s="771"/>
      <c r="BH506" s="771"/>
      <c r="BI506" s="771"/>
      <c r="BJ506" s="771"/>
      <c r="BK506" s="772"/>
      <c r="BL506" s="193"/>
      <c r="BM506" s="208"/>
      <c r="BO506" s="753"/>
      <c r="BP506" s="754"/>
      <c r="BQ506" s="754"/>
      <c r="BR506" s="754"/>
      <c r="BS506" s="754"/>
      <c r="BT506" s="754"/>
      <c r="BU506" s="754"/>
      <c r="BV506" s="754"/>
      <c r="BW506" s="754"/>
      <c r="BX506" s="754"/>
      <c r="BY506" s="754"/>
      <c r="BZ506" s="754"/>
      <c r="CA506" s="754"/>
      <c r="CB506" s="755"/>
      <c r="CE506" s="119"/>
      <c r="CF506" s="119"/>
      <c r="CG506" s="119"/>
      <c r="CH506" s="119"/>
      <c r="CI506" s="209"/>
      <c r="CJ506" s="761"/>
      <c r="CK506" s="762"/>
      <c r="CL506" s="762"/>
      <c r="CM506" s="762"/>
      <c r="CN506" s="762"/>
      <c r="CO506" s="762"/>
      <c r="CP506" s="762"/>
      <c r="CQ506" s="762"/>
      <c r="CR506" s="762"/>
      <c r="CS506" s="762"/>
      <c r="CT506" s="762"/>
      <c r="CU506" s="762"/>
      <c r="CV506" s="762"/>
      <c r="CW506" s="762"/>
      <c r="CX506" s="762"/>
      <c r="CY506" s="762"/>
      <c r="CZ506" s="762"/>
      <c r="DA506" s="762"/>
      <c r="DB506" s="762"/>
      <c r="DC506" s="194"/>
      <c r="DD506" s="770"/>
      <c r="DE506" s="771"/>
      <c r="DF506" s="771"/>
      <c r="DG506" s="771"/>
      <c r="DH506" s="771"/>
      <c r="DI506" s="771"/>
      <c r="DJ506" s="771"/>
      <c r="DK506" s="771"/>
      <c r="DL506" s="771"/>
      <c r="DM506" s="771"/>
      <c r="DN506" s="771"/>
      <c r="DO506" s="771"/>
      <c r="DP506" s="771"/>
      <c r="DQ506" s="771"/>
      <c r="DR506" s="771"/>
      <c r="DS506" s="771"/>
      <c r="DT506" s="771"/>
      <c r="DU506" s="771"/>
      <c r="DV506" s="771"/>
      <c r="DW506" s="771"/>
      <c r="DX506" s="771"/>
      <c r="DY506" s="771"/>
      <c r="DZ506" s="771"/>
      <c r="EA506" s="771"/>
      <c r="EB506" s="771"/>
      <c r="EC506" s="771"/>
      <c r="ED506" s="771"/>
      <c r="EE506" s="771"/>
      <c r="EF506" s="771"/>
      <c r="EG506" s="771"/>
      <c r="EH506" s="771"/>
      <c r="EI506" s="771"/>
      <c r="EJ506" s="771"/>
      <c r="EK506" s="771"/>
      <c r="EL506" s="771"/>
      <c r="EM506" s="771"/>
      <c r="EN506" s="771"/>
      <c r="EO506" s="772"/>
      <c r="EP506" s="193"/>
      <c r="EQ506" s="208"/>
      <c r="ES506" s="753"/>
      <c r="ET506" s="754"/>
      <c r="EU506" s="754"/>
      <c r="EV506" s="754"/>
      <c r="EW506" s="754"/>
      <c r="EX506" s="754"/>
      <c r="EY506" s="754"/>
      <c r="EZ506" s="754"/>
      <c r="FA506" s="754"/>
      <c r="FB506" s="754"/>
      <c r="FC506" s="754"/>
      <c r="FD506" s="754"/>
      <c r="FE506" s="754"/>
      <c r="FF506" s="755"/>
    </row>
    <row r="507" spans="1:162" s="15" customFormat="1" ht="9.9499999999999993" customHeight="1" thickBot="1" x14ac:dyDescent="0.45">
      <c r="A507" s="119"/>
      <c r="B507" s="119"/>
      <c r="C507" s="119"/>
      <c r="D507" s="119"/>
      <c r="E507" s="209"/>
      <c r="F507" s="763"/>
      <c r="G507" s="764"/>
      <c r="H507" s="764"/>
      <c r="I507" s="764"/>
      <c r="J507" s="764"/>
      <c r="K507" s="764"/>
      <c r="L507" s="764"/>
      <c r="M507" s="764"/>
      <c r="N507" s="764"/>
      <c r="O507" s="764"/>
      <c r="P507" s="764"/>
      <c r="Q507" s="764"/>
      <c r="R507" s="764"/>
      <c r="S507" s="764"/>
      <c r="T507" s="764"/>
      <c r="U507" s="764"/>
      <c r="V507" s="764"/>
      <c r="W507" s="764"/>
      <c r="X507" s="764"/>
      <c r="Y507" s="192"/>
      <c r="Z507" s="192"/>
      <c r="AA507" s="191"/>
      <c r="AB507" s="189"/>
      <c r="AC507" s="190"/>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8"/>
      <c r="BC507" s="188"/>
      <c r="BD507" s="187"/>
      <c r="BE507" s="187"/>
      <c r="BF507" s="187"/>
      <c r="BG507" s="187"/>
      <c r="BH507" s="187"/>
      <c r="BI507" s="187"/>
      <c r="BJ507" s="187"/>
      <c r="BK507" s="187"/>
      <c r="BL507" s="186"/>
      <c r="BM507" s="208"/>
      <c r="BO507" s="756"/>
      <c r="BP507" s="757"/>
      <c r="BQ507" s="757"/>
      <c r="BR507" s="757"/>
      <c r="BS507" s="757"/>
      <c r="BT507" s="757"/>
      <c r="BU507" s="757"/>
      <c r="BV507" s="757"/>
      <c r="BW507" s="757"/>
      <c r="BX507" s="757"/>
      <c r="BY507" s="757"/>
      <c r="BZ507" s="757"/>
      <c r="CA507" s="757"/>
      <c r="CB507" s="758"/>
      <c r="CE507" s="119"/>
      <c r="CF507" s="119"/>
      <c r="CG507" s="119"/>
      <c r="CH507" s="119"/>
      <c r="CI507" s="209"/>
      <c r="CJ507" s="763"/>
      <c r="CK507" s="764"/>
      <c r="CL507" s="764"/>
      <c r="CM507" s="764"/>
      <c r="CN507" s="764"/>
      <c r="CO507" s="764"/>
      <c r="CP507" s="764"/>
      <c r="CQ507" s="764"/>
      <c r="CR507" s="764"/>
      <c r="CS507" s="764"/>
      <c r="CT507" s="764"/>
      <c r="CU507" s="764"/>
      <c r="CV507" s="764"/>
      <c r="CW507" s="764"/>
      <c r="CX507" s="764"/>
      <c r="CY507" s="764"/>
      <c r="CZ507" s="764"/>
      <c r="DA507" s="764"/>
      <c r="DB507" s="764"/>
      <c r="DC507" s="192"/>
      <c r="DD507" s="192"/>
      <c r="DE507" s="191"/>
      <c r="DF507" s="189"/>
      <c r="DG507" s="190"/>
      <c r="DH507" s="189"/>
      <c r="DI507" s="189"/>
      <c r="DJ507" s="189"/>
      <c r="DK507" s="189"/>
      <c r="DL507" s="189"/>
      <c r="DM507" s="189"/>
      <c r="DN507" s="189"/>
      <c r="DO507" s="189"/>
      <c r="DP507" s="189"/>
      <c r="DQ507" s="189"/>
      <c r="DR507" s="189"/>
      <c r="DS507" s="189"/>
      <c r="DT507" s="189"/>
      <c r="DU507" s="189"/>
      <c r="DV507" s="189"/>
      <c r="DW507" s="189"/>
      <c r="DX507" s="189"/>
      <c r="DY507" s="189"/>
      <c r="DZ507" s="189"/>
      <c r="EA507" s="189"/>
      <c r="EB507" s="189"/>
      <c r="EC507" s="189"/>
      <c r="ED507" s="189"/>
      <c r="EE507" s="189"/>
      <c r="EF507" s="188"/>
      <c r="EG507" s="188"/>
      <c r="EH507" s="187"/>
      <c r="EI507" s="187"/>
      <c r="EJ507" s="187"/>
      <c r="EK507" s="187"/>
      <c r="EL507" s="187"/>
      <c r="EM507" s="187"/>
      <c r="EN507" s="187"/>
      <c r="EO507" s="187"/>
      <c r="EP507" s="186"/>
      <c r="EQ507" s="208"/>
      <c r="ES507" s="756"/>
      <c r="ET507" s="757"/>
      <c r="EU507" s="757"/>
      <c r="EV507" s="757"/>
      <c r="EW507" s="757"/>
      <c r="EX507" s="757"/>
      <c r="EY507" s="757"/>
      <c r="EZ507" s="757"/>
      <c r="FA507" s="757"/>
      <c r="FB507" s="757"/>
      <c r="FC507" s="757"/>
      <c r="FD507" s="757"/>
      <c r="FE507" s="757"/>
      <c r="FF507" s="758"/>
    </row>
    <row r="508" spans="1:162" s="15" customFormat="1" ht="9.9499999999999993" customHeight="1" thickBot="1" x14ac:dyDescent="0.45">
      <c r="A508" s="119"/>
      <c r="B508" s="119"/>
      <c r="C508" s="119"/>
      <c r="D508" s="119"/>
      <c r="E508" s="209"/>
      <c r="F508" s="205"/>
      <c r="G508" s="207"/>
      <c r="H508" s="207"/>
      <c r="I508" s="207"/>
      <c r="J508" s="207"/>
      <c r="K508" s="207"/>
      <c r="L508" s="207"/>
      <c r="M508" s="207"/>
      <c r="N508" s="207"/>
      <c r="O508" s="207"/>
      <c r="P508" s="207"/>
      <c r="Q508" s="207"/>
      <c r="R508" s="207"/>
      <c r="S508" s="207"/>
      <c r="T508" s="207"/>
      <c r="U508" s="207"/>
      <c r="V508" s="207"/>
      <c r="W508" s="206"/>
      <c r="X508" s="206"/>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L508" s="208"/>
      <c r="BM508" s="208"/>
      <c r="BO508" s="178"/>
      <c r="BP508" s="201"/>
      <c r="BQ508" s="201"/>
      <c r="BR508" s="178"/>
      <c r="BS508" s="178"/>
      <c r="BT508" s="178"/>
      <c r="BU508" s="178"/>
      <c r="BV508" s="178"/>
      <c r="BW508" s="178"/>
      <c r="BX508" s="178"/>
      <c r="BY508" s="178"/>
      <c r="BZ508" s="201"/>
      <c r="CA508" s="201"/>
      <c r="CB508" s="18"/>
      <c r="CE508" s="119"/>
      <c r="CF508" s="119"/>
      <c r="CG508" s="119"/>
      <c r="CH508" s="119"/>
      <c r="CI508" s="209"/>
      <c r="CJ508" s="205"/>
      <c r="CK508" s="207"/>
      <c r="CL508" s="207"/>
      <c r="CM508" s="207"/>
      <c r="CN508" s="207"/>
      <c r="CO508" s="207"/>
      <c r="CP508" s="207"/>
      <c r="CQ508" s="207"/>
      <c r="CR508" s="207"/>
      <c r="CS508" s="207"/>
      <c r="CT508" s="207"/>
      <c r="CU508" s="207"/>
      <c r="CV508" s="207"/>
      <c r="CW508" s="207"/>
      <c r="CX508" s="207"/>
      <c r="CY508" s="207"/>
      <c r="CZ508" s="207"/>
      <c r="DA508" s="206"/>
      <c r="DB508" s="206"/>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P508" s="208"/>
      <c r="EQ508" s="208"/>
      <c r="ES508" s="178"/>
      <c r="ET508" s="201"/>
      <c r="EU508" s="201"/>
      <c r="EV508" s="178"/>
      <c r="EW508" s="178"/>
      <c r="EX508" s="178"/>
      <c r="EY508" s="178"/>
      <c r="EZ508" s="178"/>
      <c r="FA508" s="178"/>
      <c r="FB508" s="178"/>
      <c r="FC508" s="178"/>
      <c r="FD508" s="201"/>
      <c r="FE508" s="201"/>
      <c r="FF508" s="18"/>
    </row>
    <row r="509" spans="1:162" s="15" customFormat="1" ht="9.9499999999999993" customHeight="1" thickBot="1" x14ac:dyDescent="0.45">
      <c r="A509" s="119"/>
      <c r="B509" s="119"/>
      <c r="C509" s="119"/>
      <c r="D509" s="119"/>
      <c r="E509" s="209"/>
      <c r="F509" s="759" t="s">
        <v>219</v>
      </c>
      <c r="G509" s="760"/>
      <c r="H509" s="760"/>
      <c r="I509" s="760"/>
      <c r="J509" s="760"/>
      <c r="K509" s="760"/>
      <c r="L509" s="760"/>
      <c r="M509" s="760"/>
      <c r="N509" s="760"/>
      <c r="O509" s="760"/>
      <c r="P509" s="760"/>
      <c r="Q509" s="760"/>
      <c r="R509" s="760"/>
      <c r="S509" s="760"/>
      <c r="T509" s="760"/>
      <c r="U509" s="760"/>
      <c r="V509" s="760"/>
      <c r="W509" s="760"/>
      <c r="X509" s="760"/>
      <c r="Y509" s="200"/>
      <c r="Z509" s="200"/>
      <c r="AA509" s="199"/>
      <c r="AB509" s="198"/>
      <c r="AC509" s="198"/>
      <c r="AD509" s="198"/>
      <c r="AE509" s="198"/>
      <c r="AF509" s="198"/>
      <c r="AG509" s="198"/>
      <c r="AH509" s="198"/>
      <c r="AI509" s="198"/>
      <c r="AJ509" s="198"/>
      <c r="AK509" s="198"/>
      <c r="AL509" s="198"/>
      <c r="AM509" s="198"/>
      <c r="AN509" s="198"/>
      <c r="AO509" s="198"/>
      <c r="AP509" s="198"/>
      <c r="AQ509" s="198"/>
      <c r="AR509" s="198"/>
      <c r="AS509" s="198"/>
      <c r="AT509" s="198"/>
      <c r="AU509" s="198"/>
      <c r="AV509" s="198"/>
      <c r="AW509" s="198"/>
      <c r="AX509" s="198"/>
      <c r="AY509" s="198"/>
      <c r="AZ509" s="198"/>
      <c r="BA509" s="198"/>
      <c r="BB509" s="197"/>
      <c r="BC509" s="197"/>
      <c r="BD509" s="196"/>
      <c r="BE509" s="196"/>
      <c r="BF509" s="196"/>
      <c r="BG509" s="196"/>
      <c r="BH509" s="196"/>
      <c r="BI509" s="196"/>
      <c r="BJ509" s="196"/>
      <c r="BK509" s="196"/>
      <c r="BL509" s="195"/>
      <c r="BM509" s="208"/>
      <c r="BO509" s="750"/>
      <c r="BP509" s="751"/>
      <c r="BQ509" s="751"/>
      <c r="BR509" s="751"/>
      <c r="BS509" s="751"/>
      <c r="BT509" s="751"/>
      <c r="BU509" s="751"/>
      <c r="BV509" s="751"/>
      <c r="BW509" s="751"/>
      <c r="BX509" s="751"/>
      <c r="BY509" s="751"/>
      <c r="BZ509" s="751"/>
      <c r="CA509" s="751"/>
      <c r="CB509" s="752"/>
      <c r="CE509" s="119"/>
      <c r="CF509" s="119"/>
      <c r="CG509" s="119"/>
      <c r="CH509" s="119"/>
      <c r="CI509" s="209"/>
      <c r="CJ509" s="759" t="s">
        <v>219</v>
      </c>
      <c r="CK509" s="760"/>
      <c r="CL509" s="760"/>
      <c r="CM509" s="760"/>
      <c r="CN509" s="760"/>
      <c r="CO509" s="760"/>
      <c r="CP509" s="760"/>
      <c r="CQ509" s="760"/>
      <c r="CR509" s="760"/>
      <c r="CS509" s="760"/>
      <c r="CT509" s="760"/>
      <c r="CU509" s="760"/>
      <c r="CV509" s="760"/>
      <c r="CW509" s="760"/>
      <c r="CX509" s="760"/>
      <c r="CY509" s="760"/>
      <c r="CZ509" s="760"/>
      <c r="DA509" s="760"/>
      <c r="DB509" s="760"/>
      <c r="DC509" s="200"/>
      <c r="DD509" s="200"/>
      <c r="DE509" s="199"/>
      <c r="DF509" s="198"/>
      <c r="DG509" s="198"/>
      <c r="DH509" s="198"/>
      <c r="DI509" s="198"/>
      <c r="DJ509" s="198"/>
      <c r="DK509" s="198"/>
      <c r="DL509" s="198"/>
      <c r="DM509" s="198"/>
      <c r="DN509" s="198"/>
      <c r="DO509" s="198"/>
      <c r="DP509" s="198"/>
      <c r="DQ509" s="198"/>
      <c r="DR509" s="198"/>
      <c r="DS509" s="198"/>
      <c r="DT509" s="198"/>
      <c r="DU509" s="198"/>
      <c r="DV509" s="198"/>
      <c r="DW509" s="198"/>
      <c r="DX509" s="198"/>
      <c r="DY509" s="198"/>
      <c r="DZ509" s="198"/>
      <c r="EA509" s="198"/>
      <c r="EB509" s="198"/>
      <c r="EC509" s="198"/>
      <c r="ED509" s="198"/>
      <c r="EE509" s="198"/>
      <c r="EF509" s="197"/>
      <c r="EG509" s="197"/>
      <c r="EH509" s="196"/>
      <c r="EI509" s="196"/>
      <c r="EJ509" s="196"/>
      <c r="EK509" s="196"/>
      <c r="EL509" s="196"/>
      <c r="EM509" s="196"/>
      <c r="EN509" s="196"/>
      <c r="EO509" s="196"/>
      <c r="EP509" s="195"/>
      <c r="EQ509" s="208"/>
      <c r="ES509" s="750" t="s">
        <v>218</v>
      </c>
      <c r="ET509" s="751"/>
      <c r="EU509" s="751"/>
      <c r="EV509" s="751"/>
      <c r="EW509" s="751"/>
      <c r="EX509" s="751"/>
      <c r="EY509" s="751"/>
      <c r="EZ509" s="751"/>
      <c r="FA509" s="751"/>
      <c r="FB509" s="751"/>
      <c r="FC509" s="751"/>
      <c r="FD509" s="751"/>
      <c r="FE509" s="751"/>
      <c r="FF509" s="752"/>
    </row>
    <row r="510" spans="1:162" s="15" customFormat="1" ht="18" customHeight="1" x14ac:dyDescent="0.4">
      <c r="A510" s="119"/>
      <c r="B510" s="119"/>
      <c r="C510" s="119"/>
      <c r="D510" s="119"/>
      <c r="E510" s="209"/>
      <c r="F510" s="761"/>
      <c r="G510" s="762"/>
      <c r="H510" s="762"/>
      <c r="I510" s="762"/>
      <c r="J510" s="762"/>
      <c r="K510" s="762"/>
      <c r="L510" s="762"/>
      <c r="M510" s="762"/>
      <c r="N510" s="762"/>
      <c r="O510" s="762"/>
      <c r="P510" s="762"/>
      <c r="Q510" s="762"/>
      <c r="R510" s="762"/>
      <c r="S510" s="762"/>
      <c r="T510" s="762"/>
      <c r="U510" s="762"/>
      <c r="V510" s="762"/>
      <c r="W510" s="762"/>
      <c r="X510" s="762"/>
      <c r="Y510" s="194"/>
      <c r="Z510" s="765"/>
      <c r="AA510" s="766"/>
      <c r="AB510" s="766"/>
      <c r="AC510" s="766"/>
      <c r="AD510" s="766"/>
      <c r="AE510" s="766"/>
      <c r="AF510" s="766"/>
      <c r="AG510" s="766"/>
      <c r="AH510" s="766"/>
      <c r="AI510" s="766"/>
      <c r="AJ510" s="766"/>
      <c r="AK510" s="766"/>
      <c r="AL510" s="766"/>
      <c r="AM510" s="766"/>
      <c r="AN510" s="766"/>
      <c r="AO510" s="766"/>
      <c r="AP510" s="766"/>
      <c r="AQ510" s="766"/>
      <c r="AR510" s="766"/>
      <c r="AS510" s="766"/>
      <c r="AT510" s="766"/>
      <c r="AU510" s="766"/>
      <c r="AV510" s="766"/>
      <c r="AW510" s="766"/>
      <c r="AX510" s="766"/>
      <c r="AY510" s="766"/>
      <c r="AZ510" s="766"/>
      <c r="BA510" s="766"/>
      <c r="BB510" s="766"/>
      <c r="BC510" s="766"/>
      <c r="BD510" s="766"/>
      <c r="BE510" s="766"/>
      <c r="BF510" s="766"/>
      <c r="BG510" s="766"/>
      <c r="BH510" s="766"/>
      <c r="BI510" s="766"/>
      <c r="BJ510" s="766"/>
      <c r="BK510" s="767"/>
      <c r="BL510" s="193"/>
      <c r="BM510" s="208"/>
      <c r="BO510" s="753"/>
      <c r="BP510" s="754"/>
      <c r="BQ510" s="754"/>
      <c r="BR510" s="754"/>
      <c r="BS510" s="754"/>
      <c r="BT510" s="754"/>
      <c r="BU510" s="754"/>
      <c r="BV510" s="754"/>
      <c r="BW510" s="754"/>
      <c r="BX510" s="754"/>
      <c r="BY510" s="754"/>
      <c r="BZ510" s="754"/>
      <c r="CA510" s="754"/>
      <c r="CB510" s="755"/>
      <c r="CE510" s="119"/>
      <c r="CF510" s="119"/>
      <c r="CG510" s="119"/>
      <c r="CH510" s="119"/>
      <c r="CI510" s="209"/>
      <c r="CJ510" s="761"/>
      <c r="CK510" s="762"/>
      <c r="CL510" s="762"/>
      <c r="CM510" s="762"/>
      <c r="CN510" s="762"/>
      <c r="CO510" s="762"/>
      <c r="CP510" s="762"/>
      <c r="CQ510" s="762"/>
      <c r="CR510" s="762"/>
      <c r="CS510" s="762"/>
      <c r="CT510" s="762"/>
      <c r="CU510" s="762"/>
      <c r="CV510" s="762"/>
      <c r="CW510" s="762"/>
      <c r="CX510" s="762"/>
      <c r="CY510" s="762"/>
      <c r="CZ510" s="762"/>
      <c r="DA510" s="762"/>
      <c r="DB510" s="762"/>
      <c r="DC510" s="194"/>
      <c r="DD510" s="765" t="s">
        <v>217</v>
      </c>
      <c r="DE510" s="766"/>
      <c r="DF510" s="766"/>
      <c r="DG510" s="766"/>
      <c r="DH510" s="766"/>
      <c r="DI510" s="766"/>
      <c r="DJ510" s="766"/>
      <c r="DK510" s="766"/>
      <c r="DL510" s="766"/>
      <c r="DM510" s="766"/>
      <c r="DN510" s="766"/>
      <c r="DO510" s="766"/>
      <c r="DP510" s="766"/>
      <c r="DQ510" s="766"/>
      <c r="DR510" s="766"/>
      <c r="DS510" s="766"/>
      <c r="DT510" s="766"/>
      <c r="DU510" s="766"/>
      <c r="DV510" s="766"/>
      <c r="DW510" s="766"/>
      <c r="DX510" s="766"/>
      <c r="DY510" s="766"/>
      <c r="DZ510" s="766"/>
      <c r="EA510" s="766"/>
      <c r="EB510" s="766"/>
      <c r="EC510" s="766"/>
      <c r="ED510" s="766"/>
      <c r="EE510" s="766"/>
      <c r="EF510" s="766"/>
      <c r="EG510" s="766"/>
      <c r="EH510" s="766"/>
      <c r="EI510" s="766"/>
      <c r="EJ510" s="766"/>
      <c r="EK510" s="766"/>
      <c r="EL510" s="766"/>
      <c r="EM510" s="766"/>
      <c r="EN510" s="766"/>
      <c r="EO510" s="767"/>
      <c r="EP510" s="193"/>
      <c r="EQ510" s="208"/>
      <c r="ES510" s="753"/>
      <c r="ET510" s="754"/>
      <c r="EU510" s="754"/>
      <c r="EV510" s="754"/>
      <c r="EW510" s="754"/>
      <c r="EX510" s="754"/>
      <c r="EY510" s="754"/>
      <c r="EZ510" s="754"/>
      <c r="FA510" s="754"/>
      <c r="FB510" s="754"/>
      <c r="FC510" s="754"/>
      <c r="FD510" s="754"/>
      <c r="FE510" s="754"/>
      <c r="FF510" s="755"/>
    </row>
    <row r="511" spans="1:162" s="15" customFormat="1" ht="18" customHeight="1" x14ac:dyDescent="0.4">
      <c r="A511" s="119"/>
      <c r="B511" s="119"/>
      <c r="C511" s="119"/>
      <c r="D511" s="119"/>
      <c r="E511" s="209"/>
      <c r="F511" s="761"/>
      <c r="G511" s="762"/>
      <c r="H511" s="762"/>
      <c r="I511" s="762"/>
      <c r="J511" s="762"/>
      <c r="K511" s="762"/>
      <c r="L511" s="762"/>
      <c r="M511" s="762"/>
      <c r="N511" s="762"/>
      <c r="O511" s="762"/>
      <c r="P511" s="762"/>
      <c r="Q511" s="762"/>
      <c r="R511" s="762"/>
      <c r="S511" s="762"/>
      <c r="T511" s="762"/>
      <c r="U511" s="762"/>
      <c r="V511" s="762"/>
      <c r="W511" s="762"/>
      <c r="X511" s="762"/>
      <c r="Y511" s="194"/>
      <c r="Z511" s="768"/>
      <c r="AA511" s="645"/>
      <c r="AB511" s="645"/>
      <c r="AC511" s="645"/>
      <c r="AD511" s="645"/>
      <c r="AE511" s="645"/>
      <c r="AF511" s="645"/>
      <c r="AG511" s="645"/>
      <c r="AH511" s="645"/>
      <c r="AI511" s="645"/>
      <c r="AJ511" s="645"/>
      <c r="AK511" s="645"/>
      <c r="AL511" s="645"/>
      <c r="AM511" s="645"/>
      <c r="AN511" s="645"/>
      <c r="AO511" s="645"/>
      <c r="AP511" s="645"/>
      <c r="AQ511" s="645"/>
      <c r="AR511" s="645"/>
      <c r="AS511" s="645"/>
      <c r="AT511" s="645"/>
      <c r="AU511" s="645"/>
      <c r="AV511" s="645"/>
      <c r="AW511" s="645"/>
      <c r="AX511" s="645"/>
      <c r="AY511" s="645"/>
      <c r="AZ511" s="645"/>
      <c r="BA511" s="645"/>
      <c r="BB511" s="645"/>
      <c r="BC511" s="645"/>
      <c r="BD511" s="645"/>
      <c r="BE511" s="645"/>
      <c r="BF511" s="645"/>
      <c r="BG511" s="645"/>
      <c r="BH511" s="645"/>
      <c r="BI511" s="645"/>
      <c r="BJ511" s="645"/>
      <c r="BK511" s="769"/>
      <c r="BL511" s="193"/>
      <c r="BM511" s="208"/>
      <c r="BO511" s="753"/>
      <c r="BP511" s="754"/>
      <c r="BQ511" s="754"/>
      <c r="BR511" s="754"/>
      <c r="BS511" s="754"/>
      <c r="BT511" s="754"/>
      <c r="BU511" s="754"/>
      <c r="BV511" s="754"/>
      <c r="BW511" s="754"/>
      <c r="BX511" s="754"/>
      <c r="BY511" s="754"/>
      <c r="BZ511" s="754"/>
      <c r="CA511" s="754"/>
      <c r="CB511" s="755"/>
      <c r="CE511" s="119"/>
      <c r="CF511" s="119"/>
      <c r="CG511" s="119"/>
      <c r="CH511" s="119"/>
      <c r="CI511" s="209"/>
      <c r="CJ511" s="761"/>
      <c r="CK511" s="762"/>
      <c r="CL511" s="762"/>
      <c r="CM511" s="762"/>
      <c r="CN511" s="762"/>
      <c r="CO511" s="762"/>
      <c r="CP511" s="762"/>
      <c r="CQ511" s="762"/>
      <c r="CR511" s="762"/>
      <c r="CS511" s="762"/>
      <c r="CT511" s="762"/>
      <c r="CU511" s="762"/>
      <c r="CV511" s="762"/>
      <c r="CW511" s="762"/>
      <c r="CX511" s="762"/>
      <c r="CY511" s="762"/>
      <c r="CZ511" s="762"/>
      <c r="DA511" s="762"/>
      <c r="DB511" s="762"/>
      <c r="DC511" s="194"/>
      <c r="DD511" s="768"/>
      <c r="DE511" s="645"/>
      <c r="DF511" s="645"/>
      <c r="DG511" s="645"/>
      <c r="DH511" s="645"/>
      <c r="DI511" s="645"/>
      <c r="DJ511" s="645"/>
      <c r="DK511" s="645"/>
      <c r="DL511" s="645"/>
      <c r="DM511" s="645"/>
      <c r="DN511" s="645"/>
      <c r="DO511" s="645"/>
      <c r="DP511" s="645"/>
      <c r="DQ511" s="645"/>
      <c r="DR511" s="645"/>
      <c r="DS511" s="645"/>
      <c r="DT511" s="645"/>
      <c r="DU511" s="645"/>
      <c r="DV511" s="645"/>
      <c r="DW511" s="645"/>
      <c r="DX511" s="645"/>
      <c r="DY511" s="645"/>
      <c r="DZ511" s="645"/>
      <c r="EA511" s="645"/>
      <c r="EB511" s="645"/>
      <c r="EC511" s="645"/>
      <c r="ED511" s="645"/>
      <c r="EE511" s="645"/>
      <c r="EF511" s="645"/>
      <c r="EG511" s="645"/>
      <c r="EH511" s="645"/>
      <c r="EI511" s="645"/>
      <c r="EJ511" s="645"/>
      <c r="EK511" s="645"/>
      <c r="EL511" s="645"/>
      <c r="EM511" s="645"/>
      <c r="EN511" s="645"/>
      <c r="EO511" s="769"/>
      <c r="EP511" s="193"/>
      <c r="EQ511" s="208"/>
      <c r="ES511" s="753"/>
      <c r="ET511" s="754"/>
      <c r="EU511" s="754"/>
      <c r="EV511" s="754"/>
      <c r="EW511" s="754"/>
      <c r="EX511" s="754"/>
      <c r="EY511" s="754"/>
      <c r="EZ511" s="754"/>
      <c r="FA511" s="754"/>
      <c r="FB511" s="754"/>
      <c r="FC511" s="754"/>
      <c r="FD511" s="754"/>
      <c r="FE511" s="754"/>
      <c r="FF511" s="755"/>
    </row>
    <row r="512" spans="1:162" s="15" customFormat="1" ht="18" customHeight="1" thickBot="1" x14ac:dyDescent="0.45">
      <c r="A512" s="119"/>
      <c r="B512" s="119"/>
      <c r="C512" s="119"/>
      <c r="D512" s="119"/>
      <c r="E512" s="209"/>
      <c r="F512" s="761"/>
      <c r="G512" s="762"/>
      <c r="H512" s="762"/>
      <c r="I512" s="762"/>
      <c r="J512" s="762"/>
      <c r="K512" s="762"/>
      <c r="L512" s="762"/>
      <c r="M512" s="762"/>
      <c r="N512" s="762"/>
      <c r="O512" s="762"/>
      <c r="P512" s="762"/>
      <c r="Q512" s="762"/>
      <c r="R512" s="762"/>
      <c r="S512" s="762"/>
      <c r="T512" s="762"/>
      <c r="U512" s="762"/>
      <c r="V512" s="762"/>
      <c r="W512" s="762"/>
      <c r="X512" s="762"/>
      <c r="Y512" s="194"/>
      <c r="Z512" s="770"/>
      <c r="AA512" s="771"/>
      <c r="AB512" s="771"/>
      <c r="AC512" s="771"/>
      <c r="AD512" s="771"/>
      <c r="AE512" s="771"/>
      <c r="AF512" s="771"/>
      <c r="AG512" s="771"/>
      <c r="AH512" s="771"/>
      <c r="AI512" s="771"/>
      <c r="AJ512" s="771"/>
      <c r="AK512" s="771"/>
      <c r="AL512" s="771"/>
      <c r="AM512" s="771"/>
      <c r="AN512" s="771"/>
      <c r="AO512" s="771"/>
      <c r="AP512" s="771"/>
      <c r="AQ512" s="771"/>
      <c r="AR512" s="771"/>
      <c r="AS512" s="771"/>
      <c r="AT512" s="771"/>
      <c r="AU512" s="771"/>
      <c r="AV512" s="771"/>
      <c r="AW512" s="771"/>
      <c r="AX512" s="771"/>
      <c r="AY512" s="771"/>
      <c r="AZ512" s="771"/>
      <c r="BA512" s="771"/>
      <c r="BB512" s="771"/>
      <c r="BC512" s="771"/>
      <c r="BD512" s="771"/>
      <c r="BE512" s="771"/>
      <c r="BF512" s="771"/>
      <c r="BG512" s="771"/>
      <c r="BH512" s="771"/>
      <c r="BI512" s="771"/>
      <c r="BJ512" s="771"/>
      <c r="BK512" s="772"/>
      <c r="BL512" s="193"/>
      <c r="BM512" s="208"/>
      <c r="BO512" s="753"/>
      <c r="BP512" s="754"/>
      <c r="BQ512" s="754"/>
      <c r="BR512" s="754"/>
      <c r="BS512" s="754"/>
      <c r="BT512" s="754"/>
      <c r="BU512" s="754"/>
      <c r="BV512" s="754"/>
      <c r="BW512" s="754"/>
      <c r="BX512" s="754"/>
      <c r="BY512" s="754"/>
      <c r="BZ512" s="754"/>
      <c r="CA512" s="754"/>
      <c r="CB512" s="755"/>
      <c r="CE512" s="119"/>
      <c r="CF512" s="119"/>
      <c r="CG512" s="119"/>
      <c r="CH512" s="119"/>
      <c r="CI512" s="209"/>
      <c r="CJ512" s="761"/>
      <c r="CK512" s="762"/>
      <c r="CL512" s="762"/>
      <c r="CM512" s="762"/>
      <c r="CN512" s="762"/>
      <c r="CO512" s="762"/>
      <c r="CP512" s="762"/>
      <c r="CQ512" s="762"/>
      <c r="CR512" s="762"/>
      <c r="CS512" s="762"/>
      <c r="CT512" s="762"/>
      <c r="CU512" s="762"/>
      <c r="CV512" s="762"/>
      <c r="CW512" s="762"/>
      <c r="CX512" s="762"/>
      <c r="CY512" s="762"/>
      <c r="CZ512" s="762"/>
      <c r="DA512" s="762"/>
      <c r="DB512" s="762"/>
      <c r="DC512" s="194"/>
      <c r="DD512" s="770"/>
      <c r="DE512" s="771"/>
      <c r="DF512" s="771"/>
      <c r="DG512" s="771"/>
      <c r="DH512" s="771"/>
      <c r="DI512" s="771"/>
      <c r="DJ512" s="771"/>
      <c r="DK512" s="771"/>
      <c r="DL512" s="771"/>
      <c r="DM512" s="771"/>
      <c r="DN512" s="771"/>
      <c r="DO512" s="771"/>
      <c r="DP512" s="771"/>
      <c r="DQ512" s="771"/>
      <c r="DR512" s="771"/>
      <c r="DS512" s="771"/>
      <c r="DT512" s="771"/>
      <c r="DU512" s="771"/>
      <c r="DV512" s="771"/>
      <c r="DW512" s="771"/>
      <c r="DX512" s="771"/>
      <c r="DY512" s="771"/>
      <c r="DZ512" s="771"/>
      <c r="EA512" s="771"/>
      <c r="EB512" s="771"/>
      <c r="EC512" s="771"/>
      <c r="ED512" s="771"/>
      <c r="EE512" s="771"/>
      <c r="EF512" s="771"/>
      <c r="EG512" s="771"/>
      <c r="EH512" s="771"/>
      <c r="EI512" s="771"/>
      <c r="EJ512" s="771"/>
      <c r="EK512" s="771"/>
      <c r="EL512" s="771"/>
      <c r="EM512" s="771"/>
      <c r="EN512" s="771"/>
      <c r="EO512" s="772"/>
      <c r="EP512" s="193"/>
      <c r="EQ512" s="208"/>
      <c r="ES512" s="753"/>
      <c r="ET512" s="754"/>
      <c r="EU512" s="754"/>
      <c r="EV512" s="754"/>
      <c r="EW512" s="754"/>
      <c r="EX512" s="754"/>
      <c r="EY512" s="754"/>
      <c r="EZ512" s="754"/>
      <c r="FA512" s="754"/>
      <c r="FB512" s="754"/>
      <c r="FC512" s="754"/>
      <c r="FD512" s="754"/>
      <c r="FE512" s="754"/>
      <c r="FF512" s="755"/>
    </row>
    <row r="513" spans="1:162" s="15" customFormat="1" ht="9.9499999999999993" customHeight="1" thickBot="1" x14ac:dyDescent="0.45">
      <c r="A513" s="119"/>
      <c r="B513" s="119"/>
      <c r="C513" s="119"/>
      <c r="D513" s="119"/>
      <c r="E513" s="209"/>
      <c r="F513" s="763"/>
      <c r="G513" s="764"/>
      <c r="H513" s="764"/>
      <c r="I513" s="764"/>
      <c r="J513" s="764"/>
      <c r="K513" s="764"/>
      <c r="L513" s="764"/>
      <c r="M513" s="764"/>
      <c r="N513" s="764"/>
      <c r="O513" s="764"/>
      <c r="P513" s="764"/>
      <c r="Q513" s="764"/>
      <c r="R513" s="764"/>
      <c r="S513" s="764"/>
      <c r="T513" s="764"/>
      <c r="U513" s="764"/>
      <c r="V513" s="764"/>
      <c r="W513" s="764"/>
      <c r="X513" s="764"/>
      <c r="Y513" s="192"/>
      <c r="Z513" s="192"/>
      <c r="AA513" s="191"/>
      <c r="AB513" s="189"/>
      <c r="AC513" s="190"/>
      <c r="AD513" s="189"/>
      <c r="AE513" s="189"/>
      <c r="AF513" s="189"/>
      <c r="AG513" s="189"/>
      <c r="AH513" s="189"/>
      <c r="AI513" s="189"/>
      <c r="AJ513" s="189"/>
      <c r="AK513" s="189"/>
      <c r="AL513" s="189"/>
      <c r="AM513" s="189"/>
      <c r="AN513" s="189"/>
      <c r="AO513" s="189"/>
      <c r="AP513" s="189"/>
      <c r="AQ513" s="189"/>
      <c r="AR513" s="189"/>
      <c r="AS513" s="189"/>
      <c r="AT513" s="189"/>
      <c r="AU513" s="189"/>
      <c r="AV513" s="189"/>
      <c r="AW513" s="189"/>
      <c r="AX513" s="189"/>
      <c r="AY513" s="189"/>
      <c r="AZ513" s="189"/>
      <c r="BA513" s="189"/>
      <c r="BB513" s="188"/>
      <c r="BC513" s="188"/>
      <c r="BD513" s="187"/>
      <c r="BE513" s="187"/>
      <c r="BF513" s="187"/>
      <c r="BG513" s="187"/>
      <c r="BH513" s="187"/>
      <c r="BI513" s="187"/>
      <c r="BJ513" s="187"/>
      <c r="BK513" s="187"/>
      <c r="BL513" s="186"/>
      <c r="BM513" s="208"/>
      <c r="BO513" s="756"/>
      <c r="BP513" s="757"/>
      <c r="BQ513" s="757"/>
      <c r="BR513" s="757"/>
      <c r="BS513" s="757"/>
      <c r="BT513" s="757"/>
      <c r="BU513" s="757"/>
      <c r="BV513" s="757"/>
      <c r="BW513" s="757"/>
      <c r="BX513" s="757"/>
      <c r="BY513" s="757"/>
      <c r="BZ513" s="757"/>
      <c r="CA513" s="757"/>
      <c r="CB513" s="758"/>
      <c r="CE513" s="119"/>
      <c r="CF513" s="119"/>
      <c r="CG513" s="119"/>
      <c r="CH513" s="119"/>
      <c r="CI513" s="209"/>
      <c r="CJ513" s="763"/>
      <c r="CK513" s="764"/>
      <c r="CL513" s="764"/>
      <c r="CM513" s="764"/>
      <c r="CN513" s="764"/>
      <c r="CO513" s="764"/>
      <c r="CP513" s="764"/>
      <c r="CQ513" s="764"/>
      <c r="CR513" s="764"/>
      <c r="CS513" s="764"/>
      <c r="CT513" s="764"/>
      <c r="CU513" s="764"/>
      <c r="CV513" s="764"/>
      <c r="CW513" s="764"/>
      <c r="CX513" s="764"/>
      <c r="CY513" s="764"/>
      <c r="CZ513" s="764"/>
      <c r="DA513" s="764"/>
      <c r="DB513" s="764"/>
      <c r="DC513" s="192"/>
      <c r="DD513" s="192"/>
      <c r="DE513" s="191"/>
      <c r="DF513" s="189"/>
      <c r="DG513" s="190"/>
      <c r="DH513" s="189"/>
      <c r="DI513" s="189"/>
      <c r="DJ513" s="189"/>
      <c r="DK513" s="189"/>
      <c r="DL513" s="189"/>
      <c r="DM513" s="189"/>
      <c r="DN513" s="189"/>
      <c r="DO513" s="189"/>
      <c r="DP513" s="189"/>
      <c r="DQ513" s="189"/>
      <c r="DR513" s="189"/>
      <c r="DS513" s="189"/>
      <c r="DT513" s="189"/>
      <c r="DU513" s="189"/>
      <c r="DV513" s="189"/>
      <c r="DW513" s="189"/>
      <c r="DX513" s="189"/>
      <c r="DY513" s="189"/>
      <c r="DZ513" s="189"/>
      <c r="EA513" s="189"/>
      <c r="EB513" s="189"/>
      <c r="EC513" s="189"/>
      <c r="ED513" s="189"/>
      <c r="EE513" s="189"/>
      <c r="EF513" s="188"/>
      <c r="EG513" s="188"/>
      <c r="EH513" s="187"/>
      <c r="EI513" s="187"/>
      <c r="EJ513" s="187"/>
      <c r="EK513" s="187"/>
      <c r="EL513" s="187"/>
      <c r="EM513" s="187"/>
      <c r="EN513" s="187"/>
      <c r="EO513" s="187"/>
      <c r="EP513" s="186"/>
      <c r="EQ513" s="208"/>
      <c r="ES513" s="756"/>
      <c r="ET513" s="757"/>
      <c r="EU513" s="757"/>
      <c r="EV513" s="757"/>
      <c r="EW513" s="757"/>
      <c r="EX513" s="757"/>
      <c r="EY513" s="757"/>
      <c r="EZ513" s="757"/>
      <c r="FA513" s="757"/>
      <c r="FB513" s="757"/>
      <c r="FC513" s="757"/>
      <c r="FD513" s="757"/>
      <c r="FE513" s="757"/>
      <c r="FF513" s="758"/>
    </row>
    <row r="514" spans="1:162" s="15" customFormat="1" ht="9.9499999999999993" customHeight="1" x14ac:dyDescent="0.4">
      <c r="A514" s="119"/>
      <c r="B514" s="119"/>
      <c r="C514" s="119"/>
      <c r="D514" s="119"/>
      <c r="E514" s="209"/>
      <c r="F514" s="212"/>
      <c r="G514" s="211"/>
      <c r="H514" s="211"/>
      <c r="I514" s="211"/>
      <c r="J514" s="211"/>
      <c r="K514" s="211"/>
      <c r="L514" s="211"/>
      <c r="M514" s="211"/>
      <c r="N514" s="211"/>
      <c r="O514" s="211"/>
      <c r="P514" s="211"/>
      <c r="Q514" s="211"/>
      <c r="R514" s="211"/>
      <c r="S514" s="211"/>
      <c r="T514" s="211"/>
      <c r="U514" s="211"/>
      <c r="V514" s="211"/>
      <c r="W514" s="210"/>
      <c r="X514" s="210"/>
      <c r="Y514" s="209"/>
      <c r="Z514" s="209"/>
      <c r="AA514" s="209"/>
      <c r="AB514" s="209"/>
      <c r="AC514" s="209"/>
      <c r="AD514" s="209"/>
      <c r="AE514" s="209"/>
      <c r="AF514" s="209"/>
      <c r="AG514" s="209"/>
      <c r="AH514" s="209"/>
      <c r="AI514" s="209"/>
      <c r="AJ514" s="209"/>
      <c r="AK514" s="209"/>
      <c r="AL514" s="209"/>
      <c r="AM514" s="209"/>
      <c r="AN514" s="209"/>
      <c r="AO514" s="209"/>
      <c r="AP514" s="209"/>
      <c r="AQ514" s="209"/>
      <c r="AR514" s="209"/>
      <c r="AS514" s="209"/>
      <c r="AT514" s="209"/>
      <c r="AU514" s="209"/>
      <c r="AV514" s="209"/>
      <c r="AW514" s="209"/>
      <c r="AX514" s="209"/>
      <c r="AY514" s="209"/>
      <c r="AZ514" s="209"/>
      <c r="BA514" s="209"/>
      <c r="BB514" s="209"/>
      <c r="BC514" s="209"/>
      <c r="BD514" s="208"/>
      <c r="BE514" s="208"/>
      <c r="BF514" s="208"/>
      <c r="BG514" s="208"/>
      <c r="BH514" s="208"/>
      <c r="BI514" s="208"/>
      <c r="BJ514" s="208"/>
      <c r="BK514" s="208"/>
      <c r="BL514" s="208"/>
      <c r="BM514" s="208"/>
      <c r="BO514" s="178"/>
      <c r="BP514" s="201"/>
      <c r="BQ514" s="201"/>
      <c r="BR514" s="178"/>
      <c r="BS514" s="178"/>
      <c r="BT514" s="178"/>
      <c r="BU514" s="178"/>
      <c r="BV514" s="178"/>
      <c r="BW514" s="178"/>
      <c r="BX514" s="178"/>
      <c r="BY514" s="178"/>
      <c r="BZ514" s="201"/>
      <c r="CA514" s="201"/>
      <c r="CB514" s="18"/>
      <c r="CE514" s="119"/>
      <c r="CF514" s="119"/>
      <c r="CG514" s="119"/>
      <c r="CH514" s="119"/>
      <c r="CI514" s="209"/>
      <c r="CJ514" s="212"/>
      <c r="CK514" s="211"/>
      <c r="CL514" s="211"/>
      <c r="CM514" s="211"/>
      <c r="CN514" s="211"/>
      <c r="CO514" s="211"/>
      <c r="CP514" s="211"/>
      <c r="CQ514" s="211"/>
      <c r="CR514" s="211"/>
      <c r="CS514" s="211"/>
      <c r="CT514" s="211"/>
      <c r="CU514" s="211"/>
      <c r="CV514" s="211"/>
      <c r="CW514" s="211"/>
      <c r="CX514" s="211"/>
      <c r="CY514" s="211"/>
      <c r="CZ514" s="211"/>
      <c r="DA514" s="210"/>
      <c r="DB514" s="210"/>
      <c r="DC514" s="209"/>
      <c r="DD514" s="209"/>
      <c r="DE514" s="209"/>
      <c r="DF514" s="209"/>
      <c r="DG514" s="209"/>
      <c r="DH514" s="209"/>
      <c r="DI514" s="209"/>
      <c r="DJ514" s="209"/>
      <c r="DK514" s="209"/>
      <c r="DL514" s="209"/>
      <c r="DM514" s="209"/>
      <c r="DN514" s="209"/>
      <c r="DO514" s="209"/>
      <c r="DP514" s="209"/>
      <c r="DQ514" s="209"/>
      <c r="DR514" s="209"/>
      <c r="DS514" s="209"/>
      <c r="DT514" s="209"/>
      <c r="DU514" s="209"/>
      <c r="DV514" s="209"/>
      <c r="DW514" s="209"/>
      <c r="DX514" s="209"/>
      <c r="DY514" s="209"/>
      <c r="DZ514" s="209"/>
      <c r="EA514" s="209"/>
      <c r="EB514" s="209"/>
      <c r="EC514" s="209"/>
      <c r="ED514" s="209"/>
      <c r="EE514" s="209"/>
      <c r="EF514" s="209"/>
      <c r="EG514" s="209"/>
      <c r="EH514" s="208"/>
      <c r="EI514" s="208"/>
      <c r="EJ514" s="208"/>
      <c r="EK514" s="208"/>
      <c r="EL514" s="208"/>
      <c r="EM514" s="208"/>
      <c r="EN514" s="208"/>
      <c r="EO514" s="208"/>
      <c r="EP514" s="208"/>
      <c r="EQ514" s="208"/>
      <c r="ES514" s="178"/>
      <c r="ET514" s="201"/>
      <c r="EU514" s="201"/>
      <c r="EV514" s="178"/>
      <c r="EW514" s="178"/>
      <c r="EX514" s="178"/>
      <c r="EY514" s="178"/>
      <c r="EZ514" s="178"/>
      <c r="FA514" s="178"/>
      <c r="FB514" s="178"/>
      <c r="FC514" s="178"/>
      <c r="FD514" s="201"/>
      <c r="FE514" s="201"/>
      <c r="FF514" s="18"/>
    </row>
    <row r="515" spans="1:162" s="15" customFormat="1" ht="30" customHeight="1" thickBot="1" x14ac:dyDescent="0.45">
      <c r="A515" s="119"/>
      <c r="B515" s="119"/>
      <c r="C515" s="119"/>
      <c r="D515" s="119"/>
      <c r="E515" s="119"/>
      <c r="F515" s="205"/>
      <c r="G515" s="207"/>
      <c r="H515" s="207"/>
      <c r="I515" s="207"/>
      <c r="J515" s="207"/>
      <c r="K515" s="207"/>
      <c r="L515" s="207"/>
      <c r="M515" s="207"/>
      <c r="N515" s="207"/>
      <c r="O515" s="207"/>
      <c r="P515" s="207"/>
      <c r="Q515" s="207"/>
      <c r="R515" s="207"/>
      <c r="S515" s="207"/>
      <c r="T515" s="207"/>
      <c r="U515" s="207"/>
      <c r="V515" s="207"/>
      <c r="W515" s="206"/>
      <c r="X515" s="206"/>
      <c r="Y515" s="119"/>
      <c r="Z515" s="119"/>
      <c r="AA515" s="119"/>
      <c r="AB515" s="119"/>
      <c r="AC515" s="119"/>
      <c r="AD515" s="119"/>
      <c r="AE515" s="119"/>
      <c r="AF515" s="119"/>
      <c r="AG515" s="119"/>
      <c r="AH515" s="119"/>
      <c r="AI515" s="119"/>
      <c r="AJ515" s="119"/>
      <c r="AK515" s="119"/>
      <c r="AL515" s="119"/>
      <c r="AM515" s="119"/>
      <c r="AN515" s="119"/>
      <c r="AO515" s="119"/>
      <c r="AP515" s="119"/>
      <c r="AQ515" s="119"/>
      <c r="AR515" s="119"/>
      <c r="AS515" s="119"/>
      <c r="AT515" s="119"/>
      <c r="AU515" s="119"/>
      <c r="AV515" s="119"/>
      <c r="AW515" s="119"/>
      <c r="AX515" s="119"/>
      <c r="AY515" s="119"/>
      <c r="AZ515" s="119"/>
      <c r="BA515" s="119"/>
      <c r="BB515" s="119"/>
      <c r="BC515" s="119"/>
      <c r="BO515" s="178"/>
      <c r="BP515" s="201"/>
      <c r="BQ515" s="201"/>
      <c r="BR515" s="178"/>
      <c r="BS515" s="178"/>
      <c r="BT515" s="178"/>
      <c r="BU515" s="178"/>
      <c r="BV515" s="178"/>
      <c r="BW515" s="178"/>
      <c r="BX515" s="178"/>
      <c r="BY515" s="178"/>
      <c r="BZ515" s="201"/>
      <c r="CA515" s="201"/>
      <c r="CB515" s="18"/>
      <c r="CE515" s="119"/>
      <c r="CF515" s="119"/>
      <c r="CG515" s="119"/>
      <c r="CH515" s="119"/>
      <c r="CI515" s="119"/>
      <c r="CJ515" s="205"/>
      <c r="CK515" s="207"/>
      <c r="CL515" s="207"/>
      <c r="CM515" s="207"/>
      <c r="CN515" s="207"/>
      <c r="CO515" s="207"/>
      <c r="CP515" s="207"/>
      <c r="CQ515" s="207"/>
      <c r="CR515" s="207"/>
      <c r="CS515" s="207"/>
      <c r="CT515" s="207"/>
      <c r="CU515" s="207"/>
      <c r="CV515" s="207"/>
      <c r="CW515" s="207"/>
      <c r="CX515" s="207"/>
      <c r="CY515" s="207"/>
      <c r="CZ515" s="207"/>
      <c r="DA515" s="206"/>
      <c r="DB515" s="206"/>
      <c r="DC515" s="119"/>
      <c r="DD515" s="119"/>
      <c r="DE515" s="119"/>
      <c r="DF515" s="119"/>
      <c r="DG515" s="119"/>
      <c r="DH515" s="119"/>
      <c r="DI515" s="119"/>
      <c r="DJ515" s="119"/>
      <c r="DK515" s="119"/>
      <c r="DL515" s="119"/>
      <c r="DM515" s="119"/>
      <c r="DN515" s="119"/>
      <c r="DO515" s="119"/>
      <c r="DP515" s="119"/>
      <c r="DQ515" s="119"/>
      <c r="DR515" s="119"/>
      <c r="DS515" s="119"/>
      <c r="DT515" s="119"/>
      <c r="DU515" s="119"/>
      <c r="DV515" s="119"/>
      <c r="DW515" s="119"/>
      <c r="DX515" s="119"/>
      <c r="DY515" s="119"/>
      <c r="DZ515" s="119"/>
      <c r="EA515" s="119"/>
      <c r="EB515" s="119"/>
      <c r="EC515" s="119"/>
      <c r="ED515" s="119"/>
      <c r="EE515" s="119"/>
      <c r="EF515" s="119"/>
      <c r="EG515" s="119"/>
      <c r="ES515" s="178"/>
      <c r="ET515" s="201"/>
      <c r="EU515" s="201"/>
      <c r="EV515" s="178"/>
      <c r="EW515" s="178"/>
      <c r="EX515" s="178"/>
      <c r="EY515" s="178"/>
      <c r="EZ515" s="178"/>
      <c r="FA515" s="178"/>
      <c r="FB515" s="178"/>
      <c r="FC515" s="178"/>
      <c r="FD515" s="201"/>
      <c r="FE515" s="201"/>
      <c r="FF515" s="18"/>
    </row>
    <row r="516" spans="1:162" s="15" customFormat="1" ht="9.9499999999999993" customHeight="1" thickBot="1" x14ac:dyDescent="0.45">
      <c r="A516" s="119"/>
      <c r="B516" s="119"/>
      <c r="C516" s="119"/>
      <c r="D516" s="119"/>
      <c r="E516" s="119"/>
      <c r="F516" s="759" t="s">
        <v>216</v>
      </c>
      <c r="G516" s="760"/>
      <c r="H516" s="760"/>
      <c r="I516" s="760"/>
      <c r="J516" s="760"/>
      <c r="K516" s="760"/>
      <c r="L516" s="760"/>
      <c r="M516" s="760"/>
      <c r="N516" s="760"/>
      <c r="O516" s="760"/>
      <c r="P516" s="760"/>
      <c r="Q516" s="760"/>
      <c r="R516" s="760"/>
      <c r="S516" s="760"/>
      <c r="T516" s="760"/>
      <c r="U516" s="760"/>
      <c r="V516" s="760"/>
      <c r="W516" s="760"/>
      <c r="X516" s="760"/>
      <c r="Y516" s="200"/>
      <c r="Z516" s="200"/>
      <c r="AA516" s="199"/>
      <c r="AB516" s="198"/>
      <c r="AC516" s="198"/>
      <c r="AD516" s="198"/>
      <c r="AE516" s="198"/>
      <c r="AF516" s="198"/>
      <c r="AG516" s="198"/>
      <c r="AH516" s="198"/>
      <c r="AI516" s="198"/>
      <c r="AJ516" s="198"/>
      <c r="AK516" s="198"/>
      <c r="AL516" s="198"/>
      <c r="AM516" s="198"/>
      <c r="AN516" s="198"/>
      <c r="AO516" s="198"/>
      <c r="AP516" s="198"/>
      <c r="AQ516" s="198"/>
      <c r="AR516" s="198"/>
      <c r="AS516" s="198"/>
      <c r="AT516" s="198"/>
      <c r="AU516" s="198"/>
      <c r="AV516" s="198"/>
      <c r="AW516" s="198"/>
      <c r="AX516" s="198"/>
      <c r="AY516" s="198"/>
      <c r="AZ516" s="198"/>
      <c r="BA516" s="198"/>
      <c r="BB516" s="197"/>
      <c r="BC516" s="197"/>
      <c r="BD516" s="196"/>
      <c r="BE516" s="196"/>
      <c r="BF516" s="196"/>
      <c r="BG516" s="196"/>
      <c r="BH516" s="196"/>
      <c r="BI516" s="196"/>
      <c r="BJ516" s="196"/>
      <c r="BK516" s="196"/>
      <c r="BL516" s="195"/>
      <c r="BO516" s="750"/>
      <c r="BP516" s="751"/>
      <c r="BQ516" s="751"/>
      <c r="BR516" s="751"/>
      <c r="BS516" s="751"/>
      <c r="BT516" s="751"/>
      <c r="BU516" s="751"/>
      <c r="BV516" s="751"/>
      <c r="BW516" s="751"/>
      <c r="BX516" s="751"/>
      <c r="BY516" s="751"/>
      <c r="BZ516" s="751"/>
      <c r="CA516" s="751"/>
      <c r="CB516" s="752"/>
      <c r="CE516" s="119"/>
      <c r="CF516" s="119"/>
      <c r="CG516" s="119"/>
      <c r="CH516" s="119"/>
      <c r="CI516" s="119"/>
      <c r="CJ516" s="759" t="s">
        <v>216</v>
      </c>
      <c r="CK516" s="760"/>
      <c r="CL516" s="760"/>
      <c r="CM516" s="760"/>
      <c r="CN516" s="760"/>
      <c r="CO516" s="760"/>
      <c r="CP516" s="760"/>
      <c r="CQ516" s="760"/>
      <c r="CR516" s="760"/>
      <c r="CS516" s="760"/>
      <c r="CT516" s="760"/>
      <c r="CU516" s="760"/>
      <c r="CV516" s="760"/>
      <c r="CW516" s="760"/>
      <c r="CX516" s="760"/>
      <c r="CY516" s="760"/>
      <c r="CZ516" s="760"/>
      <c r="DA516" s="760"/>
      <c r="DB516" s="760"/>
      <c r="DC516" s="200"/>
      <c r="DD516" s="200"/>
      <c r="DE516" s="199"/>
      <c r="DF516" s="198"/>
      <c r="DG516" s="198"/>
      <c r="DH516" s="198"/>
      <c r="DI516" s="198"/>
      <c r="DJ516" s="198"/>
      <c r="DK516" s="198"/>
      <c r="DL516" s="198"/>
      <c r="DM516" s="198"/>
      <c r="DN516" s="198"/>
      <c r="DO516" s="198"/>
      <c r="DP516" s="198"/>
      <c r="DQ516" s="198"/>
      <c r="DR516" s="198"/>
      <c r="DS516" s="198"/>
      <c r="DT516" s="198"/>
      <c r="DU516" s="198"/>
      <c r="DV516" s="198"/>
      <c r="DW516" s="198"/>
      <c r="DX516" s="198"/>
      <c r="DY516" s="198"/>
      <c r="DZ516" s="198"/>
      <c r="EA516" s="198"/>
      <c r="EB516" s="198"/>
      <c r="EC516" s="198"/>
      <c r="ED516" s="198"/>
      <c r="EE516" s="198"/>
      <c r="EF516" s="197"/>
      <c r="EG516" s="197"/>
      <c r="EH516" s="196"/>
      <c r="EI516" s="196"/>
      <c r="EJ516" s="196"/>
      <c r="EK516" s="196"/>
      <c r="EL516" s="196"/>
      <c r="EM516" s="196"/>
      <c r="EN516" s="196"/>
      <c r="EO516" s="196"/>
      <c r="EP516" s="195"/>
      <c r="ES516" s="750" t="s">
        <v>215</v>
      </c>
      <c r="ET516" s="751"/>
      <c r="EU516" s="751"/>
      <c r="EV516" s="751"/>
      <c r="EW516" s="751"/>
      <c r="EX516" s="751"/>
      <c r="EY516" s="751"/>
      <c r="EZ516" s="751"/>
      <c r="FA516" s="751"/>
      <c r="FB516" s="751"/>
      <c r="FC516" s="751"/>
      <c r="FD516" s="751"/>
      <c r="FE516" s="751"/>
      <c r="FF516" s="752"/>
    </row>
    <row r="517" spans="1:162" s="15" customFormat="1" ht="18" customHeight="1" x14ac:dyDescent="0.4">
      <c r="A517" s="119"/>
      <c r="B517" s="119"/>
      <c r="C517" s="119"/>
      <c r="D517" s="119"/>
      <c r="E517" s="119"/>
      <c r="F517" s="761"/>
      <c r="G517" s="762"/>
      <c r="H517" s="762"/>
      <c r="I517" s="762"/>
      <c r="J517" s="762"/>
      <c r="K517" s="762"/>
      <c r="L517" s="762"/>
      <c r="M517" s="762"/>
      <c r="N517" s="762"/>
      <c r="O517" s="762"/>
      <c r="P517" s="762"/>
      <c r="Q517" s="762"/>
      <c r="R517" s="762"/>
      <c r="S517" s="762"/>
      <c r="T517" s="762"/>
      <c r="U517" s="762"/>
      <c r="V517" s="762"/>
      <c r="W517" s="762"/>
      <c r="X517" s="762"/>
      <c r="Y517" s="194"/>
      <c r="Z517" s="765"/>
      <c r="AA517" s="766"/>
      <c r="AB517" s="766"/>
      <c r="AC517" s="766"/>
      <c r="AD517" s="766"/>
      <c r="AE517" s="766"/>
      <c r="AF517" s="766"/>
      <c r="AG517" s="766"/>
      <c r="AH517" s="766"/>
      <c r="AI517" s="766"/>
      <c r="AJ517" s="766"/>
      <c r="AK517" s="766"/>
      <c r="AL517" s="766"/>
      <c r="AM517" s="766"/>
      <c r="AN517" s="766"/>
      <c r="AO517" s="766"/>
      <c r="AP517" s="766"/>
      <c r="AQ517" s="766"/>
      <c r="AR517" s="766"/>
      <c r="AS517" s="766"/>
      <c r="AT517" s="766"/>
      <c r="AU517" s="766"/>
      <c r="AV517" s="766"/>
      <c r="AW517" s="766"/>
      <c r="AX517" s="766"/>
      <c r="AY517" s="766"/>
      <c r="AZ517" s="766"/>
      <c r="BA517" s="766"/>
      <c r="BB517" s="766"/>
      <c r="BC517" s="766"/>
      <c r="BD517" s="766"/>
      <c r="BE517" s="766"/>
      <c r="BF517" s="766"/>
      <c r="BG517" s="766"/>
      <c r="BH517" s="766"/>
      <c r="BI517" s="766"/>
      <c r="BJ517" s="766"/>
      <c r="BK517" s="767"/>
      <c r="BL517" s="193"/>
      <c r="BO517" s="753"/>
      <c r="BP517" s="754"/>
      <c r="BQ517" s="754"/>
      <c r="BR517" s="754"/>
      <c r="BS517" s="754"/>
      <c r="BT517" s="754"/>
      <c r="BU517" s="754"/>
      <c r="BV517" s="754"/>
      <c r="BW517" s="754"/>
      <c r="BX517" s="754"/>
      <c r="BY517" s="754"/>
      <c r="BZ517" s="754"/>
      <c r="CA517" s="754"/>
      <c r="CB517" s="755"/>
      <c r="CE517" s="119"/>
      <c r="CF517" s="119"/>
      <c r="CG517" s="119"/>
      <c r="CH517" s="119"/>
      <c r="CI517" s="119"/>
      <c r="CJ517" s="761"/>
      <c r="CK517" s="762"/>
      <c r="CL517" s="762"/>
      <c r="CM517" s="762"/>
      <c r="CN517" s="762"/>
      <c r="CO517" s="762"/>
      <c r="CP517" s="762"/>
      <c r="CQ517" s="762"/>
      <c r="CR517" s="762"/>
      <c r="CS517" s="762"/>
      <c r="CT517" s="762"/>
      <c r="CU517" s="762"/>
      <c r="CV517" s="762"/>
      <c r="CW517" s="762"/>
      <c r="CX517" s="762"/>
      <c r="CY517" s="762"/>
      <c r="CZ517" s="762"/>
      <c r="DA517" s="762"/>
      <c r="DB517" s="762"/>
      <c r="DC517" s="194"/>
      <c r="DD517" s="765" t="s">
        <v>214</v>
      </c>
      <c r="DE517" s="766"/>
      <c r="DF517" s="766"/>
      <c r="DG517" s="766"/>
      <c r="DH517" s="766"/>
      <c r="DI517" s="766"/>
      <c r="DJ517" s="766"/>
      <c r="DK517" s="766"/>
      <c r="DL517" s="766"/>
      <c r="DM517" s="766"/>
      <c r="DN517" s="766"/>
      <c r="DO517" s="766"/>
      <c r="DP517" s="766"/>
      <c r="DQ517" s="766"/>
      <c r="DR517" s="766"/>
      <c r="DS517" s="766"/>
      <c r="DT517" s="766"/>
      <c r="DU517" s="766"/>
      <c r="DV517" s="766"/>
      <c r="DW517" s="766"/>
      <c r="DX517" s="766"/>
      <c r="DY517" s="766"/>
      <c r="DZ517" s="766"/>
      <c r="EA517" s="766"/>
      <c r="EB517" s="766"/>
      <c r="EC517" s="766"/>
      <c r="ED517" s="766"/>
      <c r="EE517" s="766"/>
      <c r="EF517" s="766"/>
      <c r="EG517" s="766"/>
      <c r="EH517" s="766"/>
      <c r="EI517" s="766"/>
      <c r="EJ517" s="766"/>
      <c r="EK517" s="766"/>
      <c r="EL517" s="766"/>
      <c r="EM517" s="766"/>
      <c r="EN517" s="766"/>
      <c r="EO517" s="767"/>
      <c r="EP517" s="193"/>
      <c r="ES517" s="753"/>
      <c r="ET517" s="754"/>
      <c r="EU517" s="754"/>
      <c r="EV517" s="754"/>
      <c r="EW517" s="754"/>
      <c r="EX517" s="754"/>
      <c r="EY517" s="754"/>
      <c r="EZ517" s="754"/>
      <c r="FA517" s="754"/>
      <c r="FB517" s="754"/>
      <c r="FC517" s="754"/>
      <c r="FD517" s="754"/>
      <c r="FE517" s="754"/>
      <c r="FF517" s="755"/>
    </row>
    <row r="518" spans="1:162" s="15" customFormat="1" ht="18" customHeight="1" x14ac:dyDescent="0.4">
      <c r="A518" s="119"/>
      <c r="B518" s="119"/>
      <c r="C518" s="119"/>
      <c r="D518" s="119"/>
      <c r="E518" s="119"/>
      <c r="F518" s="761"/>
      <c r="G518" s="762"/>
      <c r="H518" s="762"/>
      <c r="I518" s="762"/>
      <c r="J518" s="762"/>
      <c r="K518" s="762"/>
      <c r="L518" s="762"/>
      <c r="M518" s="762"/>
      <c r="N518" s="762"/>
      <c r="O518" s="762"/>
      <c r="P518" s="762"/>
      <c r="Q518" s="762"/>
      <c r="R518" s="762"/>
      <c r="S518" s="762"/>
      <c r="T518" s="762"/>
      <c r="U518" s="762"/>
      <c r="V518" s="762"/>
      <c r="W518" s="762"/>
      <c r="X518" s="762"/>
      <c r="Y518" s="194"/>
      <c r="Z518" s="768"/>
      <c r="AA518" s="645"/>
      <c r="AB518" s="645"/>
      <c r="AC518" s="645"/>
      <c r="AD518" s="645"/>
      <c r="AE518" s="645"/>
      <c r="AF518" s="645"/>
      <c r="AG518" s="645"/>
      <c r="AH518" s="645"/>
      <c r="AI518" s="645"/>
      <c r="AJ518" s="645"/>
      <c r="AK518" s="645"/>
      <c r="AL518" s="645"/>
      <c r="AM518" s="645"/>
      <c r="AN518" s="645"/>
      <c r="AO518" s="645"/>
      <c r="AP518" s="645"/>
      <c r="AQ518" s="645"/>
      <c r="AR518" s="645"/>
      <c r="AS518" s="645"/>
      <c r="AT518" s="645"/>
      <c r="AU518" s="645"/>
      <c r="AV518" s="645"/>
      <c r="AW518" s="645"/>
      <c r="AX518" s="645"/>
      <c r="AY518" s="645"/>
      <c r="AZ518" s="645"/>
      <c r="BA518" s="645"/>
      <c r="BB518" s="645"/>
      <c r="BC518" s="645"/>
      <c r="BD518" s="645"/>
      <c r="BE518" s="645"/>
      <c r="BF518" s="645"/>
      <c r="BG518" s="645"/>
      <c r="BH518" s="645"/>
      <c r="BI518" s="645"/>
      <c r="BJ518" s="645"/>
      <c r="BK518" s="769"/>
      <c r="BL518" s="193"/>
      <c r="BO518" s="753"/>
      <c r="BP518" s="754"/>
      <c r="BQ518" s="754"/>
      <c r="BR518" s="754"/>
      <c r="BS518" s="754"/>
      <c r="BT518" s="754"/>
      <c r="BU518" s="754"/>
      <c r="BV518" s="754"/>
      <c r="BW518" s="754"/>
      <c r="BX518" s="754"/>
      <c r="BY518" s="754"/>
      <c r="BZ518" s="754"/>
      <c r="CA518" s="754"/>
      <c r="CB518" s="755"/>
      <c r="CE518" s="119"/>
      <c r="CF518" s="119"/>
      <c r="CG518" s="119"/>
      <c r="CH518" s="119"/>
      <c r="CI518" s="119"/>
      <c r="CJ518" s="761"/>
      <c r="CK518" s="762"/>
      <c r="CL518" s="762"/>
      <c r="CM518" s="762"/>
      <c r="CN518" s="762"/>
      <c r="CO518" s="762"/>
      <c r="CP518" s="762"/>
      <c r="CQ518" s="762"/>
      <c r="CR518" s="762"/>
      <c r="CS518" s="762"/>
      <c r="CT518" s="762"/>
      <c r="CU518" s="762"/>
      <c r="CV518" s="762"/>
      <c r="CW518" s="762"/>
      <c r="CX518" s="762"/>
      <c r="CY518" s="762"/>
      <c r="CZ518" s="762"/>
      <c r="DA518" s="762"/>
      <c r="DB518" s="762"/>
      <c r="DC518" s="194"/>
      <c r="DD518" s="768"/>
      <c r="DE518" s="645"/>
      <c r="DF518" s="645"/>
      <c r="DG518" s="645"/>
      <c r="DH518" s="645"/>
      <c r="DI518" s="645"/>
      <c r="DJ518" s="645"/>
      <c r="DK518" s="645"/>
      <c r="DL518" s="645"/>
      <c r="DM518" s="645"/>
      <c r="DN518" s="645"/>
      <c r="DO518" s="645"/>
      <c r="DP518" s="645"/>
      <c r="DQ518" s="645"/>
      <c r="DR518" s="645"/>
      <c r="DS518" s="645"/>
      <c r="DT518" s="645"/>
      <c r="DU518" s="645"/>
      <c r="DV518" s="645"/>
      <c r="DW518" s="645"/>
      <c r="DX518" s="645"/>
      <c r="DY518" s="645"/>
      <c r="DZ518" s="645"/>
      <c r="EA518" s="645"/>
      <c r="EB518" s="645"/>
      <c r="EC518" s="645"/>
      <c r="ED518" s="645"/>
      <c r="EE518" s="645"/>
      <c r="EF518" s="645"/>
      <c r="EG518" s="645"/>
      <c r="EH518" s="645"/>
      <c r="EI518" s="645"/>
      <c r="EJ518" s="645"/>
      <c r="EK518" s="645"/>
      <c r="EL518" s="645"/>
      <c r="EM518" s="645"/>
      <c r="EN518" s="645"/>
      <c r="EO518" s="769"/>
      <c r="EP518" s="193"/>
      <c r="ES518" s="753"/>
      <c r="ET518" s="754"/>
      <c r="EU518" s="754"/>
      <c r="EV518" s="754"/>
      <c r="EW518" s="754"/>
      <c r="EX518" s="754"/>
      <c r="EY518" s="754"/>
      <c r="EZ518" s="754"/>
      <c r="FA518" s="754"/>
      <c r="FB518" s="754"/>
      <c r="FC518" s="754"/>
      <c r="FD518" s="754"/>
      <c r="FE518" s="754"/>
      <c r="FF518" s="755"/>
    </row>
    <row r="519" spans="1:162" s="15" customFormat="1" ht="18" customHeight="1" thickBot="1" x14ac:dyDescent="0.45">
      <c r="A519" s="119"/>
      <c r="B519" s="119"/>
      <c r="C519" s="119"/>
      <c r="D519" s="119"/>
      <c r="E519" s="119"/>
      <c r="F519" s="761"/>
      <c r="G519" s="762"/>
      <c r="H519" s="762"/>
      <c r="I519" s="762"/>
      <c r="J519" s="762"/>
      <c r="K519" s="762"/>
      <c r="L519" s="762"/>
      <c r="M519" s="762"/>
      <c r="N519" s="762"/>
      <c r="O519" s="762"/>
      <c r="P519" s="762"/>
      <c r="Q519" s="762"/>
      <c r="R519" s="762"/>
      <c r="S519" s="762"/>
      <c r="T519" s="762"/>
      <c r="U519" s="762"/>
      <c r="V519" s="762"/>
      <c r="W519" s="762"/>
      <c r="X519" s="762"/>
      <c r="Y519" s="194"/>
      <c r="Z519" s="770"/>
      <c r="AA519" s="771"/>
      <c r="AB519" s="771"/>
      <c r="AC519" s="771"/>
      <c r="AD519" s="771"/>
      <c r="AE519" s="771"/>
      <c r="AF519" s="771"/>
      <c r="AG519" s="771"/>
      <c r="AH519" s="771"/>
      <c r="AI519" s="771"/>
      <c r="AJ519" s="771"/>
      <c r="AK519" s="771"/>
      <c r="AL519" s="771"/>
      <c r="AM519" s="771"/>
      <c r="AN519" s="771"/>
      <c r="AO519" s="771"/>
      <c r="AP519" s="771"/>
      <c r="AQ519" s="771"/>
      <c r="AR519" s="771"/>
      <c r="AS519" s="771"/>
      <c r="AT519" s="771"/>
      <c r="AU519" s="771"/>
      <c r="AV519" s="771"/>
      <c r="AW519" s="771"/>
      <c r="AX519" s="771"/>
      <c r="AY519" s="771"/>
      <c r="AZ519" s="771"/>
      <c r="BA519" s="771"/>
      <c r="BB519" s="771"/>
      <c r="BC519" s="771"/>
      <c r="BD519" s="771"/>
      <c r="BE519" s="771"/>
      <c r="BF519" s="771"/>
      <c r="BG519" s="771"/>
      <c r="BH519" s="771"/>
      <c r="BI519" s="771"/>
      <c r="BJ519" s="771"/>
      <c r="BK519" s="772"/>
      <c r="BL519" s="193"/>
      <c r="BO519" s="753"/>
      <c r="BP519" s="754"/>
      <c r="BQ519" s="754"/>
      <c r="BR519" s="754"/>
      <c r="BS519" s="754"/>
      <c r="BT519" s="754"/>
      <c r="BU519" s="754"/>
      <c r="BV519" s="754"/>
      <c r="BW519" s="754"/>
      <c r="BX519" s="754"/>
      <c r="BY519" s="754"/>
      <c r="BZ519" s="754"/>
      <c r="CA519" s="754"/>
      <c r="CB519" s="755"/>
      <c r="CE519" s="119"/>
      <c r="CF519" s="119"/>
      <c r="CG519" s="119"/>
      <c r="CH519" s="119"/>
      <c r="CI519" s="119"/>
      <c r="CJ519" s="761"/>
      <c r="CK519" s="762"/>
      <c r="CL519" s="762"/>
      <c r="CM519" s="762"/>
      <c r="CN519" s="762"/>
      <c r="CO519" s="762"/>
      <c r="CP519" s="762"/>
      <c r="CQ519" s="762"/>
      <c r="CR519" s="762"/>
      <c r="CS519" s="762"/>
      <c r="CT519" s="762"/>
      <c r="CU519" s="762"/>
      <c r="CV519" s="762"/>
      <c r="CW519" s="762"/>
      <c r="CX519" s="762"/>
      <c r="CY519" s="762"/>
      <c r="CZ519" s="762"/>
      <c r="DA519" s="762"/>
      <c r="DB519" s="762"/>
      <c r="DC519" s="194"/>
      <c r="DD519" s="770"/>
      <c r="DE519" s="771"/>
      <c r="DF519" s="771"/>
      <c r="DG519" s="771"/>
      <c r="DH519" s="771"/>
      <c r="DI519" s="771"/>
      <c r="DJ519" s="771"/>
      <c r="DK519" s="771"/>
      <c r="DL519" s="771"/>
      <c r="DM519" s="771"/>
      <c r="DN519" s="771"/>
      <c r="DO519" s="771"/>
      <c r="DP519" s="771"/>
      <c r="DQ519" s="771"/>
      <c r="DR519" s="771"/>
      <c r="DS519" s="771"/>
      <c r="DT519" s="771"/>
      <c r="DU519" s="771"/>
      <c r="DV519" s="771"/>
      <c r="DW519" s="771"/>
      <c r="DX519" s="771"/>
      <c r="DY519" s="771"/>
      <c r="DZ519" s="771"/>
      <c r="EA519" s="771"/>
      <c r="EB519" s="771"/>
      <c r="EC519" s="771"/>
      <c r="ED519" s="771"/>
      <c r="EE519" s="771"/>
      <c r="EF519" s="771"/>
      <c r="EG519" s="771"/>
      <c r="EH519" s="771"/>
      <c r="EI519" s="771"/>
      <c r="EJ519" s="771"/>
      <c r="EK519" s="771"/>
      <c r="EL519" s="771"/>
      <c r="EM519" s="771"/>
      <c r="EN519" s="771"/>
      <c r="EO519" s="772"/>
      <c r="EP519" s="193"/>
      <c r="ES519" s="753"/>
      <c r="ET519" s="754"/>
      <c r="EU519" s="754"/>
      <c r="EV519" s="754"/>
      <c r="EW519" s="754"/>
      <c r="EX519" s="754"/>
      <c r="EY519" s="754"/>
      <c r="EZ519" s="754"/>
      <c r="FA519" s="754"/>
      <c r="FB519" s="754"/>
      <c r="FC519" s="754"/>
      <c r="FD519" s="754"/>
      <c r="FE519" s="754"/>
      <c r="FF519" s="755"/>
    </row>
    <row r="520" spans="1:162" s="15" customFormat="1" ht="9.9499999999999993" customHeight="1" thickBot="1" x14ac:dyDescent="0.45">
      <c r="A520" s="119"/>
      <c r="B520" s="119"/>
      <c r="C520" s="119"/>
      <c r="D520" s="119"/>
      <c r="E520" s="119"/>
      <c r="F520" s="763"/>
      <c r="G520" s="764"/>
      <c r="H520" s="764"/>
      <c r="I520" s="764"/>
      <c r="J520" s="764"/>
      <c r="K520" s="764"/>
      <c r="L520" s="764"/>
      <c r="M520" s="764"/>
      <c r="N520" s="764"/>
      <c r="O520" s="764"/>
      <c r="P520" s="764"/>
      <c r="Q520" s="764"/>
      <c r="R520" s="764"/>
      <c r="S520" s="764"/>
      <c r="T520" s="764"/>
      <c r="U520" s="764"/>
      <c r="V520" s="764"/>
      <c r="W520" s="764"/>
      <c r="X520" s="764"/>
      <c r="Y520" s="192"/>
      <c r="Z520" s="192"/>
      <c r="AA520" s="191"/>
      <c r="AB520" s="189"/>
      <c r="AC520" s="190"/>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8"/>
      <c r="BC520" s="188"/>
      <c r="BD520" s="187"/>
      <c r="BE520" s="187"/>
      <c r="BF520" s="187"/>
      <c r="BG520" s="187"/>
      <c r="BH520" s="187"/>
      <c r="BI520" s="187"/>
      <c r="BJ520" s="187"/>
      <c r="BK520" s="187"/>
      <c r="BL520" s="186"/>
      <c r="BO520" s="756"/>
      <c r="BP520" s="757"/>
      <c r="BQ520" s="757"/>
      <c r="BR520" s="757"/>
      <c r="BS520" s="757"/>
      <c r="BT520" s="757"/>
      <c r="BU520" s="757"/>
      <c r="BV520" s="757"/>
      <c r="BW520" s="757"/>
      <c r="BX520" s="757"/>
      <c r="BY520" s="757"/>
      <c r="BZ520" s="757"/>
      <c r="CA520" s="757"/>
      <c r="CB520" s="758"/>
      <c r="CE520" s="119"/>
      <c r="CF520" s="119"/>
      <c r="CG520" s="119"/>
      <c r="CH520" s="119"/>
      <c r="CI520" s="119"/>
      <c r="CJ520" s="763"/>
      <c r="CK520" s="764"/>
      <c r="CL520" s="764"/>
      <c r="CM520" s="764"/>
      <c r="CN520" s="764"/>
      <c r="CO520" s="764"/>
      <c r="CP520" s="764"/>
      <c r="CQ520" s="764"/>
      <c r="CR520" s="764"/>
      <c r="CS520" s="764"/>
      <c r="CT520" s="764"/>
      <c r="CU520" s="764"/>
      <c r="CV520" s="764"/>
      <c r="CW520" s="764"/>
      <c r="CX520" s="764"/>
      <c r="CY520" s="764"/>
      <c r="CZ520" s="764"/>
      <c r="DA520" s="764"/>
      <c r="DB520" s="764"/>
      <c r="DC520" s="192"/>
      <c r="DD520" s="192"/>
      <c r="DE520" s="191"/>
      <c r="DF520" s="189"/>
      <c r="DG520" s="190"/>
      <c r="DH520" s="189"/>
      <c r="DI520" s="189"/>
      <c r="DJ520" s="189"/>
      <c r="DK520" s="189"/>
      <c r="DL520" s="189"/>
      <c r="DM520" s="189"/>
      <c r="DN520" s="189"/>
      <c r="DO520" s="189"/>
      <c r="DP520" s="189"/>
      <c r="DQ520" s="189"/>
      <c r="DR520" s="189"/>
      <c r="DS520" s="189"/>
      <c r="DT520" s="189"/>
      <c r="DU520" s="189"/>
      <c r="DV520" s="189"/>
      <c r="DW520" s="189"/>
      <c r="DX520" s="189"/>
      <c r="DY520" s="189"/>
      <c r="DZ520" s="189"/>
      <c r="EA520" s="189"/>
      <c r="EB520" s="189"/>
      <c r="EC520" s="189"/>
      <c r="ED520" s="189"/>
      <c r="EE520" s="189"/>
      <c r="EF520" s="188"/>
      <c r="EG520" s="188"/>
      <c r="EH520" s="187"/>
      <c r="EI520" s="187"/>
      <c r="EJ520" s="187"/>
      <c r="EK520" s="187"/>
      <c r="EL520" s="187"/>
      <c r="EM520" s="187"/>
      <c r="EN520" s="187"/>
      <c r="EO520" s="187"/>
      <c r="EP520" s="186"/>
      <c r="ES520" s="756"/>
      <c r="ET520" s="757"/>
      <c r="EU520" s="757"/>
      <c r="EV520" s="757"/>
      <c r="EW520" s="757"/>
      <c r="EX520" s="757"/>
      <c r="EY520" s="757"/>
      <c r="EZ520" s="757"/>
      <c r="FA520" s="757"/>
      <c r="FB520" s="757"/>
      <c r="FC520" s="757"/>
      <c r="FD520" s="757"/>
      <c r="FE520" s="757"/>
      <c r="FF520" s="758"/>
    </row>
    <row r="521" spans="1:162" s="15" customFormat="1" ht="30" customHeight="1" thickBot="1" x14ac:dyDescent="0.45">
      <c r="A521" s="185"/>
      <c r="B521" s="185"/>
      <c r="C521" s="185"/>
      <c r="D521" s="185"/>
      <c r="E521" s="185"/>
      <c r="F521" s="205"/>
      <c r="G521" s="204"/>
      <c r="H521" s="204"/>
      <c r="I521" s="204"/>
      <c r="J521" s="204"/>
      <c r="K521" s="204"/>
      <c r="L521" s="204"/>
      <c r="M521" s="204"/>
      <c r="N521" s="204"/>
      <c r="O521" s="204"/>
      <c r="P521" s="204"/>
      <c r="Q521" s="204"/>
      <c r="R521" s="204"/>
      <c r="S521" s="204"/>
      <c r="T521" s="204"/>
      <c r="U521" s="204"/>
      <c r="V521" s="204"/>
      <c r="W521" s="204"/>
      <c r="X521" s="204"/>
      <c r="Y521" s="185"/>
      <c r="Z521" s="185"/>
      <c r="AA521" s="185"/>
      <c r="AB521" s="185"/>
      <c r="AC521" s="185"/>
      <c r="AD521" s="185"/>
      <c r="AE521" s="185"/>
      <c r="AF521" s="185"/>
      <c r="AG521" s="185"/>
      <c r="AH521" s="185"/>
      <c r="AI521" s="185"/>
      <c r="AJ521" s="185"/>
      <c r="AK521" s="185"/>
      <c r="AL521" s="185"/>
      <c r="AM521" s="185"/>
      <c r="AN521" s="185"/>
      <c r="AO521" s="185"/>
      <c r="AP521" s="185"/>
      <c r="AQ521" s="185"/>
      <c r="AR521" s="185"/>
      <c r="AS521" s="185"/>
      <c r="AT521" s="185"/>
      <c r="AU521" s="185"/>
      <c r="AV521" s="185"/>
      <c r="AW521" s="185"/>
      <c r="AX521" s="185"/>
      <c r="AY521" s="185"/>
      <c r="AZ521" s="185"/>
      <c r="BA521" s="185"/>
      <c r="BB521" s="13"/>
      <c r="BC521" s="13"/>
      <c r="BO521" s="201"/>
      <c r="BP521" s="201"/>
      <c r="BQ521" s="201"/>
      <c r="BR521" s="201"/>
      <c r="BS521" s="201"/>
      <c r="BT521" s="201"/>
      <c r="BU521" s="201"/>
      <c r="BV521" s="201"/>
      <c r="BW521" s="201"/>
      <c r="BX521" s="201"/>
      <c r="BY521" s="201"/>
      <c r="BZ521" s="18"/>
      <c r="CA521" s="18"/>
      <c r="CB521" s="18"/>
      <c r="CE521" s="185"/>
      <c r="CF521" s="185"/>
      <c r="CG521" s="185"/>
      <c r="CH521" s="185"/>
      <c r="CI521" s="185"/>
      <c r="CJ521" s="205"/>
      <c r="CK521" s="204"/>
      <c r="CL521" s="204"/>
      <c r="CM521" s="204"/>
      <c r="CN521" s="204"/>
      <c r="CO521" s="204"/>
      <c r="CP521" s="204"/>
      <c r="CQ521" s="204"/>
      <c r="CR521" s="204"/>
      <c r="CS521" s="204"/>
      <c r="CT521" s="204"/>
      <c r="CU521" s="204"/>
      <c r="CV521" s="204"/>
      <c r="CW521" s="204"/>
      <c r="CX521" s="204"/>
      <c r="CY521" s="204"/>
      <c r="CZ521" s="204"/>
      <c r="DA521" s="204"/>
      <c r="DB521" s="204"/>
      <c r="DC521" s="185"/>
      <c r="DD521" s="185"/>
      <c r="DE521" s="185"/>
      <c r="DF521" s="185"/>
      <c r="DG521" s="185"/>
      <c r="DH521" s="185"/>
      <c r="DI521" s="185"/>
      <c r="DJ521" s="185"/>
      <c r="DK521" s="185"/>
      <c r="DL521" s="185"/>
      <c r="DM521" s="185"/>
      <c r="DN521" s="185"/>
      <c r="DO521" s="185"/>
      <c r="DP521" s="185"/>
      <c r="DQ521" s="185"/>
      <c r="DR521" s="185"/>
      <c r="DS521" s="185"/>
      <c r="DT521" s="185"/>
      <c r="DU521" s="185"/>
      <c r="DV521" s="185"/>
      <c r="DW521" s="185"/>
      <c r="DX521" s="185"/>
      <c r="DY521" s="185"/>
      <c r="DZ521" s="185"/>
      <c r="EA521" s="185"/>
      <c r="EB521" s="185"/>
      <c r="EC521" s="185"/>
      <c r="ED521" s="185"/>
      <c r="EE521" s="185"/>
      <c r="EF521" s="13"/>
      <c r="EG521" s="13"/>
      <c r="ES521" s="201"/>
      <c r="ET521" s="201"/>
      <c r="EU521" s="201"/>
      <c r="EV521" s="201"/>
      <c r="EW521" s="201"/>
      <c r="EX521" s="201"/>
      <c r="EY521" s="201"/>
      <c r="EZ521" s="201"/>
      <c r="FA521" s="201"/>
      <c r="FB521" s="201"/>
      <c r="FC521" s="201"/>
      <c r="FD521" s="18"/>
      <c r="FE521" s="18"/>
      <c r="FF521" s="18"/>
    </row>
    <row r="522" spans="1:162" s="15" customFormat="1" ht="9.9499999999999993" customHeight="1" thickBot="1" x14ac:dyDescent="0.45">
      <c r="A522" s="185"/>
      <c r="B522" s="185"/>
      <c r="C522" s="185"/>
      <c r="D522" s="185"/>
      <c r="E522" s="185"/>
      <c r="F522" s="759" t="s">
        <v>213</v>
      </c>
      <c r="G522" s="760"/>
      <c r="H522" s="760"/>
      <c r="I522" s="760"/>
      <c r="J522" s="760"/>
      <c r="K522" s="760"/>
      <c r="L522" s="760"/>
      <c r="M522" s="760"/>
      <c r="N522" s="760"/>
      <c r="O522" s="760"/>
      <c r="P522" s="760"/>
      <c r="Q522" s="760"/>
      <c r="R522" s="760"/>
      <c r="S522" s="760"/>
      <c r="T522" s="760"/>
      <c r="U522" s="760"/>
      <c r="V522" s="760"/>
      <c r="W522" s="760"/>
      <c r="X522" s="760"/>
      <c r="Y522" s="200"/>
      <c r="Z522" s="200"/>
      <c r="AA522" s="199"/>
      <c r="AB522" s="198"/>
      <c r="AC522" s="198"/>
      <c r="AD522" s="198"/>
      <c r="AE522" s="198"/>
      <c r="AF522" s="198"/>
      <c r="AG522" s="198"/>
      <c r="AH522" s="198"/>
      <c r="AI522" s="198"/>
      <c r="AJ522" s="198"/>
      <c r="AK522" s="198"/>
      <c r="AL522" s="198"/>
      <c r="AM522" s="198"/>
      <c r="AN522" s="198"/>
      <c r="AO522" s="198"/>
      <c r="AP522" s="198"/>
      <c r="AQ522" s="198"/>
      <c r="AR522" s="198"/>
      <c r="AS522" s="198"/>
      <c r="AT522" s="198"/>
      <c r="AU522" s="198"/>
      <c r="AV522" s="198"/>
      <c r="AW522" s="198"/>
      <c r="AX522" s="198"/>
      <c r="AY522" s="198"/>
      <c r="AZ522" s="198"/>
      <c r="BA522" s="198"/>
      <c r="BB522" s="197"/>
      <c r="BC522" s="197"/>
      <c r="BD522" s="196"/>
      <c r="BE522" s="196"/>
      <c r="BF522" s="196"/>
      <c r="BG522" s="196"/>
      <c r="BH522" s="196"/>
      <c r="BI522" s="196"/>
      <c r="BJ522" s="196"/>
      <c r="BK522" s="196"/>
      <c r="BL522" s="195"/>
      <c r="BO522" s="750"/>
      <c r="BP522" s="751"/>
      <c r="BQ522" s="751"/>
      <c r="BR522" s="751"/>
      <c r="BS522" s="751"/>
      <c r="BT522" s="751"/>
      <c r="BU522" s="751"/>
      <c r="BV522" s="751"/>
      <c r="BW522" s="751"/>
      <c r="BX522" s="751"/>
      <c r="BY522" s="751"/>
      <c r="BZ522" s="751"/>
      <c r="CA522" s="751"/>
      <c r="CB522" s="752"/>
      <c r="CE522" s="185"/>
      <c r="CF522" s="185"/>
      <c r="CG522" s="185"/>
      <c r="CH522" s="185"/>
      <c r="CI522" s="185"/>
      <c r="CJ522" s="759" t="s">
        <v>213</v>
      </c>
      <c r="CK522" s="760"/>
      <c r="CL522" s="760"/>
      <c r="CM522" s="760"/>
      <c r="CN522" s="760"/>
      <c r="CO522" s="760"/>
      <c r="CP522" s="760"/>
      <c r="CQ522" s="760"/>
      <c r="CR522" s="760"/>
      <c r="CS522" s="760"/>
      <c r="CT522" s="760"/>
      <c r="CU522" s="760"/>
      <c r="CV522" s="760"/>
      <c r="CW522" s="760"/>
      <c r="CX522" s="760"/>
      <c r="CY522" s="760"/>
      <c r="CZ522" s="760"/>
      <c r="DA522" s="760"/>
      <c r="DB522" s="760"/>
      <c r="DC522" s="200"/>
      <c r="DD522" s="200"/>
      <c r="DE522" s="199"/>
      <c r="DF522" s="198"/>
      <c r="DG522" s="198"/>
      <c r="DH522" s="198"/>
      <c r="DI522" s="198"/>
      <c r="DJ522" s="198"/>
      <c r="DK522" s="198"/>
      <c r="DL522" s="198"/>
      <c r="DM522" s="198"/>
      <c r="DN522" s="198"/>
      <c r="DO522" s="198"/>
      <c r="DP522" s="198"/>
      <c r="DQ522" s="198"/>
      <c r="DR522" s="198"/>
      <c r="DS522" s="198"/>
      <c r="DT522" s="198"/>
      <c r="DU522" s="198"/>
      <c r="DV522" s="198"/>
      <c r="DW522" s="198"/>
      <c r="DX522" s="198"/>
      <c r="DY522" s="198"/>
      <c r="DZ522" s="198"/>
      <c r="EA522" s="198"/>
      <c r="EB522" s="198"/>
      <c r="EC522" s="198"/>
      <c r="ED522" s="198"/>
      <c r="EE522" s="198"/>
      <c r="EF522" s="197"/>
      <c r="EG522" s="197"/>
      <c r="EH522" s="196"/>
      <c r="EI522" s="196"/>
      <c r="EJ522" s="196"/>
      <c r="EK522" s="196"/>
      <c r="EL522" s="196"/>
      <c r="EM522" s="196"/>
      <c r="EN522" s="196"/>
      <c r="EO522" s="196"/>
      <c r="EP522" s="195"/>
      <c r="ES522" s="750" t="s">
        <v>212</v>
      </c>
      <c r="ET522" s="751"/>
      <c r="EU522" s="751"/>
      <c r="EV522" s="751"/>
      <c r="EW522" s="751"/>
      <c r="EX522" s="751"/>
      <c r="EY522" s="751"/>
      <c r="EZ522" s="751"/>
      <c r="FA522" s="751"/>
      <c r="FB522" s="751"/>
      <c r="FC522" s="751"/>
      <c r="FD522" s="751"/>
      <c r="FE522" s="751"/>
      <c r="FF522" s="752"/>
    </row>
    <row r="523" spans="1:162" s="15" customFormat="1" ht="18" customHeight="1" x14ac:dyDescent="0.4">
      <c r="A523" s="185"/>
      <c r="B523" s="185"/>
      <c r="C523" s="185"/>
      <c r="D523" s="185"/>
      <c r="E523" s="185"/>
      <c r="F523" s="761"/>
      <c r="G523" s="762"/>
      <c r="H523" s="762"/>
      <c r="I523" s="762"/>
      <c r="J523" s="762"/>
      <c r="K523" s="762"/>
      <c r="L523" s="762"/>
      <c r="M523" s="762"/>
      <c r="N523" s="762"/>
      <c r="O523" s="762"/>
      <c r="P523" s="762"/>
      <c r="Q523" s="762"/>
      <c r="R523" s="762"/>
      <c r="S523" s="762"/>
      <c r="T523" s="762"/>
      <c r="U523" s="762"/>
      <c r="V523" s="762"/>
      <c r="W523" s="762"/>
      <c r="X523" s="762"/>
      <c r="Y523" s="194"/>
      <c r="Z523" s="765"/>
      <c r="AA523" s="766"/>
      <c r="AB523" s="766"/>
      <c r="AC523" s="766"/>
      <c r="AD523" s="766"/>
      <c r="AE523" s="766"/>
      <c r="AF523" s="766"/>
      <c r="AG523" s="766"/>
      <c r="AH523" s="766"/>
      <c r="AI523" s="766"/>
      <c r="AJ523" s="766"/>
      <c r="AK523" s="766"/>
      <c r="AL523" s="766"/>
      <c r="AM523" s="766"/>
      <c r="AN523" s="766"/>
      <c r="AO523" s="766"/>
      <c r="AP523" s="766"/>
      <c r="AQ523" s="766"/>
      <c r="AR523" s="766"/>
      <c r="AS523" s="766"/>
      <c r="AT523" s="766"/>
      <c r="AU523" s="766"/>
      <c r="AV523" s="766"/>
      <c r="AW523" s="766"/>
      <c r="AX523" s="766"/>
      <c r="AY523" s="766"/>
      <c r="AZ523" s="766"/>
      <c r="BA523" s="766"/>
      <c r="BB523" s="766"/>
      <c r="BC523" s="766"/>
      <c r="BD523" s="766"/>
      <c r="BE523" s="766"/>
      <c r="BF523" s="766"/>
      <c r="BG523" s="766"/>
      <c r="BH523" s="766"/>
      <c r="BI523" s="766"/>
      <c r="BJ523" s="766"/>
      <c r="BK523" s="767"/>
      <c r="BL523" s="193"/>
      <c r="BO523" s="753"/>
      <c r="BP523" s="754"/>
      <c r="BQ523" s="754"/>
      <c r="BR523" s="754"/>
      <c r="BS523" s="754"/>
      <c r="BT523" s="754"/>
      <c r="BU523" s="754"/>
      <c r="BV523" s="754"/>
      <c r="BW523" s="754"/>
      <c r="BX523" s="754"/>
      <c r="BY523" s="754"/>
      <c r="BZ523" s="754"/>
      <c r="CA523" s="754"/>
      <c r="CB523" s="755"/>
      <c r="CE523" s="185"/>
      <c r="CF523" s="185"/>
      <c r="CG523" s="185"/>
      <c r="CH523" s="185"/>
      <c r="CI523" s="185"/>
      <c r="CJ523" s="761"/>
      <c r="CK523" s="762"/>
      <c r="CL523" s="762"/>
      <c r="CM523" s="762"/>
      <c r="CN523" s="762"/>
      <c r="CO523" s="762"/>
      <c r="CP523" s="762"/>
      <c r="CQ523" s="762"/>
      <c r="CR523" s="762"/>
      <c r="CS523" s="762"/>
      <c r="CT523" s="762"/>
      <c r="CU523" s="762"/>
      <c r="CV523" s="762"/>
      <c r="CW523" s="762"/>
      <c r="CX523" s="762"/>
      <c r="CY523" s="762"/>
      <c r="CZ523" s="762"/>
      <c r="DA523" s="762"/>
      <c r="DB523" s="762"/>
      <c r="DC523" s="194"/>
      <c r="DD523" s="765" t="s">
        <v>211</v>
      </c>
      <c r="DE523" s="766"/>
      <c r="DF523" s="766"/>
      <c r="DG523" s="766"/>
      <c r="DH523" s="766"/>
      <c r="DI523" s="766"/>
      <c r="DJ523" s="766"/>
      <c r="DK523" s="766"/>
      <c r="DL523" s="766"/>
      <c r="DM523" s="766"/>
      <c r="DN523" s="766"/>
      <c r="DO523" s="766"/>
      <c r="DP523" s="766"/>
      <c r="DQ523" s="766"/>
      <c r="DR523" s="766"/>
      <c r="DS523" s="766"/>
      <c r="DT523" s="766"/>
      <c r="DU523" s="766"/>
      <c r="DV523" s="766"/>
      <c r="DW523" s="766"/>
      <c r="DX523" s="766"/>
      <c r="DY523" s="766"/>
      <c r="DZ523" s="766"/>
      <c r="EA523" s="766"/>
      <c r="EB523" s="766"/>
      <c r="EC523" s="766"/>
      <c r="ED523" s="766"/>
      <c r="EE523" s="766"/>
      <c r="EF523" s="766"/>
      <c r="EG523" s="766"/>
      <c r="EH523" s="766"/>
      <c r="EI523" s="766"/>
      <c r="EJ523" s="766"/>
      <c r="EK523" s="766"/>
      <c r="EL523" s="766"/>
      <c r="EM523" s="766"/>
      <c r="EN523" s="766"/>
      <c r="EO523" s="767"/>
      <c r="EP523" s="193"/>
      <c r="ES523" s="753"/>
      <c r="ET523" s="754"/>
      <c r="EU523" s="754"/>
      <c r="EV523" s="754"/>
      <c r="EW523" s="754"/>
      <c r="EX523" s="754"/>
      <c r="EY523" s="754"/>
      <c r="EZ523" s="754"/>
      <c r="FA523" s="754"/>
      <c r="FB523" s="754"/>
      <c r="FC523" s="754"/>
      <c r="FD523" s="754"/>
      <c r="FE523" s="754"/>
      <c r="FF523" s="755"/>
    </row>
    <row r="524" spans="1:162" s="15" customFormat="1" ht="18" customHeight="1" x14ac:dyDescent="0.4">
      <c r="A524" s="185"/>
      <c r="B524" s="185"/>
      <c r="C524" s="185"/>
      <c r="D524" s="185"/>
      <c r="E524" s="185"/>
      <c r="F524" s="761"/>
      <c r="G524" s="762"/>
      <c r="H524" s="762"/>
      <c r="I524" s="762"/>
      <c r="J524" s="762"/>
      <c r="K524" s="762"/>
      <c r="L524" s="762"/>
      <c r="M524" s="762"/>
      <c r="N524" s="762"/>
      <c r="O524" s="762"/>
      <c r="P524" s="762"/>
      <c r="Q524" s="762"/>
      <c r="R524" s="762"/>
      <c r="S524" s="762"/>
      <c r="T524" s="762"/>
      <c r="U524" s="762"/>
      <c r="V524" s="762"/>
      <c r="W524" s="762"/>
      <c r="X524" s="762"/>
      <c r="Y524" s="194"/>
      <c r="Z524" s="768"/>
      <c r="AA524" s="645"/>
      <c r="AB524" s="645"/>
      <c r="AC524" s="645"/>
      <c r="AD524" s="645"/>
      <c r="AE524" s="645"/>
      <c r="AF524" s="645"/>
      <c r="AG524" s="645"/>
      <c r="AH524" s="645"/>
      <c r="AI524" s="645"/>
      <c r="AJ524" s="645"/>
      <c r="AK524" s="645"/>
      <c r="AL524" s="645"/>
      <c r="AM524" s="645"/>
      <c r="AN524" s="645"/>
      <c r="AO524" s="645"/>
      <c r="AP524" s="645"/>
      <c r="AQ524" s="645"/>
      <c r="AR524" s="645"/>
      <c r="AS524" s="645"/>
      <c r="AT524" s="645"/>
      <c r="AU524" s="645"/>
      <c r="AV524" s="645"/>
      <c r="AW524" s="645"/>
      <c r="AX524" s="645"/>
      <c r="AY524" s="645"/>
      <c r="AZ524" s="645"/>
      <c r="BA524" s="645"/>
      <c r="BB524" s="645"/>
      <c r="BC524" s="645"/>
      <c r="BD524" s="645"/>
      <c r="BE524" s="645"/>
      <c r="BF524" s="645"/>
      <c r="BG524" s="645"/>
      <c r="BH524" s="645"/>
      <c r="BI524" s="645"/>
      <c r="BJ524" s="645"/>
      <c r="BK524" s="769"/>
      <c r="BL524" s="193"/>
      <c r="BO524" s="753"/>
      <c r="BP524" s="754"/>
      <c r="BQ524" s="754"/>
      <c r="BR524" s="754"/>
      <c r="BS524" s="754"/>
      <c r="BT524" s="754"/>
      <c r="BU524" s="754"/>
      <c r="BV524" s="754"/>
      <c r="BW524" s="754"/>
      <c r="BX524" s="754"/>
      <c r="BY524" s="754"/>
      <c r="BZ524" s="754"/>
      <c r="CA524" s="754"/>
      <c r="CB524" s="755"/>
      <c r="CE524" s="185"/>
      <c r="CF524" s="185"/>
      <c r="CG524" s="185"/>
      <c r="CH524" s="185"/>
      <c r="CI524" s="185"/>
      <c r="CJ524" s="761"/>
      <c r="CK524" s="762"/>
      <c r="CL524" s="762"/>
      <c r="CM524" s="762"/>
      <c r="CN524" s="762"/>
      <c r="CO524" s="762"/>
      <c r="CP524" s="762"/>
      <c r="CQ524" s="762"/>
      <c r="CR524" s="762"/>
      <c r="CS524" s="762"/>
      <c r="CT524" s="762"/>
      <c r="CU524" s="762"/>
      <c r="CV524" s="762"/>
      <c r="CW524" s="762"/>
      <c r="CX524" s="762"/>
      <c r="CY524" s="762"/>
      <c r="CZ524" s="762"/>
      <c r="DA524" s="762"/>
      <c r="DB524" s="762"/>
      <c r="DC524" s="194"/>
      <c r="DD524" s="768"/>
      <c r="DE524" s="645"/>
      <c r="DF524" s="645"/>
      <c r="DG524" s="645"/>
      <c r="DH524" s="645"/>
      <c r="DI524" s="645"/>
      <c r="DJ524" s="645"/>
      <c r="DK524" s="645"/>
      <c r="DL524" s="645"/>
      <c r="DM524" s="645"/>
      <c r="DN524" s="645"/>
      <c r="DO524" s="645"/>
      <c r="DP524" s="645"/>
      <c r="DQ524" s="645"/>
      <c r="DR524" s="645"/>
      <c r="DS524" s="645"/>
      <c r="DT524" s="645"/>
      <c r="DU524" s="645"/>
      <c r="DV524" s="645"/>
      <c r="DW524" s="645"/>
      <c r="DX524" s="645"/>
      <c r="DY524" s="645"/>
      <c r="DZ524" s="645"/>
      <c r="EA524" s="645"/>
      <c r="EB524" s="645"/>
      <c r="EC524" s="645"/>
      <c r="ED524" s="645"/>
      <c r="EE524" s="645"/>
      <c r="EF524" s="645"/>
      <c r="EG524" s="645"/>
      <c r="EH524" s="645"/>
      <c r="EI524" s="645"/>
      <c r="EJ524" s="645"/>
      <c r="EK524" s="645"/>
      <c r="EL524" s="645"/>
      <c r="EM524" s="645"/>
      <c r="EN524" s="645"/>
      <c r="EO524" s="769"/>
      <c r="EP524" s="193"/>
      <c r="ES524" s="753"/>
      <c r="ET524" s="754"/>
      <c r="EU524" s="754"/>
      <c r="EV524" s="754"/>
      <c r="EW524" s="754"/>
      <c r="EX524" s="754"/>
      <c r="EY524" s="754"/>
      <c r="EZ524" s="754"/>
      <c r="FA524" s="754"/>
      <c r="FB524" s="754"/>
      <c r="FC524" s="754"/>
      <c r="FD524" s="754"/>
      <c r="FE524" s="754"/>
      <c r="FF524" s="755"/>
    </row>
    <row r="525" spans="1:162" s="15" customFormat="1" ht="18" customHeight="1" thickBot="1" x14ac:dyDescent="0.45">
      <c r="A525" s="185"/>
      <c r="B525" s="185"/>
      <c r="C525" s="185"/>
      <c r="D525" s="185"/>
      <c r="E525" s="185"/>
      <c r="F525" s="761"/>
      <c r="G525" s="762"/>
      <c r="H525" s="762"/>
      <c r="I525" s="762"/>
      <c r="J525" s="762"/>
      <c r="K525" s="762"/>
      <c r="L525" s="762"/>
      <c r="M525" s="762"/>
      <c r="N525" s="762"/>
      <c r="O525" s="762"/>
      <c r="P525" s="762"/>
      <c r="Q525" s="762"/>
      <c r="R525" s="762"/>
      <c r="S525" s="762"/>
      <c r="T525" s="762"/>
      <c r="U525" s="762"/>
      <c r="V525" s="762"/>
      <c r="W525" s="762"/>
      <c r="X525" s="762"/>
      <c r="Y525" s="194"/>
      <c r="Z525" s="770"/>
      <c r="AA525" s="771"/>
      <c r="AB525" s="771"/>
      <c r="AC525" s="771"/>
      <c r="AD525" s="771"/>
      <c r="AE525" s="771"/>
      <c r="AF525" s="771"/>
      <c r="AG525" s="771"/>
      <c r="AH525" s="771"/>
      <c r="AI525" s="771"/>
      <c r="AJ525" s="771"/>
      <c r="AK525" s="771"/>
      <c r="AL525" s="771"/>
      <c r="AM525" s="771"/>
      <c r="AN525" s="771"/>
      <c r="AO525" s="771"/>
      <c r="AP525" s="771"/>
      <c r="AQ525" s="771"/>
      <c r="AR525" s="771"/>
      <c r="AS525" s="771"/>
      <c r="AT525" s="771"/>
      <c r="AU525" s="771"/>
      <c r="AV525" s="771"/>
      <c r="AW525" s="771"/>
      <c r="AX525" s="771"/>
      <c r="AY525" s="771"/>
      <c r="AZ525" s="771"/>
      <c r="BA525" s="771"/>
      <c r="BB525" s="771"/>
      <c r="BC525" s="771"/>
      <c r="BD525" s="771"/>
      <c r="BE525" s="771"/>
      <c r="BF525" s="771"/>
      <c r="BG525" s="771"/>
      <c r="BH525" s="771"/>
      <c r="BI525" s="771"/>
      <c r="BJ525" s="771"/>
      <c r="BK525" s="772"/>
      <c r="BL525" s="193"/>
      <c r="BO525" s="753"/>
      <c r="BP525" s="754"/>
      <c r="BQ525" s="754"/>
      <c r="BR525" s="754"/>
      <c r="BS525" s="754"/>
      <c r="BT525" s="754"/>
      <c r="BU525" s="754"/>
      <c r="BV525" s="754"/>
      <c r="BW525" s="754"/>
      <c r="BX525" s="754"/>
      <c r="BY525" s="754"/>
      <c r="BZ525" s="754"/>
      <c r="CA525" s="754"/>
      <c r="CB525" s="755"/>
      <c r="CE525" s="185"/>
      <c r="CF525" s="185"/>
      <c r="CG525" s="185"/>
      <c r="CH525" s="185"/>
      <c r="CI525" s="185"/>
      <c r="CJ525" s="761"/>
      <c r="CK525" s="762"/>
      <c r="CL525" s="762"/>
      <c r="CM525" s="762"/>
      <c r="CN525" s="762"/>
      <c r="CO525" s="762"/>
      <c r="CP525" s="762"/>
      <c r="CQ525" s="762"/>
      <c r="CR525" s="762"/>
      <c r="CS525" s="762"/>
      <c r="CT525" s="762"/>
      <c r="CU525" s="762"/>
      <c r="CV525" s="762"/>
      <c r="CW525" s="762"/>
      <c r="CX525" s="762"/>
      <c r="CY525" s="762"/>
      <c r="CZ525" s="762"/>
      <c r="DA525" s="762"/>
      <c r="DB525" s="762"/>
      <c r="DC525" s="194"/>
      <c r="DD525" s="770"/>
      <c r="DE525" s="771"/>
      <c r="DF525" s="771"/>
      <c r="DG525" s="771"/>
      <c r="DH525" s="771"/>
      <c r="DI525" s="771"/>
      <c r="DJ525" s="771"/>
      <c r="DK525" s="771"/>
      <c r="DL525" s="771"/>
      <c r="DM525" s="771"/>
      <c r="DN525" s="771"/>
      <c r="DO525" s="771"/>
      <c r="DP525" s="771"/>
      <c r="DQ525" s="771"/>
      <c r="DR525" s="771"/>
      <c r="DS525" s="771"/>
      <c r="DT525" s="771"/>
      <c r="DU525" s="771"/>
      <c r="DV525" s="771"/>
      <c r="DW525" s="771"/>
      <c r="DX525" s="771"/>
      <c r="DY525" s="771"/>
      <c r="DZ525" s="771"/>
      <c r="EA525" s="771"/>
      <c r="EB525" s="771"/>
      <c r="EC525" s="771"/>
      <c r="ED525" s="771"/>
      <c r="EE525" s="771"/>
      <c r="EF525" s="771"/>
      <c r="EG525" s="771"/>
      <c r="EH525" s="771"/>
      <c r="EI525" s="771"/>
      <c r="EJ525" s="771"/>
      <c r="EK525" s="771"/>
      <c r="EL525" s="771"/>
      <c r="EM525" s="771"/>
      <c r="EN525" s="771"/>
      <c r="EO525" s="772"/>
      <c r="EP525" s="193"/>
      <c r="ES525" s="753"/>
      <c r="ET525" s="754"/>
      <c r="EU525" s="754"/>
      <c r="EV525" s="754"/>
      <c r="EW525" s="754"/>
      <c r="EX525" s="754"/>
      <c r="EY525" s="754"/>
      <c r="EZ525" s="754"/>
      <c r="FA525" s="754"/>
      <c r="FB525" s="754"/>
      <c r="FC525" s="754"/>
      <c r="FD525" s="754"/>
      <c r="FE525" s="754"/>
      <c r="FF525" s="755"/>
    </row>
    <row r="526" spans="1:162" s="15" customFormat="1" ht="9.9499999999999993" customHeight="1" thickBot="1" x14ac:dyDescent="0.45">
      <c r="A526" s="185"/>
      <c r="B526" s="185"/>
      <c r="C526" s="185"/>
      <c r="D526" s="185"/>
      <c r="E526" s="185"/>
      <c r="F526" s="763"/>
      <c r="G526" s="764"/>
      <c r="H526" s="764"/>
      <c r="I526" s="764"/>
      <c r="J526" s="764"/>
      <c r="K526" s="764"/>
      <c r="L526" s="764"/>
      <c r="M526" s="764"/>
      <c r="N526" s="764"/>
      <c r="O526" s="764"/>
      <c r="P526" s="764"/>
      <c r="Q526" s="764"/>
      <c r="R526" s="764"/>
      <c r="S526" s="764"/>
      <c r="T526" s="764"/>
      <c r="U526" s="764"/>
      <c r="V526" s="764"/>
      <c r="W526" s="764"/>
      <c r="X526" s="764"/>
      <c r="Y526" s="192"/>
      <c r="Z526" s="192"/>
      <c r="AA526" s="191"/>
      <c r="AB526" s="189"/>
      <c r="AC526" s="190"/>
      <c r="AD526" s="189"/>
      <c r="AE526" s="189"/>
      <c r="AF526" s="189"/>
      <c r="AG526" s="189"/>
      <c r="AH526" s="189"/>
      <c r="AI526" s="189"/>
      <c r="AJ526" s="189"/>
      <c r="AK526" s="189"/>
      <c r="AL526" s="189"/>
      <c r="AM526" s="189"/>
      <c r="AN526" s="189"/>
      <c r="AO526" s="189"/>
      <c r="AP526" s="189"/>
      <c r="AQ526" s="189"/>
      <c r="AR526" s="189"/>
      <c r="AS526" s="189"/>
      <c r="AT526" s="189"/>
      <c r="AU526" s="189"/>
      <c r="AV526" s="189"/>
      <c r="AW526" s="189"/>
      <c r="AX526" s="189"/>
      <c r="AY526" s="189"/>
      <c r="AZ526" s="189"/>
      <c r="BA526" s="189"/>
      <c r="BB526" s="188"/>
      <c r="BC526" s="188"/>
      <c r="BD526" s="187"/>
      <c r="BE526" s="187"/>
      <c r="BF526" s="187"/>
      <c r="BG526" s="187"/>
      <c r="BH526" s="187"/>
      <c r="BI526" s="187"/>
      <c r="BJ526" s="187"/>
      <c r="BK526" s="187"/>
      <c r="BL526" s="186"/>
      <c r="BO526" s="756"/>
      <c r="BP526" s="757"/>
      <c r="BQ526" s="757"/>
      <c r="BR526" s="757"/>
      <c r="BS526" s="757"/>
      <c r="BT526" s="757"/>
      <c r="BU526" s="757"/>
      <c r="BV526" s="757"/>
      <c r="BW526" s="757"/>
      <c r="BX526" s="757"/>
      <c r="BY526" s="757"/>
      <c r="BZ526" s="757"/>
      <c r="CA526" s="757"/>
      <c r="CB526" s="758"/>
      <c r="CE526" s="185"/>
      <c r="CF526" s="185"/>
      <c r="CG526" s="185"/>
      <c r="CH526" s="185"/>
      <c r="CI526" s="185"/>
      <c r="CJ526" s="763"/>
      <c r="CK526" s="764"/>
      <c r="CL526" s="764"/>
      <c r="CM526" s="764"/>
      <c r="CN526" s="764"/>
      <c r="CO526" s="764"/>
      <c r="CP526" s="764"/>
      <c r="CQ526" s="764"/>
      <c r="CR526" s="764"/>
      <c r="CS526" s="764"/>
      <c r="CT526" s="764"/>
      <c r="CU526" s="764"/>
      <c r="CV526" s="764"/>
      <c r="CW526" s="764"/>
      <c r="CX526" s="764"/>
      <c r="CY526" s="764"/>
      <c r="CZ526" s="764"/>
      <c r="DA526" s="764"/>
      <c r="DB526" s="764"/>
      <c r="DC526" s="192"/>
      <c r="DD526" s="192"/>
      <c r="DE526" s="191"/>
      <c r="DF526" s="189"/>
      <c r="DG526" s="190"/>
      <c r="DH526" s="189"/>
      <c r="DI526" s="189"/>
      <c r="DJ526" s="189"/>
      <c r="DK526" s="189"/>
      <c r="DL526" s="189"/>
      <c r="DM526" s="189"/>
      <c r="DN526" s="189"/>
      <c r="DO526" s="189"/>
      <c r="DP526" s="189"/>
      <c r="DQ526" s="189"/>
      <c r="DR526" s="189"/>
      <c r="DS526" s="189"/>
      <c r="DT526" s="189"/>
      <c r="DU526" s="189"/>
      <c r="DV526" s="189"/>
      <c r="DW526" s="189"/>
      <c r="DX526" s="189"/>
      <c r="DY526" s="189"/>
      <c r="DZ526" s="189"/>
      <c r="EA526" s="189"/>
      <c r="EB526" s="189"/>
      <c r="EC526" s="189"/>
      <c r="ED526" s="189"/>
      <c r="EE526" s="189"/>
      <c r="EF526" s="188"/>
      <c r="EG526" s="188"/>
      <c r="EH526" s="187"/>
      <c r="EI526" s="187"/>
      <c r="EJ526" s="187"/>
      <c r="EK526" s="187"/>
      <c r="EL526" s="187"/>
      <c r="EM526" s="187"/>
      <c r="EN526" s="187"/>
      <c r="EO526" s="187"/>
      <c r="EP526" s="186"/>
      <c r="ES526" s="756"/>
      <c r="ET526" s="757"/>
      <c r="EU526" s="757"/>
      <c r="EV526" s="757"/>
      <c r="EW526" s="757"/>
      <c r="EX526" s="757"/>
      <c r="EY526" s="757"/>
      <c r="EZ526" s="757"/>
      <c r="FA526" s="757"/>
      <c r="FB526" s="757"/>
      <c r="FC526" s="757"/>
      <c r="FD526" s="757"/>
      <c r="FE526" s="757"/>
      <c r="FF526" s="758"/>
    </row>
    <row r="527" spans="1:162" s="15" customFormat="1" ht="30" customHeight="1" thickBot="1" x14ac:dyDescent="0.45">
      <c r="A527" s="185"/>
      <c r="B527" s="185"/>
      <c r="C527" s="185"/>
      <c r="D527" s="185"/>
      <c r="E527" s="185"/>
      <c r="F527" s="203"/>
      <c r="G527" s="202"/>
      <c r="H527" s="202"/>
      <c r="I527" s="202"/>
      <c r="J527" s="202"/>
      <c r="K527" s="202"/>
      <c r="L527" s="202"/>
      <c r="M527" s="202"/>
      <c r="N527" s="202"/>
      <c r="O527" s="202"/>
      <c r="P527" s="202"/>
      <c r="Q527" s="202"/>
      <c r="R527" s="202"/>
      <c r="S527" s="202"/>
      <c r="T527" s="202"/>
      <c r="U527" s="202"/>
      <c r="V527" s="202"/>
      <c r="W527" s="202"/>
      <c r="X527" s="202"/>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O527" s="201"/>
      <c r="BP527" s="201"/>
      <c r="BQ527" s="201"/>
      <c r="BR527" s="201"/>
      <c r="BS527" s="201"/>
      <c r="BT527" s="201"/>
      <c r="BU527" s="201"/>
      <c r="BV527" s="201"/>
      <c r="BW527" s="201"/>
      <c r="BX527" s="201"/>
      <c r="BY527" s="201"/>
      <c r="BZ527" s="201"/>
      <c r="CA527" s="201"/>
      <c r="CB527" s="18"/>
      <c r="CE527" s="185"/>
      <c r="CF527" s="185"/>
      <c r="CG527" s="185"/>
      <c r="CH527" s="185"/>
      <c r="CI527" s="185"/>
      <c r="CJ527" s="203"/>
      <c r="CK527" s="202"/>
      <c r="CL527" s="202"/>
      <c r="CM527" s="202"/>
      <c r="CN527" s="202"/>
      <c r="CO527" s="202"/>
      <c r="CP527" s="202"/>
      <c r="CQ527" s="202"/>
      <c r="CR527" s="202"/>
      <c r="CS527" s="202"/>
      <c r="CT527" s="202"/>
      <c r="CU527" s="202"/>
      <c r="CV527" s="202"/>
      <c r="CW527" s="202"/>
      <c r="CX527" s="202"/>
      <c r="CY527" s="202"/>
      <c r="CZ527" s="202"/>
      <c r="DA527" s="202"/>
      <c r="DB527" s="202"/>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S527" s="201"/>
      <c r="ET527" s="201"/>
      <c r="EU527" s="201"/>
      <c r="EV527" s="201"/>
      <c r="EW527" s="201"/>
      <c r="EX527" s="201"/>
      <c r="EY527" s="201"/>
      <c r="EZ527" s="201"/>
      <c r="FA527" s="201"/>
      <c r="FB527" s="201"/>
      <c r="FC527" s="201"/>
      <c r="FD527" s="201"/>
      <c r="FE527" s="201"/>
      <c r="FF527" s="18"/>
    </row>
    <row r="528" spans="1:162" s="15" customFormat="1" ht="9.9499999999999993" customHeight="1" thickBot="1" x14ac:dyDescent="0.45">
      <c r="A528" s="185"/>
      <c r="B528" s="185"/>
      <c r="C528" s="185"/>
      <c r="D528" s="185"/>
      <c r="E528" s="185"/>
      <c r="F528" s="759" t="s">
        <v>210</v>
      </c>
      <c r="G528" s="760"/>
      <c r="H528" s="760"/>
      <c r="I528" s="760"/>
      <c r="J528" s="760"/>
      <c r="K528" s="760"/>
      <c r="L528" s="760"/>
      <c r="M528" s="760"/>
      <c r="N528" s="760"/>
      <c r="O528" s="760"/>
      <c r="P528" s="760"/>
      <c r="Q528" s="760"/>
      <c r="R528" s="760"/>
      <c r="S528" s="760"/>
      <c r="T528" s="760"/>
      <c r="U528" s="760"/>
      <c r="V528" s="760"/>
      <c r="W528" s="760"/>
      <c r="X528" s="760"/>
      <c r="Y528" s="200"/>
      <c r="Z528" s="200"/>
      <c r="AA528" s="199"/>
      <c r="AB528" s="198"/>
      <c r="AC528" s="198"/>
      <c r="AD528" s="198"/>
      <c r="AE528" s="198"/>
      <c r="AF528" s="198"/>
      <c r="AG528" s="198"/>
      <c r="AH528" s="198"/>
      <c r="AI528" s="198"/>
      <c r="AJ528" s="198"/>
      <c r="AK528" s="198"/>
      <c r="AL528" s="198"/>
      <c r="AM528" s="198"/>
      <c r="AN528" s="198"/>
      <c r="AO528" s="198"/>
      <c r="AP528" s="198"/>
      <c r="AQ528" s="198"/>
      <c r="AR528" s="198"/>
      <c r="AS528" s="198"/>
      <c r="AT528" s="198"/>
      <c r="AU528" s="198"/>
      <c r="AV528" s="198"/>
      <c r="AW528" s="198"/>
      <c r="AX528" s="198"/>
      <c r="AY528" s="198"/>
      <c r="AZ528" s="198"/>
      <c r="BA528" s="198"/>
      <c r="BB528" s="197"/>
      <c r="BC528" s="197"/>
      <c r="BD528" s="196"/>
      <c r="BE528" s="196"/>
      <c r="BF528" s="196"/>
      <c r="BG528" s="196"/>
      <c r="BH528" s="196"/>
      <c r="BI528" s="196"/>
      <c r="BJ528" s="196"/>
      <c r="BK528" s="196"/>
      <c r="BL528" s="195"/>
      <c r="BO528" s="750"/>
      <c r="BP528" s="751"/>
      <c r="BQ528" s="751"/>
      <c r="BR528" s="751"/>
      <c r="BS528" s="751"/>
      <c r="BT528" s="751"/>
      <c r="BU528" s="751"/>
      <c r="BV528" s="751"/>
      <c r="BW528" s="751"/>
      <c r="BX528" s="751"/>
      <c r="BY528" s="751"/>
      <c r="BZ528" s="751"/>
      <c r="CA528" s="751"/>
      <c r="CB528" s="752"/>
      <c r="CE528" s="185"/>
      <c r="CF528" s="185"/>
      <c r="CG528" s="185"/>
      <c r="CH528" s="185"/>
      <c r="CI528" s="185"/>
      <c r="CJ528" s="759" t="s">
        <v>210</v>
      </c>
      <c r="CK528" s="760"/>
      <c r="CL528" s="760"/>
      <c r="CM528" s="760"/>
      <c r="CN528" s="760"/>
      <c r="CO528" s="760"/>
      <c r="CP528" s="760"/>
      <c r="CQ528" s="760"/>
      <c r="CR528" s="760"/>
      <c r="CS528" s="760"/>
      <c r="CT528" s="760"/>
      <c r="CU528" s="760"/>
      <c r="CV528" s="760"/>
      <c r="CW528" s="760"/>
      <c r="CX528" s="760"/>
      <c r="CY528" s="760"/>
      <c r="CZ528" s="760"/>
      <c r="DA528" s="760"/>
      <c r="DB528" s="760"/>
      <c r="DC528" s="200"/>
      <c r="DD528" s="200"/>
      <c r="DE528" s="199"/>
      <c r="DF528" s="198"/>
      <c r="DG528" s="198"/>
      <c r="DH528" s="198"/>
      <c r="DI528" s="198"/>
      <c r="DJ528" s="198"/>
      <c r="DK528" s="198"/>
      <c r="DL528" s="198"/>
      <c r="DM528" s="198"/>
      <c r="DN528" s="198"/>
      <c r="DO528" s="198"/>
      <c r="DP528" s="198"/>
      <c r="DQ528" s="198"/>
      <c r="DR528" s="198"/>
      <c r="DS528" s="198"/>
      <c r="DT528" s="198"/>
      <c r="DU528" s="198"/>
      <c r="DV528" s="198"/>
      <c r="DW528" s="198"/>
      <c r="DX528" s="198"/>
      <c r="DY528" s="198"/>
      <c r="DZ528" s="198"/>
      <c r="EA528" s="198"/>
      <c r="EB528" s="198"/>
      <c r="EC528" s="198"/>
      <c r="ED528" s="198"/>
      <c r="EE528" s="198"/>
      <c r="EF528" s="197"/>
      <c r="EG528" s="197"/>
      <c r="EH528" s="196"/>
      <c r="EI528" s="196"/>
      <c r="EJ528" s="196"/>
      <c r="EK528" s="196"/>
      <c r="EL528" s="196"/>
      <c r="EM528" s="196"/>
      <c r="EN528" s="196"/>
      <c r="EO528" s="196"/>
      <c r="EP528" s="195"/>
      <c r="ES528" s="750" t="s">
        <v>209</v>
      </c>
      <c r="ET528" s="751"/>
      <c r="EU528" s="751"/>
      <c r="EV528" s="751"/>
      <c r="EW528" s="751"/>
      <c r="EX528" s="751"/>
      <c r="EY528" s="751"/>
      <c r="EZ528" s="751"/>
      <c r="FA528" s="751"/>
      <c r="FB528" s="751"/>
      <c r="FC528" s="751"/>
      <c r="FD528" s="751"/>
      <c r="FE528" s="751"/>
      <c r="FF528" s="752"/>
    </row>
    <row r="529" spans="1:163" s="15" customFormat="1" ht="18" customHeight="1" x14ac:dyDescent="0.4">
      <c r="A529" s="185"/>
      <c r="B529" s="185"/>
      <c r="C529" s="185"/>
      <c r="D529" s="185"/>
      <c r="E529" s="185"/>
      <c r="F529" s="761"/>
      <c r="G529" s="762"/>
      <c r="H529" s="762"/>
      <c r="I529" s="762"/>
      <c r="J529" s="762"/>
      <c r="K529" s="762"/>
      <c r="L529" s="762"/>
      <c r="M529" s="762"/>
      <c r="N529" s="762"/>
      <c r="O529" s="762"/>
      <c r="P529" s="762"/>
      <c r="Q529" s="762"/>
      <c r="R529" s="762"/>
      <c r="S529" s="762"/>
      <c r="T529" s="762"/>
      <c r="U529" s="762"/>
      <c r="V529" s="762"/>
      <c r="W529" s="762"/>
      <c r="X529" s="762"/>
      <c r="Y529" s="194"/>
      <c r="Z529" s="765"/>
      <c r="AA529" s="766"/>
      <c r="AB529" s="766"/>
      <c r="AC529" s="766"/>
      <c r="AD529" s="766"/>
      <c r="AE529" s="766"/>
      <c r="AF529" s="766"/>
      <c r="AG529" s="766"/>
      <c r="AH529" s="766"/>
      <c r="AI529" s="766"/>
      <c r="AJ529" s="766"/>
      <c r="AK529" s="766"/>
      <c r="AL529" s="766"/>
      <c r="AM529" s="766"/>
      <c r="AN529" s="766"/>
      <c r="AO529" s="766"/>
      <c r="AP529" s="766"/>
      <c r="AQ529" s="766"/>
      <c r="AR529" s="766"/>
      <c r="AS529" s="766"/>
      <c r="AT529" s="766"/>
      <c r="AU529" s="766"/>
      <c r="AV529" s="766"/>
      <c r="AW529" s="766"/>
      <c r="AX529" s="766"/>
      <c r="AY529" s="766"/>
      <c r="AZ529" s="766"/>
      <c r="BA529" s="766"/>
      <c r="BB529" s="766"/>
      <c r="BC529" s="766"/>
      <c r="BD529" s="766"/>
      <c r="BE529" s="766"/>
      <c r="BF529" s="766"/>
      <c r="BG529" s="766"/>
      <c r="BH529" s="766"/>
      <c r="BI529" s="766"/>
      <c r="BJ529" s="766"/>
      <c r="BK529" s="767"/>
      <c r="BL529" s="193"/>
      <c r="BO529" s="753"/>
      <c r="BP529" s="754"/>
      <c r="BQ529" s="754"/>
      <c r="BR529" s="754"/>
      <c r="BS529" s="754"/>
      <c r="BT529" s="754"/>
      <c r="BU529" s="754"/>
      <c r="BV529" s="754"/>
      <c r="BW529" s="754"/>
      <c r="BX529" s="754"/>
      <c r="BY529" s="754"/>
      <c r="BZ529" s="754"/>
      <c r="CA529" s="754"/>
      <c r="CB529" s="755"/>
      <c r="CE529" s="185"/>
      <c r="CF529" s="185"/>
      <c r="CG529" s="185"/>
      <c r="CH529" s="185"/>
      <c r="CI529" s="185"/>
      <c r="CJ529" s="761"/>
      <c r="CK529" s="762"/>
      <c r="CL529" s="762"/>
      <c r="CM529" s="762"/>
      <c r="CN529" s="762"/>
      <c r="CO529" s="762"/>
      <c r="CP529" s="762"/>
      <c r="CQ529" s="762"/>
      <c r="CR529" s="762"/>
      <c r="CS529" s="762"/>
      <c r="CT529" s="762"/>
      <c r="CU529" s="762"/>
      <c r="CV529" s="762"/>
      <c r="CW529" s="762"/>
      <c r="CX529" s="762"/>
      <c r="CY529" s="762"/>
      <c r="CZ529" s="762"/>
      <c r="DA529" s="762"/>
      <c r="DB529" s="762"/>
      <c r="DC529" s="194"/>
      <c r="DD529" s="765" t="s">
        <v>208</v>
      </c>
      <c r="DE529" s="766"/>
      <c r="DF529" s="766"/>
      <c r="DG529" s="766"/>
      <c r="DH529" s="766"/>
      <c r="DI529" s="766"/>
      <c r="DJ529" s="766"/>
      <c r="DK529" s="766"/>
      <c r="DL529" s="766"/>
      <c r="DM529" s="766"/>
      <c r="DN529" s="766"/>
      <c r="DO529" s="766"/>
      <c r="DP529" s="766"/>
      <c r="DQ529" s="766"/>
      <c r="DR529" s="766"/>
      <c r="DS529" s="766"/>
      <c r="DT529" s="766"/>
      <c r="DU529" s="766"/>
      <c r="DV529" s="766"/>
      <c r="DW529" s="766"/>
      <c r="DX529" s="766"/>
      <c r="DY529" s="766"/>
      <c r="DZ529" s="766"/>
      <c r="EA529" s="766"/>
      <c r="EB529" s="766"/>
      <c r="EC529" s="766"/>
      <c r="ED529" s="766"/>
      <c r="EE529" s="766"/>
      <c r="EF529" s="766"/>
      <c r="EG529" s="766"/>
      <c r="EH529" s="766"/>
      <c r="EI529" s="766"/>
      <c r="EJ529" s="766"/>
      <c r="EK529" s="766"/>
      <c r="EL529" s="766"/>
      <c r="EM529" s="766"/>
      <c r="EN529" s="766"/>
      <c r="EO529" s="767"/>
      <c r="EP529" s="193"/>
      <c r="ES529" s="753"/>
      <c r="ET529" s="754"/>
      <c r="EU529" s="754"/>
      <c r="EV529" s="754"/>
      <c r="EW529" s="754"/>
      <c r="EX529" s="754"/>
      <c r="EY529" s="754"/>
      <c r="EZ529" s="754"/>
      <c r="FA529" s="754"/>
      <c r="FB529" s="754"/>
      <c r="FC529" s="754"/>
      <c r="FD529" s="754"/>
      <c r="FE529" s="754"/>
      <c r="FF529" s="755"/>
    </row>
    <row r="530" spans="1:163" s="15" customFormat="1" ht="18" customHeight="1" x14ac:dyDescent="0.4">
      <c r="A530" s="185"/>
      <c r="B530" s="185"/>
      <c r="C530" s="185"/>
      <c r="D530" s="185"/>
      <c r="E530" s="185"/>
      <c r="F530" s="761"/>
      <c r="G530" s="762"/>
      <c r="H530" s="762"/>
      <c r="I530" s="762"/>
      <c r="J530" s="762"/>
      <c r="K530" s="762"/>
      <c r="L530" s="762"/>
      <c r="M530" s="762"/>
      <c r="N530" s="762"/>
      <c r="O530" s="762"/>
      <c r="P530" s="762"/>
      <c r="Q530" s="762"/>
      <c r="R530" s="762"/>
      <c r="S530" s="762"/>
      <c r="T530" s="762"/>
      <c r="U530" s="762"/>
      <c r="V530" s="762"/>
      <c r="W530" s="762"/>
      <c r="X530" s="762"/>
      <c r="Y530" s="194"/>
      <c r="Z530" s="768"/>
      <c r="AA530" s="645"/>
      <c r="AB530" s="645"/>
      <c r="AC530" s="645"/>
      <c r="AD530" s="645"/>
      <c r="AE530" s="645"/>
      <c r="AF530" s="645"/>
      <c r="AG530" s="645"/>
      <c r="AH530" s="645"/>
      <c r="AI530" s="645"/>
      <c r="AJ530" s="645"/>
      <c r="AK530" s="645"/>
      <c r="AL530" s="645"/>
      <c r="AM530" s="645"/>
      <c r="AN530" s="645"/>
      <c r="AO530" s="645"/>
      <c r="AP530" s="645"/>
      <c r="AQ530" s="645"/>
      <c r="AR530" s="645"/>
      <c r="AS530" s="645"/>
      <c r="AT530" s="645"/>
      <c r="AU530" s="645"/>
      <c r="AV530" s="645"/>
      <c r="AW530" s="645"/>
      <c r="AX530" s="645"/>
      <c r="AY530" s="645"/>
      <c r="AZ530" s="645"/>
      <c r="BA530" s="645"/>
      <c r="BB530" s="645"/>
      <c r="BC530" s="645"/>
      <c r="BD530" s="645"/>
      <c r="BE530" s="645"/>
      <c r="BF530" s="645"/>
      <c r="BG530" s="645"/>
      <c r="BH530" s="645"/>
      <c r="BI530" s="645"/>
      <c r="BJ530" s="645"/>
      <c r="BK530" s="769"/>
      <c r="BL530" s="193"/>
      <c r="BO530" s="753"/>
      <c r="BP530" s="754"/>
      <c r="BQ530" s="754"/>
      <c r="BR530" s="754"/>
      <c r="BS530" s="754"/>
      <c r="BT530" s="754"/>
      <c r="BU530" s="754"/>
      <c r="BV530" s="754"/>
      <c r="BW530" s="754"/>
      <c r="BX530" s="754"/>
      <c r="BY530" s="754"/>
      <c r="BZ530" s="754"/>
      <c r="CA530" s="754"/>
      <c r="CB530" s="755"/>
      <c r="CE530" s="185"/>
      <c r="CF530" s="185"/>
      <c r="CG530" s="185"/>
      <c r="CH530" s="185"/>
      <c r="CI530" s="185"/>
      <c r="CJ530" s="761"/>
      <c r="CK530" s="762"/>
      <c r="CL530" s="762"/>
      <c r="CM530" s="762"/>
      <c r="CN530" s="762"/>
      <c r="CO530" s="762"/>
      <c r="CP530" s="762"/>
      <c r="CQ530" s="762"/>
      <c r="CR530" s="762"/>
      <c r="CS530" s="762"/>
      <c r="CT530" s="762"/>
      <c r="CU530" s="762"/>
      <c r="CV530" s="762"/>
      <c r="CW530" s="762"/>
      <c r="CX530" s="762"/>
      <c r="CY530" s="762"/>
      <c r="CZ530" s="762"/>
      <c r="DA530" s="762"/>
      <c r="DB530" s="762"/>
      <c r="DC530" s="194"/>
      <c r="DD530" s="768"/>
      <c r="DE530" s="645"/>
      <c r="DF530" s="645"/>
      <c r="DG530" s="645"/>
      <c r="DH530" s="645"/>
      <c r="DI530" s="645"/>
      <c r="DJ530" s="645"/>
      <c r="DK530" s="645"/>
      <c r="DL530" s="645"/>
      <c r="DM530" s="645"/>
      <c r="DN530" s="645"/>
      <c r="DO530" s="645"/>
      <c r="DP530" s="645"/>
      <c r="DQ530" s="645"/>
      <c r="DR530" s="645"/>
      <c r="DS530" s="645"/>
      <c r="DT530" s="645"/>
      <c r="DU530" s="645"/>
      <c r="DV530" s="645"/>
      <c r="DW530" s="645"/>
      <c r="DX530" s="645"/>
      <c r="DY530" s="645"/>
      <c r="DZ530" s="645"/>
      <c r="EA530" s="645"/>
      <c r="EB530" s="645"/>
      <c r="EC530" s="645"/>
      <c r="ED530" s="645"/>
      <c r="EE530" s="645"/>
      <c r="EF530" s="645"/>
      <c r="EG530" s="645"/>
      <c r="EH530" s="645"/>
      <c r="EI530" s="645"/>
      <c r="EJ530" s="645"/>
      <c r="EK530" s="645"/>
      <c r="EL530" s="645"/>
      <c r="EM530" s="645"/>
      <c r="EN530" s="645"/>
      <c r="EO530" s="769"/>
      <c r="EP530" s="193"/>
      <c r="ES530" s="753"/>
      <c r="ET530" s="754"/>
      <c r="EU530" s="754"/>
      <c r="EV530" s="754"/>
      <c r="EW530" s="754"/>
      <c r="EX530" s="754"/>
      <c r="EY530" s="754"/>
      <c r="EZ530" s="754"/>
      <c r="FA530" s="754"/>
      <c r="FB530" s="754"/>
      <c r="FC530" s="754"/>
      <c r="FD530" s="754"/>
      <c r="FE530" s="754"/>
      <c r="FF530" s="755"/>
    </row>
    <row r="531" spans="1:163" s="15" customFormat="1" ht="18" customHeight="1" thickBot="1" x14ac:dyDescent="0.45">
      <c r="A531" s="185"/>
      <c r="B531" s="185"/>
      <c r="C531" s="185"/>
      <c r="D531" s="185"/>
      <c r="E531" s="185"/>
      <c r="F531" s="761"/>
      <c r="G531" s="762"/>
      <c r="H531" s="762"/>
      <c r="I531" s="762"/>
      <c r="J531" s="762"/>
      <c r="K531" s="762"/>
      <c r="L531" s="762"/>
      <c r="M531" s="762"/>
      <c r="N531" s="762"/>
      <c r="O531" s="762"/>
      <c r="P531" s="762"/>
      <c r="Q531" s="762"/>
      <c r="R531" s="762"/>
      <c r="S531" s="762"/>
      <c r="T531" s="762"/>
      <c r="U531" s="762"/>
      <c r="V531" s="762"/>
      <c r="W531" s="762"/>
      <c r="X531" s="762"/>
      <c r="Y531" s="194"/>
      <c r="Z531" s="770"/>
      <c r="AA531" s="771"/>
      <c r="AB531" s="771"/>
      <c r="AC531" s="771"/>
      <c r="AD531" s="771"/>
      <c r="AE531" s="771"/>
      <c r="AF531" s="771"/>
      <c r="AG531" s="771"/>
      <c r="AH531" s="771"/>
      <c r="AI531" s="771"/>
      <c r="AJ531" s="771"/>
      <c r="AK531" s="771"/>
      <c r="AL531" s="771"/>
      <c r="AM531" s="771"/>
      <c r="AN531" s="771"/>
      <c r="AO531" s="771"/>
      <c r="AP531" s="771"/>
      <c r="AQ531" s="771"/>
      <c r="AR531" s="771"/>
      <c r="AS531" s="771"/>
      <c r="AT531" s="771"/>
      <c r="AU531" s="771"/>
      <c r="AV531" s="771"/>
      <c r="AW531" s="771"/>
      <c r="AX531" s="771"/>
      <c r="AY531" s="771"/>
      <c r="AZ531" s="771"/>
      <c r="BA531" s="771"/>
      <c r="BB531" s="771"/>
      <c r="BC531" s="771"/>
      <c r="BD531" s="771"/>
      <c r="BE531" s="771"/>
      <c r="BF531" s="771"/>
      <c r="BG531" s="771"/>
      <c r="BH531" s="771"/>
      <c r="BI531" s="771"/>
      <c r="BJ531" s="771"/>
      <c r="BK531" s="772"/>
      <c r="BL531" s="193"/>
      <c r="BO531" s="753"/>
      <c r="BP531" s="754"/>
      <c r="BQ531" s="754"/>
      <c r="BR531" s="754"/>
      <c r="BS531" s="754"/>
      <c r="BT531" s="754"/>
      <c r="BU531" s="754"/>
      <c r="BV531" s="754"/>
      <c r="BW531" s="754"/>
      <c r="BX531" s="754"/>
      <c r="BY531" s="754"/>
      <c r="BZ531" s="754"/>
      <c r="CA531" s="754"/>
      <c r="CB531" s="755"/>
      <c r="CE531" s="185"/>
      <c r="CF531" s="185"/>
      <c r="CG531" s="185"/>
      <c r="CH531" s="185"/>
      <c r="CI531" s="185"/>
      <c r="CJ531" s="761"/>
      <c r="CK531" s="762"/>
      <c r="CL531" s="762"/>
      <c r="CM531" s="762"/>
      <c r="CN531" s="762"/>
      <c r="CO531" s="762"/>
      <c r="CP531" s="762"/>
      <c r="CQ531" s="762"/>
      <c r="CR531" s="762"/>
      <c r="CS531" s="762"/>
      <c r="CT531" s="762"/>
      <c r="CU531" s="762"/>
      <c r="CV531" s="762"/>
      <c r="CW531" s="762"/>
      <c r="CX531" s="762"/>
      <c r="CY531" s="762"/>
      <c r="CZ531" s="762"/>
      <c r="DA531" s="762"/>
      <c r="DB531" s="762"/>
      <c r="DC531" s="194"/>
      <c r="DD531" s="770"/>
      <c r="DE531" s="771"/>
      <c r="DF531" s="771"/>
      <c r="DG531" s="771"/>
      <c r="DH531" s="771"/>
      <c r="DI531" s="771"/>
      <c r="DJ531" s="771"/>
      <c r="DK531" s="771"/>
      <c r="DL531" s="771"/>
      <c r="DM531" s="771"/>
      <c r="DN531" s="771"/>
      <c r="DO531" s="771"/>
      <c r="DP531" s="771"/>
      <c r="DQ531" s="771"/>
      <c r="DR531" s="771"/>
      <c r="DS531" s="771"/>
      <c r="DT531" s="771"/>
      <c r="DU531" s="771"/>
      <c r="DV531" s="771"/>
      <c r="DW531" s="771"/>
      <c r="DX531" s="771"/>
      <c r="DY531" s="771"/>
      <c r="DZ531" s="771"/>
      <c r="EA531" s="771"/>
      <c r="EB531" s="771"/>
      <c r="EC531" s="771"/>
      <c r="ED531" s="771"/>
      <c r="EE531" s="771"/>
      <c r="EF531" s="771"/>
      <c r="EG531" s="771"/>
      <c r="EH531" s="771"/>
      <c r="EI531" s="771"/>
      <c r="EJ531" s="771"/>
      <c r="EK531" s="771"/>
      <c r="EL531" s="771"/>
      <c r="EM531" s="771"/>
      <c r="EN531" s="771"/>
      <c r="EO531" s="772"/>
      <c r="EP531" s="193"/>
      <c r="ES531" s="753"/>
      <c r="ET531" s="754"/>
      <c r="EU531" s="754"/>
      <c r="EV531" s="754"/>
      <c r="EW531" s="754"/>
      <c r="EX531" s="754"/>
      <c r="EY531" s="754"/>
      <c r="EZ531" s="754"/>
      <c r="FA531" s="754"/>
      <c r="FB531" s="754"/>
      <c r="FC531" s="754"/>
      <c r="FD531" s="754"/>
      <c r="FE531" s="754"/>
      <c r="FF531" s="755"/>
    </row>
    <row r="532" spans="1:163" s="15" customFormat="1" ht="9.9499999999999993" customHeight="1" thickBot="1" x14ac:dyDescent="0.45">
      <c r="A532" s="185"/>
      <c r="B532" s="185"/>
      <c r="C532" s="185"/>
      <c r="D532" s="185"/>
      <c r="E532" s="185"/>
      <c r="F532" s="763"/>
      <c r="G532" s="764"/>
      <c r="H532" s="764"/>
      <c r="I532" s="764"/>
      <c r="J532" s="764"/>
      <c r="K532" s="764"/>
      <c r="L532" s="764"/>
      <c r="M532" s="764"/>
      <c r="N532" s="764"/>
      <c r="O532" s="764"/>
      <c r="P532" s="764"/>
      <c r="Q532" s="764"/>
      <c r="R532" s="764"/>
      <c r="S532" s="764"/>
      <c r="T532" s="764"/>
      <c r="U532" s="764"/>
      <c r="V532" s="764"/>
      <c r="W532" s="764"/>
      <c r="X532" s="764"/>
      <c r="Y532" s="192"/>
      <c r="Z532" s="192"/>
      <c r="AA532" s="191"/>
      <c r="AB532" s="189"/>
      <c r="AC532" s="190"/>
      <c r="AD532" s="189"/>
      <c r="AE532" s="189"/>
      <c r="AF532" s="189"/>
      <c r="AG532" s="189"/>
      <c r="AH532" s="189"/>
      <c r="AI532" s="189"/>
      <c r="AJ532" s="189"/>
      <c r="AK532" s="189"/>
      <c r="AL532" s="189"/>
      <c r="AM532" s="189"/>
      <c r="AN532" s="189"/>
      <c r="AO532" s="189"/>
      <c r="AP532" s="189"/>
      <c r="AQ532" s="189"/>
      <c r="AR532" s="189"/>
      <c r="AS532" s="189"/>
      <c r="AT532" s="189"/>
      <c r="AU532" s="189"/>
      <c r="AV532" s="189"/>
      <c r="AW532" s="189"/>
      <c r="AX532" s="189"/>
      <c r="AY532" s="189"/>
      <c r="AZ532" s="189"/>
      <c r="BA532" s="189"/>
      <c r="BB532" s="188"/>
      <c r="BC532" s="188"/>
      <c r="BD532" s="187"/>
      <c r="BE532" s="187"/>
      <c r="BF532" s="187"/>
      <c r="BG532" s="187"/>
      <c r="BH532" s="187"/>
      <c r="BI532" s="187"/>
      <c r="BJ532" s="187"/>
      <c r="BK532" s="187"/>
      <c r="BL532" s="186"/>
      <c r="BO532" s="756"/>
      <c r="BP532" s="757"/>
      <c r="BQ532" s="757"/>
      <c r="BR532" s="757"/>
      <c r="BS532" s="757"/>
      <c r="BT532" s="757"/>
      <c r="BU532" s="757"/>
      <c r="BV532" s="757"/>
      <c r="BW532" s="757"/>
      <c r="BX532" s="757"/>
      <c r="BY532" s="757"/>
      <c r="BZ532" s="757"/>
      <c r="CA532" s="757"/>
      <c r="CB532" s="758"/>
      <c r="CE532" s="185"/>
      <c r="CF532" s="185"/>
      <c r="CG532" s="185"/>
      <c r="CH532" s="185"/>
      <c r="CI532" s="185"/>
      <c r="CJ532" s="763"/>
      <c r="CK532" s="764"/>
      <c r="CL532" s="764"/>
      <c r="CM532" s="764"/>
      <c r="CN532" s="764"/>
      <c r="CO532" s="764"/>
      <c r="CP532" s="764"/>
      <c r="CQ532" s="764"/>
      <c r="CR532" s="764"/>
      <c r="CS532" s="764"/>
      <c r="CT532" s="764"/>
      <c r="CU532" s="764"/>
      <c r="CV532" s="764"/>
      <c r="CW532" s="764"/>
      <c r="CX532" s="764"/>
      <c r="CY532" s="764"/>
      <c r="CZ532" s="764"/>
      <c r="DA532" s="764"/>
      <c r="DB532" s="764"/>
      <c r="DC532" s="192"/>
      <c r="DD532" s="192"/>
      <c r="DE532" s="191"/>
      <c r="DF532" s="189"/>
      <c r="DG532" s="190"/>
      <c r="DH532" s="189"/>
      <c r="DI532" s="189"/>
      <c r="DJ532" s="189"/>
      <c r="DK532" s="189"/>
      <c r="DL532" s="189"/>
      <c r="DM532" s="189"/>
      <c r="DN532" s="189"/>
      <c r="DO532" s="189"/>
      <c r="DP532" s="189"/>
      <c r="DQ532" s="189"/>
      <c r="DR532" s="189"/>
      <c r="DS532" s="189"/>
      <c r="DT532" s="189"/>
      <c r="DU532" s="189"/>
      <c r="DV532" s="189"/>
      <c r="DW532" s="189"/>
      <c r="DX532" s="189"/>
      <c r="DY532" s="189"/>
      <c r="DZ532" s="189"/>
      <c r="EA532" s="189"/>
      <c r="EB532" s="189"/>
      <c r="EC532" s="189"/>
      <c r="ED532" s="189"/>
      <c r="EE532" s="189"/>
      <c r="EF532" s="188"/>
      <c r="EG532" s="188"/>
      <c r="EH532" s="187"/>
      <c r="EI532" s="187"/>
      <c r="EJ532" s="187"/>
      <c r="EK532" s="187"/>
      <c r="EL532" s="187"/>
      <c r="EM532" s="187"/>
      <c r="EN532" s="187"/>
      <c r="EO532" s="187"/>
      <c r="EP532" s="186"/>
      <c r="ES532" s="756"/>
      <c r="ET532" s="757"/>
      <c r="EU532" s="757"/>
      <c r="EV532" s="757"/>
      <c r="EW532" s="757"/>
      <c r="EX532" s="757"/>
      <c r="EY532" s="757"/>
      <c r="EZ532" s="757"/>
      <c r="FA532" s="757"/>
      <c r="FB532" s="757"/>
      <c r="FC532" s="757"/>
      <c r="FD532" s="757"/>
      <c r="FE532" s="757"/>
      <c r="FF532" s="758"/>
    </row>
    <row r="533" spans="1:163" s="15" customFormat="1" ht="18.600000000000001" customHeight="1" x14ac:dyDescent="0.4">
      <c r="A533" s="185"/>
      <c r="B533" s="185"/>
      <c r="C533" s="185"/>
      <c r="D533" s="185"/>
      <c r="E533" s="185"/>
      <c r="F533" s="185"/>
      <c r="G533" s="185"/>
      <c r="H533" s="185"/>
      <c r="I533" s="185"/>
      <c r="J533" s="185"/>
      <c r="K533" s="185"/>
      <c r="L533" s="185"/>
      <c r="M533" s="185"/>
      <c r="N533" s="185"/>
      <c r="O533" s="185"/>
      <c r="P533" s="185"/>
      <c r="Q533" s="185"/>
      <c r="R533" s="185"/>
      <c r="S533" s="185"/>
      <c r="T533" s="185"/>
      <c r="U533" s="185"/>
      <c r="V533" s="185"/>
      <c r="W533" s="185"/>
      <c r="X533" s="185"/>
      <c r="BL533" s="185"/>
      <c r="BM533" s="185"/>
      <c r="BN533" s="185"/>
      <c r="BO533" s="13"/>
      <c r="BP533" s="13"/>
      <c r="CE533" s="185"/>
      <c r="CF533" s="185"/>
      <c r="CG533" s="185"/>
      <c r="CH533" s="185"/>
      <c r="CI533" s="185"/>
      <c r="CJ533" s="185"/>
      <c r="CK533" s="185"/>
      <c r="CL533" s="185"/>
      <c r="CM533" s="185"/>
      <c r="CN533" s="185"/>
      <c r="CO533" s="185"/>
      <c r="CP533" s="185"/>
      <c r="CQ533" s="185"/>
      <c r="CR533" s="185"/>
      <c r="CS533" s="185"/>
      <c r="CT533" s="185"/>
      <c r="CU533" s="185"/>
      <c r="CV533" s="185"/>
      <c r="CW533" s="185"/>
      <c r="CX533" s="185"/>
      <c r="CY533" s="185"/>
      <c r="CZ533" s="185"/>
      <c r="DA533" s="185"/>
      <c r="DB533" s="185"/>
      <c r="EP533" s="185"/>
      <c r="EQ533" s="185"/>
      <c r="ER533" s="185"/>
      <c r="ES533" s="13"/>
      <c r="ET533" s="13"/>
    </row>
    <row r="534" spans="1:163" s="15" customFormat="1" ht="18.75" customHeight="1" x14ac:dyDescent="0.4">
      <c r="A534" s="185"/>
      <c r="B534" s="185"/>
      <c r="C534" s="185"/>
      <c r="D534" s="185"/>
      <c r="E534" s="185"/>
      <c r="F534" s="185"/>
      <c r="G534" s="185"/>
      <c r="H534" s="185"/>
      <c r="I534" s="185"/>
      <c r="J534" s="185"/>
      <c r="K534" s="185"/>
      <c r="L534" s="185"/>
      <c r="M534" s="185"/>
      <c r="N534" s="185"/>
      <c r="O534" s="185"/>
      <c r="P534" s="185"/>
      <c r="Q534" s="185"/>
      <c r="R534" s="185"/>
      <c r="S534" s="185"/>
      <c r="T534" s="185"/>
      <c r="U534" s="185"/>
      <c r="V534" s="185"/>
      <c r="W534" s="185"/>
      <c r="X534" s="185"/>
      <c r="Y534" s="185"/>
      <c r="Z534" s="185"/>
      <c r="AA534" s="185"/>
      <c r="AB534" s="185"/>
      <c r="AC534" s="185"/>
      <c r="AD534" s="185"/>
      <c r="AE534" s="185"/>
      <c r="AF534" s="185"/>
      <c r="AG534" s="185"/>
      <c r="AH534" s="185"/>
      <c r="AI534" s="185"/>
      <c r="AJ534" s="185"/>
      <c r="AK534" s="185"/>
      <c r="AL534" s="185"/>
      <c r="AM534" s="185"/>
      <c r="AN534" s="185"/>
      <c r="AO534" s="185"/>
      <c r="AP534" s="185"/>
      <c r="AQ534" s="185"/>
      <c r="AR534" s="185"/>
      <c r="AS534" s="185"/>
      <c r="AT534" s="185"/>
      <c r="AU534" s="185"/>
      <c r="AV534" s="185"/>
      <c r="AW534" s="185"/>
      <c r="AX534" s="185"/>
      <c r="AY534" s="185"/>
      <c r="AZ534" s="185"/>
      <c r="BA534" s="185"/>
      <c r="BB534" s="185"/>
      <c r="BC534" s="185"/>
      <c r="BD534" s="185"/>
      <c r="BE534" s="185"/>
      <c r="BF534" s="185"/>
      <c r="BG534" s="185"/>
      <c r="BH534" s="185"/>
      <c r="BI534" s="185"/>
      <c r="BJ534" s="185"/>
      <c r="BK534" s="185"/>
      <c r="BL534" s="185"/>
      <c r="BM534" s="185"/>
      <c r="BN534" s="185"/>
      <c r="BO534" s="13"/>
      <c r="BP534" s="13"/>
      <c r="CE534" s="185"/>
      <c r="CF534" s="185"/>
      <c r="CG534" s="185"/>
      <c r="CH534" s="185"/>
      <c r="CI534" s="185"/>
      <c r="CJ534" s="185"/>
      <c r="CK534" s="185"/>
      <c r="CL534" s="185"/>
      <c r="CM534" s="185"/>
      <c r="CN534" s="185"/>
      <c r="CO534" s="185"/>
      <c r="CP534" s="185"/>
      <c r="CQ534" s="185"/>
      <c r="CR534" s="185"/>
      <c r="CS534" s="185"/>
      <c r="CT534" s="185"/>
      <c r="CU534" s="185"/>
      <c r="CV534" s="185"/>
      <c r="CW534" s="185"/>
      <c r="CX534" s="185"/>
      <c r="CY534" s="185"/>
      <c r="CZ534" s="185"/>
      <c r="DA534" s="185"/>
      <c r="DB534" s="185"/>
      <c r="DC534" s="185"/>
      <c r="DD534" s="185"/>
      <c r="DE534" s="185"/>
      <c r="DF534" s="185"/>
      <c r="DG534" s="185"/>
      <c r="DH534" s="185"/>
      <c r="DI534" s="185"/>
      <c r="DJ534" s="185"/>
      <c r="DK534" s="185"/>
      <c r="DL534" s="185"/>
      <c r="DM534" s="185"/>
      <c r="DN534" s="185"/>
      <c r="DO534" s="185"/>
      <c r="DP534" s="185"/>
      <c r="DQ534" s="185"/>
      <c r="DR534" s="185"/>
      <c r="DS534" s="185"/>
      <c r="DT534" s="185"/>
      <c r="DU534" s="185"/>
      <c r="DV534" s="185"/>
      <c r="DW534" s="185"/>
      <c r="DX534" s="185"/>
      <c r="DY534" s="185"/>
      <c r="DZ534" s="185"/>
      <c r="EA534" s="185"/>
      <c r="EB534" s="185"/>
      <c r="EC534" s="185"/>
      <c r="ED534" s="185"/>
      <c r="EE534" s="185"/>
      <c r="EF534" s="185"/>
      <c r="EG534" s="185"/>
      <c r="EH534" s="185"/>
      <c r="EI534" s="185"/>
      <c r="EJ534" s="185"/>
      <c r="EK534" s="185"/>
      <c r="EL534" s="185"/>
      <c r="EM534" s="185"/>
      <c r="EN534" s="185"/>
      <c r="EO534" s="185"/>
      <c r="EP534" s="185"/>
      <c r="EQ534" s="185"/>
      <c r="ER534" s="185"/>
      <c r="ES534" s="13"/>
      <c r="ET534" s="13"/>
    </row>
    <row r="535" spans="1:163" s="15" customFormat="1" ht="18.75" customHeight="1" x14ac:dyDescent="0.4">
      <c r="A535" s="13"/>
      <c r="B535" s="13"/>
      <c r="BA535" s="13"/>
      <c r="BB535" s="13"/>
      <c r="BC535" s="13"/>
      <c r="BD535" s="13"/>
      <c r="BE535" s="13"/>
      <c r="BF535" s="13"/>
      <c r="BG535" s="13"/>
      <c r="BH535" s="13"/>
      <c r="BI535" s="13"/>
      <c r="BJ535" s="13"/>
      <c r="BK535" s="13"/>
      <c r="BL535" s="13"/>
      <c r="BM535" s="13"/>
      <c r="BN535" s="13"/>
      <c r="BO535" s="13"/>
      <c r="BP535" s="13"/>
      <c r="CE535" s="13"/>
      <c r="CF535" s="13"/>
      <c r="EE535" s="13"/>
      <c r="EF535" s="13"/>
      <c r="EG535" s="13"/>
      <c r="EH535" s="13"/>
      <c r="EI535" s="13"/>
      <c r="EJ535" s="13"/>
      <c r="EK535" s="13"/>
      <c r="EL535" s="13"/>
      <c r="EM535" s="13"/>
      <c r="EN535" s="13"/>
      <c r="EO535" s="13"/>
      <c r="EP535" s="13"/>
      <c r="EQ535" s="13"/>
      <c r="ER535" s="13"/>
      <c r="ES535" s="13"/>
      <c r="ET535" s="13"/>
    </row>
    <row r="536" spans="1:163" s="15" customFormat="1" ht="18.75" customHeight="1" x14ac:dyDescent="0.4">
      <c r="A536" s="13"/>
      <c r="B536" s="13"/>
      <c r="BA536" s="13"/>
      <c r="BB536" s="13"/>
      <c r="BC536" s="13"/>
      <c r="BD536" s="13"/>
      <c r="BE536" s="13"/>
      <c r="BF536" s="13"/>
      <c r="BG536" s="113"/>
      <c r="BH536" s="112"/>
      <c r="BI536" s="112"/>
      <c r="BJ536" s="112"/>
      <c r="BK536" s="112"/>
      <c r="BL536" s="112"/>
      <c r="BM536" s="112"/>
      <c r="BN536" s="112"/>
      <c r="BO536" s="13"/>
      <c r="BP536" s="13"/>
      <c r="BS536" s="444" t="s">
        <v>598</v>
      </c>
      <c r="BT536" s="445"/>
      <c r="BU536" s="445"/>
      <c r="BV536" s="445"/>
      <c r="BW536" s="445"/>
      <c r="BX536" s="445"/>
      <c r="BY536" s="445"/>
      <c r="BZ536" s="445"/>
      <c r="CA536" s="445"/>
      <c r="CB536" s="445"/>
      <c r="CC536" s="445"/>
      <c r="CE536" s="13"/>
      <c r="CF536" s="13"/>
      <c r="EE536" s="13"/>
      <c r="EF536" s="13"/>
      <c r="EG536" s="13"/>
      <c r="EH536" s="13"/>
      <c r="EI536" s="13"/>
      <c r="EJ536" s="13"/>
      <c r="EK536" s="113"/>
      <c r="EL536" s="112"/>
      <c r="EM536" s="112"/>
      <c r="EN536" s="112"/>
      <c r="EO536" s="112"/>
      <c r="EP536" s="112"/>
      <c r="EQ536" s="112"/>
      <c r="ER536" s="112"/>
      <c r="ES536" s="13"/>
      <c r="ET536" s="13"/>
      <c r="EW536" s="591" t="s">
        <v>599</v>
      </c>
      <c r="EX536" s="592"/>
      <c r="EY536" s="592"/>
      <c r="EZ536" s="592"/>
      <c r="FA536" s="592"/>
      <c r="FB536" s="592"/>
      <c r="FC536" s="592"/>
      <c r="FD536" s="592"/>
      <c r="FE536" s="592"/>
      <c r="FF536" s="592"/>
      <c r="FG536" s="592"/>
    </row>
    <row r="537" spans="1:163" s="15" customFormat="1" ht="18.75" customHeight="1" x14ac:dyDescent="0.4">
      <c r="A537" s="13"/>
      <c r="B537" s="13"/>
      <c r="BA537" s="13"/>
      <c r="BB537" s="13"/>
      <c r="BC537" s="13"/>
      <c r="BD537" s="13"/>
      <c r="BE537" s="13"/>
      <c r="BF537" s="13"/>
      <c r="BG537" s="112"/>
      <c r="BH537" s="112"/>
      <c r="BI537" s="112"/>
      <c r="BJ537" s="112"/>
      <c r="BK537" s="112"/>
      <c r="BL537" s="112"/>
      <c r="BM537" s="112"/>
      <c r="BN537" s="112"/>
      <c r="BO537" s="13"/>
      <c r="BP537" s="13"/>
      <c r="BS537" s="445"/>
      <c r="BT537" s="445"/>
      <c r="BU537" s="445"/>
      <c r="BV537" s="445"/>
      <c r="BW537" s="445"/>
      <c r="BX537" s="445"/>
      <c r="BY537" s="445"/>
      <c r="BZ537" s="445"/>
      <c r="CA537" s="445"/>
      <c r="CB537" s="445"/>
      <c r="CC537" s="445"/>
      <c r="CE537" s="13"/>
      <c r="CF537" s="13"/>
      <c r="EE537" s="13"/>
      <c r="EF537" s="13"/>
      <c r="EG537" s="13"/>
      <c r="EH537" s="13"/>
      <c r="EI537" s="13"/>
      <c r="EJ537" s="13"/>
      <c r="EK537" s="112"/>
      <c r="EL537" s="112"/>
      <c r="EM537" s="112"/>
      <c r="EN537" s="112"/>
      <c r="EO537" s="112"/>
      <c r="EP537" s="112"/>
      <c r="EQ537" s="112"/>
      <c r="ER537" s="112"/>
      <c r="ES537" s="13"/>
      <c r="ET537" s="13"/>
      <c r="EW537" s="592"/>
      <c r="EX537" s="592"/>
      <c r="EY537" s="592"/>
      <c r="EZ537" s="592"/>
      <c r="FA537" s="592"/>
      <c r="FB537" s="592"/>
      <c r="FC537" s="592"/>
      <c r="FD537" s="592"/>
      <c r="FE537" s="592"/>
      <c r="FF537" s="592"/>
      <c r="FG537" s="592"/>
    </row>
    <row r="538" spans="1:163" s="15" customFormat="1" ht="18.75" customHeight="1" x14ac:dyDescent="0.4">
      <c r="A538" s="13"/>
      <c r="B538" s="13"/>
      <c r="E538" s="101"/>
      <c r="AD538" s="101"/>
      <c r="BA538" s="13"/>
      <c r="BB538" s="13"/>
      <c r="BC538" s="13"/>
      <c r="BD538" s="13"/>
      <c r="BE538" s="13"/>
      <c r="BF538" s="13"/>
      <c r="BG538" s="13"/>
      <c r="BH538" s="13"/>
      <c r="BI538" s="13"/>
      <c r="BJ538" s="13"/>
      <c r="BK538" s="13"/>
      <c r="BL538" s="13"/>
      <c r="BM538" s="13"/>
      <c r="BN538" s="13"/>
      <c r="BO538" s="13"/>
      <c r="BP538" s="13"/>
      <c r="BS538" s="445"/>
      <c r="BT538" s="445"/>
      <c r="BU538" s="445"/>
      <c r="BV538" s="445"/>
      <c r="BW538" s="445"/>
      <c r="BX538" s="445"/>
      <c r="BY538" s="445"/>
      <c r="BZ538" s="445"/>
      <c r="CA538" s="445"/>
      <c r="CB538" s="445"/>
      <c r="CC538" s="445"/>
      <c r="CE538" s="13"/>
      <c r="CF538" s="13"/>
      <c r="CI538" s="101"/>
      <c r="DH538" s="101"/>
      <c r="EE538" s="13"/>
      <c r="EF538" s="13"/>
      <c r="EG538" s="13"/>
      <c r="EH538" s="13"/>
      <c r="EI538" s="13"/>
      <c r="EJ538" s="13"/>
      <c r="EK538" s="13"/>
      <c r="EL538" s="13"/>
      <c r="EM538" s="13"/>
      <c r="EN538" s="13"/>
      <c r="EO538" s="13"/>
      <c r="EP538" s="13"/>
      <c r="EQ538" s="13"/>
      <c r="ER538" s="13"/>
      <c r="ES538" s="13"/>
      <c r="ET538" s="13"/>
      <c r="EW538" s="592"/>
      <c r="EX538" s="592"/>
      <c r="EY538" s="592"/>
      <c r="EZ538" s="592"/>
      <c r="FA538" s="592"/>
      <c r="FB538" s="592"/>
      <c r="FC538" s="592"/>
      <c r="FD538" s="592"/>
      <c r="FE538" s="592"/>
      <c r="FF538" s="592"/>
      <c r="FG538" s="592"/>
    </row>
    <row r="539" spans="1:163" s="111" customFormat="1" ht="22.5" x14ac:dyDescent="0.4">
      <c r="A539" s="114"/>
      <c r="C539" s="111" t="s">
        <v>607</v>
      </c>
      <c r="AY539" s="114"/>
      <c r="AZ539" s="114"/>
      <c r="BA539" s="114"/>
      <c r="BB539" s="114"/>
      <c r="BC539" s="114"/>
      <c r="BD539" s="114"/>
      <c r="BE539" s="114"/>
      <c r="BF539" s="114"/>
      <c r="BG539" s="114"/>
      <c r="BH539" s="114"/>
      <c r="BI539" s="114"/>
      <c r="BJ539" s="114"/>
      <c r="BK539" s="114"/>
      <c r="BL539" s="114"/>
      <c r="BM539" s="114"/>
      <c r="BN539" s="114"/>
      <c r="CE539" s="114"/>
      <c r="CG539" s="111" t="s">
        <v>607</v>
      </c>
      <c r="EC539" s="114"/>
      <c r="ED539" s="114"/>
      <c r="EE539" s="114"/>
      <c r="EF539" s="114"/>
      <c r="EG539" s="114"/>
      <c r="EH539" s="114"/>
      <c r="EI539" s="114"/>
      <c r="EJ539" s="114"/>
      <c r="EK539" s="114"/>
      <c r="EL539" s="114"/>
      <c r="EM539" s="114"/>
      <c r="EN539" s="114"/>
      <c r="EO539" s="114"/>
      <c r="EP539" s="114"/>
      <c r="EQ539" s="114"/>
      <c r="ER539" s="114"/>
    </row>
    <row r="540" spans="1:163" s="111" customFormat="1" ht="22.5" x14ac:dyDescent="0.4">
      <c r="A540" s="114"/>
      <c r="AY540" s="114"/>
      <c r="AZ540" s="114"/>
      <c r="BA540" s="114"/>
      <c r="BB540" s="114"/>
      <c r="BC540" s="114"/>
      <c r="BD540" s="114"/>
      <c r="BE540" s="114"/>
      <c r="BF540" s="114"/>
      <c r="BG540" s="114"/>
      <c r="BH540" s="114"/>
      <c r="BI540" s="114"/>
      <c r="BJ540" s="114"/>
      <c r="BK540" s="114"/>
      <c r="BL540" s="114"/>
      <c r="BM540" s="114"/>
      <c r="BN540" s="114"/>
      <c r="CE540" s="114"/>
      <c r="EC540" s="114"/>
      <c r="ED540" s="114"/>
      <c r="EE540" s="114"/>
      <c r="EF540" s="114"/>
      <c r="EG540" s="114"/>
      <c r="EH540" s="114"/>
      <c r="EI540" s="114"/>
      <c r="EJ540" s="114"/>
      <c r="EK540" s="114"/>
      <c r="EL540" s="114"/>
      <c r="EM540" s="114"/>
      <c r="EN540" s="114"/>
      <c r="EO540" s="114"/>
      <c r="EP540" s="114"/>
      <c r="EQ540" s="114"/>
      <c r="ER540" s="114"/>
    </row>
    <row r="541" spans="1:163" s="111" customFormat="1" ht="22.5" x14ac:dyDescent="0.4">
      <c r="A541" s="114"/>
      <c r="C541" s="111" t="s">
        <v>545</v>
      </c>
      <c r="AY541" s="114"/>
      <c r="AZ541" s="114"/>
      <c r="BA541" s="114"/>
      <c r="BB541" s="114"/>
      <c r="BC541" s="114"/>
      <c r="BD541" s="114"/>
      <c r="BE541" s="114"/>
      <c r="BF541" s="114"/>
      <c r="BG541" s="114"/>
      <c r="BH541" s="114"/>
      <c r="BI541" s="114"/>
      <c r="BJ541" s="114"/>
      <c r="BK541" s="114"/>
      <c r="BL541" s="114"/>
      <c r="BM541" s="114"/>
      <c r="BN541" s="114"/>
      <c r="CE541" s="114"/>
      <c r="CG541" s="111" t="s">
        <v>545</v>
      </c>
      <c r="EC541" s="114"/>
      <c r="ED541" s="114"/>
      <c r="EE541" s="114"/>
      <c r="EF541" s="114"/>
      <c r="EG541" s="114"/>
      <c r="EH541" s="114"/>
      <c r="EI541" s="114"/>
      <c r="EJ541" s="114"/>
      <c r="EK541" s="114"/>
      <c r="EL541" s="114"/>
      <c r="EM541" s="114"/>
      <c r="EN541" s="114"/>
      <c r="EO541" s="114"/>
      <c r="EP541" s="114"/>
      <c r="EQ541" s="114"/>
      <c r="ER541" s="114"/>
    </row>
    <row r="542" spans="1:163" s="111" customFormat="1" ht="22.5" x14ac:dyDescent="0.4">
      <c r="A542" s="114"/>
      <c r="AY542" s="114"/>
      <c r="AZ542" s="114"/>
      <c r="BA542" s="114"/>
      <c r="BB542" s="114"/>
      <c r="BC542" s="114"/>
      <c r="BD542" s="114"/>
      <c r="BE542" s="114"/>
      <c r="BF542" s="114"/>
      <c r="BG542" s="114"/>
      <c r="BH542" s="114"/>
      <c r="BI542" s="114"/>
      <c r="BJ542" s="114"/>
      <c r="BK542" s="114"/>
      <c r="BL542" s="114"/>
      <c r="BM542" s="114"/>
      <c r="BN542" s="114"/>
      <c r="CE542" s="114"/>
      <c r="EC542" s="114"/>
      <c r="ED542" s="114"/>
      <c r="EE542" s="114"/>
      <c r="EF542" s="114"/>
      <c r="EG542" s="114"/>
      <c r="EH542" s="114"/>
      <c r="EI542" s="114"/>
      <c r="EJ542" s="114"/>
      <c r="EK542" s="114"/>
      <c r="EL542" s="114"/>
      <c r="EM542" s="114"/>
      <c r="EN542" s="114"/>
      <c r="EO542" s="114"/>
      <c r="EP542" s="114"/>
      <c r="EQ542" s="114"/>
      <c r="ER542" s="114"/>
    </row>
    <row r="543" spans="1:163" s="111" customFormat="1" ht="22.5" x14ac:dyDescent="0.4">
      <c r="A543" s="114"/>
      <c r="C543" s="111" t="s">
        <v>562</v>
      </c>
      <c r="AY543" s="114"/>
      <c r="AZ543" s="114"/>
      <c r="BA543" s="114"/>
      <c r="BB543" s="114"/>
      <c r="BC543" s="114"/>
      <c r="BD543" s="114"/>
      <c r="BE543" s="114"/>
      <c r="BF543" s="114"/>
      <c r="BG543" s="114"/>
      <c r="BH543" s="114"/>
      <c r="BI543" s="114"/>
      <c r="BJ543" s="114"/>
      <c r="BK543" s="114"/>
      <c r="BL543" s="114"/>
      <c r="BM543" s="114"/>
      <c r="BN543" s="114"/>
      <c r="CE543" s="114"/>
      <c r="CG543" s="111" t="s">
        <v>562</v>
      </c>
      <c r="EC543" s="114"/>
      <c r="ED543" s="114"/>
      <c r="EE543" s="114"/>
      <c r="EF543" s="114"/>
      <c r="EG543" s="114"/>
      <c r="EH543" s="114"/>
      <c r="EI543" s="114"/>
      <c r="EJ543" s="114"/>
      <c r="EK543" s="114"/>
      <c r="EL543" s="114"/>
      <c r="EM543" s="114"/>
      <c r="EN543" s="114"/>
      <c r="EO543" s="114"/>
      <c r="EP543" s="114"/>
      <c r="EQ543" s="114"/>
      <c r="ER543" s="114"/>
    </row>
    <row r="544" spans="1:163" s="142" customFormat="1" ht="20.25" x14ac:dyDescent="0.4">
      <c r="A544" s="184"/>
      <c r="C544" s="184"/>
      <c r="D544" s="184"/>
      <c r="E544" s="184"/>
      <c r="F544" s="142" t="s">
        <v>207</v>
      </c>
      <c r="I544" s="184"/>
      <c r="M544" s="780"/>
      <c r="N544" s="780"/>
      <c r="O544" s="780"/>
      <c r="Q544" s="142" t="s">
        <v>206</v>
      </c>
      <c r="BB544" s="184"/>
      <c r="BC544" s="184"/>
      <c r="BD544" s="184"/>
      <c r="BE544" s="184"/>
      <c r="BF544" s="184"/>
      <c r="BG544" s="184"/>
      <c r="BH544" s="184"/>
      <c r="BI544" s="184"/>
      <c r="BJ544" s="184"/>
      <c r="BK544" s="184"/>
      <c r="BL544" s="184"/>
      <c r="BM544" s="184"/>
      <c r="BN544" s="184"/>
      <c r="CE544" s="184"/>
      <c r="CG544" s="184"/>
      <c r="CH544" s="184"/>
      <c r="CI544" s="184"/>
      <c r="CJ544" s="142" t="s">
        <v>207</v>
      </c>
      <c r="CM544" s="184"/>
      <c r="CQ544" s="780">
        <v>4</v>
      </c>
      <c r="CR544" s="780"/>
      <c r="CS544" s="780"/>
      <c r="CU544" s="142" t="s">
        <v>206</v>
      </c>
      <c r="EF544" s="184"/>
      <c r="EG544" s="184"/>
      <c r="EH544" s="184"/>
      <c r="EI544" s="184"/>
      <c r="EJ544" s="184"/>
      <c r="EK544" s="184"/>
      <c r="EL544" s="184"/>
      <c r="EM544" s="184"/>
      <c r="EN544" s="184"/>
      <c r="EO544" s="184"/>
      <c r="EP544" s="184"/>
      <c r="EQ544" s="184"/>
      <c r="ER544" s="184"/>
    </row>
    <row r="545" spans="1:150" s="142" customFormat="1" ht="20.25" x14ac:dyDescent="0.4">
      <c r="A545" s="184"/>
      <c r="C545" s="184"/>
      <c r="D545" s="184"/>
      <c r="E545" s="184"/>
      <c r="F545" s="142" t="s">
        <v>205</v>
      </c>
      <c r="I545" s="184"/>
      <c r="M545" s="780"/>
      <c r="N545" s="780"/>
      <c r="O545" s="780"/>
      <c r="Q545" s="142" t="s">
        <v>204</v>
      </c>
      <c r="BB545" s="184"/>
      <c r="BC545" s="184"/>
      <c r="BD545" s="184"/>
      <c r="BE545" s="184"/>
      <c r="BF545" s="184"/>
      <c r="BG545" s="184"/>
      <c r="BH545" s="184"/>
      <c r="BI545" s="184"/>
      <c r="BJ545" s="184"/>
      <c r="BK545" s="184"/>
      <c r="BL545" s="184"/>
      <c r="BM545" s="184"/>
      <c r="BN545" s="184"/>
      <c r="CE545" s="184"/>
      <c r="CG545" s="184"/>
      <c r="CH545" s="184"/>
      <c r="CI545" s="184"/>
      <c r="CJ545" s="142" t="s">
        <v>205</v>
      </c>
      <c r="CM545" s="184"/>
      <c r="CQ545" s="780">
        <v>8</v>
      </c>
      <c r="CR545" s="780"/>
      <c r="CS545" s="780"/>
      <c r="CU545" s="142" t="s">
        <v>204</v>
      </c>
      <c r="EF545" s="184"/>
      <c r="EG545" s="184"/>
      <c r="EH545" s="184"/>
      <c r="EI545" s="184"/>
      <c r="EJ545" s="184"/>
      <c r="EK545" s="184"/>
      <c r="EL545" s="184"/>
      <c r="EM545" s="184"/>
      <c r="EN545" s="184"/>
      <c r="EO545" s="184"/>
      <c r="EP545" s="184"/>
      <c r="EQ545" s="184"/>
      <c r="ER545" s="184"/>
    </row>
    <row r="546" spans="1:150" s="142" customFormat="1" ht="20.25" x14ac:dyDescent="0.4">
      <c r="A546" s="184"/>
      <c r="C546" s="184"/>
      <c r="D546" s="184"/>
      <c r="E546" s="184"/>
      <c r="F546" s="142" t="s">
        <v>203</v>
      </c>
      <c r="AY546" s="184"/>
      <c r="AZ546" s="184"/>
      <c r="BA546" s="184"/>
      <c r="BB546" s="184"/>
      <c r="BC546" s="184"/>
      <c r="BD546" s="184"/>
      <c r="BE546" s="184"/>
      <c r="BF546" s="184"/>
      <c r="BG546" s="184"/>
      <c r="BH546" s="184"/>
      <c r="BI546" s="184"/>
      <c r="BJ546" s="184"/>
      <c r="BK546" s="184"/>
      <c r="BL546" s="184"/>
      <c r="BM546" s="184"/>
      <c r="BN546" s="184"/>
      <c r="CE546" s="184"/>
      <c r="CG546" s="184"/>
      <c r="CH546" s="184"/>
      <c r="CI546" s="184"/>
      <c r="CJ546" s="142" t="s">
        <v>203</v>
      </c>
      <c r="EC546" s="184"/>
      <c r="ED546" s="184"/>
      <c r="EE546" s="184"/>
      <c r="EF546" s="184"/>
      <c r="EG546" s="184"/>
      <c r="EH546" s="184"/>
      <c r="EI546" s="184"/>
      <c r="EJ546" s="184"/>
      <c r="EK546" s="184"/>
      <c r="EL546" s="184"/>
      <c r="EM546" s="184"/>
      <c r="EN546" s="184"/>
      <c r="EO546" s="184"/>
      <c r="EP546" s="184"/>
      <c r="EQ546" s="184"/>
      <c r="ER546" s="184"/>
    </row>
    <row r="547" spans="1:150" s="15" customFormat="1" ht="18.75" customHeight="1" x14ac:dyDescent="0.4">
      <c r="A547" s="13"/>
      <c r="AY547" s="13"/>
      <c r="AZ547" s="13"/>
      <c r="BA547" s="13"/>
      <c r="BB547" s="13"/>
      <c r="BC547" s="13"/>
      <c r="BD547" s="13"/>
      <c r="BE547" s="13"/>
      <c r="BF547" s="13"/>
      <c r="BG547" s="13"/>
      <c r="BH547" s="13"/>
      <c r="BI547" s="13"/>
      <c r="BJ547" s="13"/>
      <c r="BK547" s="13"/>
      <c r="BL547" s="13"/>
      <c r="BM547" s="13"/>
      <c r="BN547" s="13"/>
      <c r="CE547" s="13"/>
      <c r="EC547" s="13"/>
      <c r="ED547" s="13"/>
      <c r="EE547" s="13"/>
      <c r="EF547" s="13"/>
      <c r="EG547" s="13"/>
      <c r="EH547" s="13"/>
      <c r="EI547" s="13"/>
      <c r="EJ547" s="13"/>
      <c r="EK547" s="13"/>
      <c r="EL547" s="13"/>
      <c r="EM547" s="13"/>
      <c r="EN547" s="13"/>
      <c r="EO547" s="13"/>
      <c r="EP547" s="13"/>
      <c r="EQ547" s="13"/>
      <c r="ER547" s="13"/>
    </row>
    <row r="548" spans="1:150" s="111" customFormat="1" ht="22.5" x14ac:dyDescent="0.4">
      <c r="A548" s="114"/>
      <c r="C548" s="111" t="s">
        <v>574</v>
      </c>
      <c r="AY548" s="114"/>
      <c r="AZ548" s="114"/>
      <c r="BA548" s="114"/>
      <c r="BB548" s="114"/>
      <c r="BC548" s="114"/>
      <c r="BD548" s="114"/>
      <c r="BE548" s="114"/>
      <c r="BF548" s="114"/>
      <c r="BG548" s="114"/>
      <c r="BH548" s="114"/>
      <c r="BI548" s="114"/>
      <c r="BJ548" s="114"/>
      <c r="BK548" s="114"/>
      <c r="BL548" s="114"/>
      <c r="BM548" s="114"/>
      <c r="BN548" s="114"/>
      <c r="CE548" s="114"/>
      <c r="CG548" s="111" t="s">
        <v>574</v>
      </c>
      <c r="EC548" s="114"/>
      <c r="ED548" s="114"/>
      <c r="EE548" s="114"/>
      <c r="EF548" s="114"/>
      <c r="EG548" s="114"/>
      <c r="EH548" s="114"/>
      <c r="EI548" s="114"/>
      <c r="EJ548" s="114"/>
      <c r="EK548" s="114"/>
      <c r="EL548" s="114"/>
      <c r="EM548" s="114"/>
      <c r="EN548" s="114"/>
      <c r="EO548" s="114"/>
      <c r="EP548" s="114"/>
      <c r="EQ548" s="114"/>
      <c r="ER548" s="114"/>
    </row>
    <row r="549" spans="1:150" s="142" customFormat="1" ht="20.25" x14ac:dyDescent="0.4">
      <c r="A549" s="184"/>
      <c r="C549" s="184"/>
      <c r="D549" s="142" t="s">
        <v>202</v>
      </c>
      <c r="AY549" s="184"/>
      <c r="AZ549" s="184"/>
      <c r="BA549" s="184"/>
      <c r="BB549" s="184"/>
      <c r="BC549" s="184"/>
      <c r="BD549" s="184"/>
      <c r="BE549" s="184"/>
      <c r="BF549" s="184"/>
      <c r="BG549" s="184"/>
      <c r="BH549" s="184"/>
      <c r="BI549" s="184"/>
      <c r="BJ549" s="184"/>
      <c r="BK549" s="184"/>
      <c r="BL549" s="184"/>
      <c r="BM549" s="184"/>
      <c r="BN549" s="184"/>
      <c r="CE549" s="184"/>
      <c r="CG549" s="184"/>
      <c r="CH549" s="142" t="s">
        <v>202</v>
      </c>
      <c r="EC549" s="184"/>
      <c r="ED549" s="184"/>
      <c r="EE549" s="184"/>
      <c r="EF549" s="184"/>
      <c r="EG549" s="184"/>
      <c r="EH549" s="184"/>
      <c r="EI549" s="184"/>
      <c r="EJ549" s="184"/>
      <c r="EK549" s="184"/>
      <c r="EL549" s="184"/>
      <c r="EM549" s="184"/>
      <c r="EN549" s="184"/>
      <c r="EO549" s="184"/>
      <c r="EP549" s="184"/>
      <c r="EQ549" s="184"/>
      <c r="ER549" s="184"/>
    </row>
    <row r="550" spans="1:150" s="15" customFormat="1" ht="18.75" customHeight="1" x14ac:dyDescent="0.4">
      <c r="A550" s="13"/>
      <c r="C550" s="18"/>
      <c r="AB550" s="18"/>
      <c r="AY550" s="13"/>
      <c r="AZ550" s="13"/>
      <c r="BA550" s="13"/>
      <c r="BB550" s="13"/>
      <c r="BC550" s="13"/>
      <c r="BD550" s="13"/>
      <c r="BE550" s="13"/>
      <c r="BF550" s="13"/>
      <c r="BG550" s="13"/>
      <c r="BH550" s="13"/>
      <c r="BI550" s="13"/>
      <c r="BJ550" s="13"/>
      <c r="BK550" s="13"/>
      <c r="BL550" s="13"/>
      <c r="BM550" s="13"/>
      <c r="BN550" s="13"/>
      <c r="CE550" s="13"/>
      <c r="CG550" s="18"/>
      <c r="DF550" s="18"/>
      <c r="EC550" s="13"/>
      <c r="ED550" s="13"/>
      <c r="EE550" s="13"/>
      <c r="EF550" s="13"/>
      <c r="EG550" s="13"/>
      <c r="EH550" s="13"/>
      <c r="EI550" s="13"/>
      <c r="EJ550" s="13"/>
      <c r="EK550" s="13"/>
      <c r="EL550" s="13"/>
      <c r="EM550" s="13"/>
      <c r="EN550" s="13"/>
      <c r="EO550" s="13"/>
      <c r="EP550" s="13"/>
      <c r="EQ550" s="13"/>
      <c r="ER550" s="13"/>
    </row>
    <row r="551" spans="1:150" s="112" customFormat="1" x14ac:dyDescent="0.4">
      <c r="A551" s="117"/>
      <c r="D551" s="183" t="s">
        <v>201</v>
      </c>
      <c r="AC551" s="183"/>
      <c r="AY551" s="117"/>
      <c r="AZ551" s="117"/>
      <c r="BA551" s="117"/>
      <c r="BB551" s="117"/>
      <c r="BC551" s="117"/>
      <c r="BD551" s="117"/>
      <c r="BE551" s="117"/>
      <c r="BF551" s="117"/>
      <c r="BG551" s="117"/>
      <c r="BH551" s="117"/>
      <c r="BI551" s="117"/>
      <c r="BJ551" s="117"/>
      <c r="BK551" s="117"/>
      <c r="BL551" s="117"/>
      <c r="BM551" s="117"/>
      <c r="BN551" s="117"/>
      <c r="CE551" s="117"/>
      <c r="CH551" s="183" t="s">
        <v>201</v>
      </c>
      <c r="DG551" s="183"/>
      <c r="EC551" s="117"/>
      <c r="ED551" s="117"/>
      <c r="EE551" s="117"/>
      <c r="EF551" s="117"/>
      <c r="EG551" s="117"/>
      <c r="EH551" s="117"/>
      <c r="EI551" s="117"/>
      <c r="EJ551" s="117"/>
      <c r="EK551" s="117"/>
      <c r="EL551" s="117"/>
      <c r="EM551" s="117"/>
      <c r="EN551" s="117"/>
      <c r="EO551" s="117"/>
      <c r="EP551" s="117"/>
      <c r="EQ551" s="117"/>
      <c r="ER551" s="117"/>
    </row>
    <row r="552" spans="1:150" s="15" customFormat="1" ht="18.75" customHeight="1" x14ac:dyDescent="0.4">
      <c r="A552" s="13"/>
      <c r="B552" s="13"/>
      <c r="F552" s="182"/>
      <c r="AE552" s="182"/>
      <c r="BA552" s="13"/>
      <c r="BB552" s="13"/>
      <c r="BC552" s="13"/>
      <c r="BD552" s="13"/>
      <c r="BE552" s="13"/>
      <c r="BF552" s="13"/>
      <c r="BG552" s="13"/>
      <c r="BH552" s="13"/>
      <c r="BI552" s="13"/>
      <c r="BJ552" s="13"/>
      <c r="BK552" s="13"/>
      <c r="BL552" s="13"/>
      <c r="BM552" s="13"/>
      <c r="BN552" s="13"/>
      <c r="BO552" s="13"/>
      <c r="BP552" s="13"/>
      <c r="CE552" s="13"/>
      <c r="CF552" s="13"/>
      <c r="CJ552" s="182"/>
      <c r="DI552" s="182"/>
      <c r="EE552" s="13"/>
      <c r="EF552" s="13"/>
      <c r="EG552" s="13"/>
      <c r="EH552" s="13"/>
      <c r="EI552" s="13"/>
      <c r="EJ552" s="13"/>
      <c r="EK552" s="13"/>
      <c r="EL552" s="13"/>
      <c r="EM552" s="13"/>
      <c r="EN552" s="13"/>
      <c r="EO552" s="13"/>
      <c r="EP552" s="13"/>
      <c r="EQ552" s="13"/>
      <c r="ER552" s="13"/>
      <c r="ES552" s="13"/>
      <c r="ET552" s="13"/>
    </row>
    <row r="553" spans="1:150" s="15" customFormat="1" ht="18.75" customHeight="1" x14ac:dyDescent="0.4">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row>
    <row r="554" spans="1:150" s="15" customFormat="1" ht="18.75" customHeight="1" x14ac:dyDescent="0.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row>
    <row r="555" spans="1:150" s="15" customFormat="1" ht="18.75" customHeight="1" x14ac:dyDescent="0.4">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row>
    <row r="556" spans="1:150" s="15" customFormat="1" ht="18.75" customHeight="1" x14ac:dyDescent="0.4">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row>
    <row r="557" spans="1:150" s="15" customFormat="1" ht="18.75" customHeight="1" x14ac:dyDescent="0.4">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row>
    <row r="558" spans="1:150" s="15" customFormat="1" ht="18.75" customHeight="1" x14ac:dyDescent="0.4">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row>
    <row r="559" spans="1:150" s="15" customFormat="1" ht="18.75" customHeight="1" x14ac:dyDescent="0.4">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row>
    <row r="560" spans="1:150" s="15" customFormat="1" ht="18.75" customHeight="1" x14ac:dyDescent="0.4">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row>
    <row r="561" spans="1:150" s="15" customFormat="1" ht="18.75" customHeight="1" x14ac:dyDescent="0.4">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row>
    <row r="562" spans="1:150" s="15" customFormat="1" ht="18.75" customHeight="1" x14ac:dyDescent="0.4">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row>
    <row r="563" spans="1:150" s="15" customFormat="1" ht="18.75" customHeight="1" x14ac:dyDescent="0.4">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row>
    <row r="564" spans="1:150" s="15" customFormat="1" ht="18.75" customHeight="1" x14ac:dyDescent="0.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row>
    <row r="565" spans="1:150" s="15" customFormat="1" ht="18.75" customHeight="1" x14ac:dyDescent="0.4">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row>
    <row r="566" spans="1:150" s="15" customFormat="1" ht="18.75" customHeight="1" x14ac:dyDescent="0.4">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row>
    <row r="567" spans="1:150" s="15" customFormat="1" ht="18.75" customHeight="1" x14ac:dyDescent="0.4">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row>
    <row r="568" spans="1:150" s="15" customFormat="1" ht="18.75" customHeight="1" x14ac:dyDescent="0.4">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row>
    <row r="569" spans="1:150" s="15" customFormat="1" ht="18.75" customHeight="1" x14ac:dyDescent="0.4">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row>
    <row r="570" spans="1:150" s="15" customFormat="1" ht="18.75" customHeight="1" x14ac:dyDescent="0.4">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row>
    <row r="571" spans="1:150" s="15" customFormat="1" ht="18.75" customHeight="1" x14ac:dyDescent="0.4">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row>
    <row r="572" spans="1:150" s="15" customFormat="1" ht="18.75" customHeight="1" x14ac:dyDescent="0.4">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row>
    <row r="573" spans="1:150" s="15" customFormat="1" ht="18.75" customHeight="1" x14ac:dyDescent="0.4">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row>
    <row r="574" spans="1:150" s="15" customFormat="1" ht="18.75" customHeight="1" x14ac:dyDescent="0.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row>
    <row r="575" spans="1:150" s="15" customFormat="1" ht="18.75" customHeight="1" x14ac:dyDescent="0.4">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row>
    <row r="576" spans="1:150" s="15" customFormat="1" ht="18.75" customHeight="1" x14ac:dyDescent="0.4">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row>
    <row r="577" spans="1:150" s="15" customFormat="1" ht="18.75" customHeight="1" x14ac:dyDescent="0.4">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row>
    <row r="578" spans="1:150" s="15" customFormat="1" ht="18.75" customHeight="1" x14ac:dyDescent="0.4">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row>
    <row r="579" spans="1:150" s="15" customFormat="1" ht="18.75" customHeight="1" x14ac:dyDescent="0.4">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row>
    <row r="580" spans="1:150" s="15" customFormat="1" ht="18.75" customHeight="1" x14ac:dyDescent="0.4">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row>
    <row r="581" spans="1:150" s="15" customFormat="1" ht="18.75" customHeight="1" x14ac:dyDescent="0.4">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row>
    <row r="582" spans="1:150" s="15" customFormat="1" ht="18.75" customHeight="1" x14ac:dyDescent="0.4">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row>
    <row r="583" spans="1:150" s="15" customFormat="1" ht="18.75" customHeight="1" x14ac:dyDescent="0.4">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63" s="15" customFormat="1" ht="18.75" customHeight="1" x14ac:dyDescent="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63" s="15" customFormat="1" ht="22.9" customHeight="1" x14ac:dyDescent="0.4">
      <c r="A594" s="119"/>
      <c r="B594" s="160" t="s">
        <v>170</v>
      </c>
      <c r="C594" s="119"/>
      <c r="D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13"/>
      <c r="BH594" s="112"/>
      <c r="BI594" s="112"/>
      <c r="BJ594" s="112"/>
      <c r="BK594" s="112"/>
      <c r="BL594" s="112"/>
      <c r="BM594" s="112"/>
      <c r="BN594" s="112"/>
      <c r="BO594" s="119"/>
      <c r="BP594" s="119"/>
      <c r="BS594" s="444" t="s">
        <v>200</v>
      </c>
      <c r="BT594" s="445"/>
      <c r="BU594" s="445"/>
      <c r="BV594" s="445"/>
      <c r="BW594" s="445"/>
      <c r="BX594" s="445"/>
      <c r="BY594" s="445"/>
      <c r="BZ594" s="445"/>
      <c r="CA594" s="445"/>
      <c r="CB594" s="445"/>
      <c r="CC594" s="445"/>
      <c r="CE594" s="119"/>
      <c r="CF594" s="160" t="s">
        <v>170</v>
      </c>
      <c r="CG594" s="119"/>
      <c r="CH594" s="119"/>
      <c r="CJ594" s="119"/>
      <c r="CK594" s="119"/>
      <c r="CL594" s="119"/>
      <c r="CM594" s="119"/>
      <c r="CN594" s="119"/>
      <c r="CO594" s="119"/>
      <c r="CP594" s="119"/>
      <c r="CQ594" s="119"/>
      <c r="CR594" s="119"/>
      <c r="CS594" s="119"/>
      <c r="CT594" s="119"/>
      <c r="CU594" s="119"/>
      <c r="CV594" s="119"/>
      <c r="CW594" s="119"/>
      <c r="CX594" s="119"/>
      <c r="CY594" s="119"/>
      <c r="CZ594" s="119"/>
      <c r="DA594" s="119"/>
      <c r="DB594" s="119"/>
      <c r="DC594" s="119"/>
      <c r="DD594" s="119"/>
      <c r="DE594" s="119"/>
      <c r="DF594" s="119"/>
      <c r="DG594" s="119"/>
      <c r="DH594" s="119"/>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13"/>
      <c r="EL594" s="112"/>
      <c r="EM594" s="112"/>
      <c r="EN594" s="112"/>
      <c r="EO594" s="112"/>
      <c r="EP594" s="112"/>
      <c r="EQ594" s="112"/>
      <c r="ER594" s="112"/>
      <c r="ES594" s="119"/>
      <c r="ET594" s="119"/>
      <c r="EW594" s="591" t="s">
        <v>199</v>
      </c>
      <c r="EX594" s="592"/>
      <c r="EY594" s="592"/>
      <c r="EZ594" s="592"/>
      <c r="FA594" s="592"/>
      <c r="FB594" s="592"/>
      <c r="FC594" s="592"/>
      <c r="FD594" s="592"/>
      <c r="FE594" s="592"/>
      <c r="FF594" s="592"/>
      <c r="FG594" s="592"/>
    </row>
    <row r="595" spans="1:163" s="15" customFormat="1" x14ac:dyDescent="0.4">
      <c r="A595" s="119"/>
      <c r="B595" s="313" t="s">
        <v>506</v>
      </c>
      <c r="C595" s="119"/>
      <c r="D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12"/>
      <c r="BH595" s="112"/>
      <c r="BI595" s="112"/>
      <c r="BJ595" s="112"/>
      <c r="BK595" s="112"/>
      <c r="BL595" s="112"/>
      <c r="BM595" s="112"/>
      <c r="BN595" s="112"/>
      <c r="BO595" s="119"/>
      <c r="BP595" s="119"/>
      <c r="BS595" s="445"/>
      <c r="BT595" s="445"/>
      <c r="BU595" s="445"/>
      <c r="BV595" s="445"/>
      <c r="BW595" s="445"/>
      <c r="BX595" s="445"/>
      <c r="BY595" s="445"/>
      <c r="BZ595" s="445"/>
      <c r="CA595" s="445"/>
      <c r="CB595" s="445"/>
      <c r="CC595" s="445"/>
      <c r="CE595" s="119"/>
      <c r="CF595" s="313" t="s">
        <v>506</v>
      </c>
      <c r="CG595" s="119"/>
      <c r="CH595" s="119"/>
      <c r="CJ595" s="119"/>
      <c r="CK595" s="119"/>
      <c r="CL595" s="119"/>
      <c r="CM595" s="119"/>
      <c r="CN595" s="119"/>
      <c r="CO595" s="119"/>
      <c r="CP595" s="119"/>
      <c r="CQ595" s="119"/>
      <c r="CR595" s="119"/>
      <c r="CS595" s="119"/>
      <c r="CT595" s="119"/>
      <c r="CU595" s="119"/>
      <c r="CV595" s="119"/>
      <c r="CW595" s="119"/>
      <c r="CX595" s="119"/>
      <c r="CY595" s="119"/>
      <c r="CZ595" s="119"/>
      <c r="DA595" s="119"/>
      <c r="DB595" s="119"/>
      <c r="DC595" s="119"/>
      <c r="DD595" s="119"/>
      <c r="DE595" s="119"/>
      <c r="DF595" s="119"/>
      <c r="DG595" s="119"/>
      <c r="DH595" s="119"/>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12"/>
      <c r="EL595" s="112"/>
      <c r="EM595" s="112"/>
      <c r="EN595" s="112"/>
      <c r="EO595" s="112"/>
      <c r="EP595" s="112"/>
      <c r="EQ595" s="112"/>
      <c r="ER595" s="112"/>
      <c r="ES595" s="119"/>
      <c r="ET595" s="119"/>
      <c r="EW595" s="592"/>
      <c r="EX595" s="592"/>
      <c r="EY595" s="592"/>
      <c r="EZ595" s="592"/>
      <c r="FA595" s="592"/>
      <c r="FB595" s="592"/>
      <c r="FC595" s="592"/>
      <c r="FD595" s="592"/>
      <c r="FE595" s="592"/>
      <c r="FF595" s="592"/>
      <c r="FG595" s="592"/>
    </row>
    <row r="596" spans="1:163" s="15" customFormat="1" ht="18.75" customHeight="1" x14ac:dyDescent="0.4">
      <c r="A596" s="180"/>
      <c r="B596" s="141"/>
      <c r="C596" s="180"/>
      <c r="D596" s="180"/>
      <c r="F596" s="180"/>
      <c r="G596" s="180"/>
      <c r="H596" s="180"/>
      <c r="I596" s="180"/>
      <c r="J596" s="180"/>
      <c r="K596" s="180"/>
      <c r="L596" s="180"/>
      <c r="M596" s="180"/>
      <c r="N596" s="180"/>
      <c r="O596" s="141"/>
      <c r="P596" s="180"/>
      <c r="Q596" s="180"/>
      <c r="R596" s="180"/>
      <c r="S596" s="180"/>
      <c r="T596" s="180"/>
      <c r="U596" s="180"/>
      <c r="V596" s="180"/>
      <c r="W596" s="180"/>
      <c r="X596" s="180"/>
      <c r="Y596" s="180"/>
      <c r="Z596" s="180"/>
      <c r="AA596" s="180"/>
      <c r="AB596" s="180"/>
      <c r="AC596" s="180"/>
      <c r="AD596" s="180"/>
      <c r="AE596" s="180"/>
      <c r="AF596" s="180"/>
      <c r="AG596" s="180"/>
      <c r="AH596" s="180"/>
      <c r="AI596" s="180"/>
      <c r="AJ596" s="180"/>
      <c r="AK596" s="180"/>
      <c r="AL596" s="180"/>
      <c r="AM596" s="180"/>
      <c r="AN596" s="180"/>
      <c r="AO596" s="180"/>
      <c r="AP596" s="180"/>
      <c r="AQ596" s="180"/>
      <c r="AR596" s="180"/>
      <c r="AS596" s="180"/>
      <c r="AT596" s="180"/>
      <c r="AU596" s="180"/>
      <c r="AV596" s="180"/>
      <c r="AW596" s="180"/>
      <c r="AX596" s="180"/>
      <c r="AY596" s="180"/>
      <c r="AZ596" s="180"/>
      <c r="BA596" s="180"/>
      <c r="BB596" s="180"/>
      <c r="BC596" s="180"/>
      <c r="BD596" s="180"/>
      <c r="BE596" s="180"/>
      <c r="BF596" s="180"/>
      <c r="BG596" s="180"/>
      <c r="BH596" s="180"/>
      <c r="BI596" s="180"/>
      <c r="BJ596" s="180"/>
      <c r="BK596" s="180"/>
      <c r="BL596" s="180"/>
      <c r="BM596" s="180"/>
      <c r="BN596" s="180"/>
      <c r="BO596" s="180"/>
      <c r="BP596" s="180"/>
      <c r="BS596" s="445"/>
      <c r="BT596" s="445"/>
      <c r="BU596" s="445"/>
      <c r="BV596" s="445"/>
      <c r="BW596" s="445"/>
      <c r="BX596" s="445"/>
      <c r="BY596" s="445"/>
      <c r="BZ596" s="445"/>
      <c r="CA596" s="445"/>
      <c r="CB596" s="445"/>
      <c r="CC596" s="445"/>
      <c r="CE596" s="180"/>
      <c r="CF596" s="141"/>
      <c r="CG596" s="180"/>
      <c r="CH596" s="180"/>
      <c r="CJ596" s="180"/>
      <c r="CK596" s="180"/>
      <c r="CL596" s="180"/>
      <c r="CM596" s="180"/>
      <c r="CN596" s="180"/>
      <c r="CO596" s="180"/>
      <c r="CP596" s="180"/>
      <c r="CQ596" s="180"/>
      <c r="CR596" s="180"/>
      <c r="CS596" s="141"/>
      <c r="CT596" s="180"/>
      <c r="CU596" s="180"/>
      <c r="CV596" s="180"/>
      <c r="CW596" s="180"/>
      <c r="CX596" s="180"/>
      <c r="CY596" s="180"/>
      <c r="CZ596" s="180"/>
      <c r="DA596" s="180"/>
      <c r="DB596" s="180"/>
      <c r="DC596" s="180"/>
      <c r="DD596" s="180"/>
      <c r="DE596" s="180"/>
      <c r="DF596" s="180"/>
      <c r="DG596" s="180"/>
      <c r="DH596" s="180"/>
      <c r="DI596" s="180"/>
      <c r="DJ596" s="180"/>
      <c r="DK596" s="180"/>
      <c r="DL596" s="180"/>
      <c r="DM596" s="180"/>
      <c r="DN596" s="180"/>
      <c r="DO596" s="180"/>
      <c r="DP596" s="180"/>
      <c r="DQ596" s="180"/>
      <c r="DR596" s="180"/>
      <c r="DS596" s="180"/>
      <c r="DT596" s="180"/>
      <c r="DU596" s="180"/>
      <c r="DV596" s="180"/>
      <c r="DW596" s="180"/>
      <c r="DX596" s="180"/>
      <c r="DY596" s="180"/>
      <c r="DZ596" s="180"/>
      <c r="EA596" s="180"/>
      <c r="EB596" s="180"/>
      <c r="EC596" s="180"/>
      <c r="ED596" s="180"/>
      <c r="EE596" s="180"/>
      <c r="EF596" s="180"/>
      <c r="EG596" s="180"/>
      <c r="EH596" s="180"/>
      <c r="EI596" s="180"/>
      <c r="EJ596" s="180"/>
      <c r="EK596" s="180"/>
      <c r="EL596" s="180"/>
      <c r="EM596" s="180"/>
      <c r="EN596" s="180"/>
      <c r="EO596" s="180"/>
      <c r="EP596" s="180"/>
      <c r="EQ596" s="180"/>
      <c r="ER596" s="180"/>
      <c r="ES596" s="180"/>
      <c r="ET596" s="180"/>
      <c r="EW596" s="592"/>
      <c r="EX596" s="592"/>
      <c r="EY596" s="592"/>
      <c r="EZ596" s="592"/>
      <c r="FA596" s="592"/>
      <c r="FB596" s="592"/>
      <c r="FC596" s="592"/>
      <c r="FD596" s="592"/>
      <c r="FE596" s="592"/>
      <c r="FF596" s="592"/>
      <c r="FG596" s="592"/>
    </row>
    <row r="597" spans="1:163" s="15" customFormat="1" ht="18.75" customHeight="1" x14ac:dyDescent="0.4">
      <c r="A597" s="180"/>
      <c r="B597" s="180"/>
      <c r="C597" s="180"/>
      <c r="D597" s="180"/>
      <c r="F597" s="180"/>
      <c r="G597" s="180"/>
      <c r="H597" s="180"/>
      <c r="I597" s="180"/>
      <c r="J597" s="180"/>
      <c r="K597" s="180"/>
      <c r="L597" s="180"/>
      <c r="M597" s="180"/>
      <c r="N597" s="180"/>
      <c r="O597" s="180"/>
      <c r="P597" s="180"/>
      <c r="Q597" s="180"/>
      <c r="R597" s="180"/>
      <c r="S597" s="180"/>
      <c r="T597" s="180"/>
      <c r="U597" s="180"/>
      <c r="V597" s="180"/>
      <c r="W597" s="180"/>
      <c r="X597" s="180"/>
      <c r="Y597" s="180"/>
      <c r="Z597" s="180"/>
      <c r="AA597" s="180"/>
      <c r="AB597" s="180"/>
      <c r="AC597" s="180"/>
      <c r="AD597" s="180"/>
      <c r="AE597" s="180"/>
      <c r="AF597" s="180"/>
      <c r="AG597" s="180"/>
      <c r="AH597" s="180"/>
      <c r="AI597" s="180"/>
      <c r="AJ597" s="180"/>
      <c r="AK597" s="180"/>
      <c r="AL597" s="180"/>
      <c r="AM597" s="180"/>
      <c r="AN597" s="180"/>
      <c r="AO597" s="180"/>
      <c r="AP597" s="180"/>
      <c r="AQ597" s="180"/>
      <c r="AR597" s="180"/>
      <c r="AS597" s="180"/>
      <c r="AT597" s="180"/>
      <c r="AU597" s="180"/>
      <c r="AV597" s="180"/>
      <c r="AW597" s="180"/>
      <c r="AX597" s="180"/>
      <c r="AY597" s="180"/>
      <c r="AZ597" s="180"/>
      <c r="BA597" s="180"/>
      <c r="BB597" s="180"/>
      <c r="BC597" s="180"/>
      <c r="BD597" s="180"/>
      <c r="BE597" s="180"/>
      <c r="BF597" s="180"/>
      <c r="BG597" s="180"/>
      <c r="BH597" s="180"/>
      <c r="BI597" s="180"/>
      <c r="BJ597" s="180"/>
      <c r="BK597" s="180"/>
      <c r="BL597" s="180"/>
      <c r="BM597" s="180"/>
      <c r="BN597" s="180"/>
      <c r="BO597" s="180"/>
      <c r="BP597" s="180"/>
      <c r="CE597" s="180"/>
      <c r="CF597" s="180"/>
      <c r="CG597" s="180"/>
      <c r="CH597" s="180"/>
      <c r="CJ597" s="180"/>
      <c r="CK597" s="180"/>
      <c r="CL597" s="180"/>
      <c r="CM597" s="180"/>
      <c r="CN597" s="180"/>
      <c r="CO597" s="180"/>
      <c r="CP597" s="180"/>
      <c r="CQ597" s="180"/>
      <c r="CR597" s="180"/>
      <c r="CS597" s="180"/>
      <c r="CT597" s="180"/>
      <c r="CU597" s="180"/>
      <c r="CV597" s="180"/>
      <c r="CW597" s="180"/>
      <c r="CX597" s="180"/>
      <c r="CY597" s="180"/>
      <c r="CZ597" s="180"/>
      <c r="DA597" s="180"/>
      <c r="DB597" s="180"/>
      <c r="DC597" s="180"/>
      <c r="DD597" s="180"/>
      <c r="DE597" s="180"/>
      <c r="DF597" s="180"/>
      <c r="DG597" s="180"/>
      <c r="DH597" s="180"/>
      <c r="DI597" s="180"/>
      <c r="DJ597" s="180"/>
      <c r="DK597" s="180"/>
      <c r="DL597" s="180"/>
      <c r="DM597" s="180"/>
      <c r="DN597" s="180"/>
      <c r="DO597" s="180"/>
      <c r="DP597" s="180"/>
      <c r="DQ597" s="180"/>
      <c r="DR597" s="180"/>
      <c r="DS597" s="180"/>
      <c r="DT597" s="180"/>
      <c r="DU597" s="180"/>
      <c r="DV597" s="180"/>
      <c r="DW597" s="180"/>
      <c r="DX597" s="180"/>
      <c r="DY597" s="180"/>
      <c r="DZ597" s="180"/>
      <c r="EA597" s="180"/>
      <c r="EB597" s="180"/>
      <c r="EC597" s="180"/>
      <c r="ED597" s="180"/>
      <c r="EE597" s="180"/>
      <c r="EF597" s="180"/>
      <c r="EG597" s="180"/>
      <c r="EH597" s="180"/>
      <c r="EI597" s="180"/>
      <c r="EJ597" s="180"/>
      <c r="EK597" s="180"/>
      <c r="EL597" s="180"/>
      <c r="EM597" s="180"/>
      <c r="EN597" s="180"/>
      <c r="EO597" s="180"/>
      <c r="EP597" s="180"/>
      <c r="EQ597" s="180"/>
      <c r="ER597" s="180"/>
      <c r="ES597" s="180"/>
      <c r="ET597" s="180"/>
    </row>
    <row r="598" spans="1:163" s="15" customFormat="1" ht="22.5" x14ac:dyDescent="0.4">
      <c r="A598" s="180"/>
      <c r="B598" s="159" t="s">
        <v>546</v>
      </c>
      <c r="C598" s="180"/>
      <c r="D598" s="180"/>
      <c r="F598" s="141"/>
      <c r="G598" s="180"/>
      <c r="H598" s="180"/>
      <c r="I598" s="180"/>
      <c r="J598" s="180"/>
      <c r="K598" s="180"/>
      <c r="L598" s="180"/>
      <c r="M598" s="180"/>
      <c r="N598" s="180"/>
      <c r="O598" s="181"/>
      <c r="P598" s="180"/>
      <c r="Q598" s="180"/>
      <c r="R598" s="180"/>
      <c r="S598" s="180"/>
      <c r="T598" s="180"/>
      <c r="U598" s="180"/>
      <c r="V598" s="180"/>
      <c r="W598" s="180"/>
      <c r="X598" s="180"/>
      <c r="Y598" s="180"/>
      <c r="Z598" s="180"/>
      <c r="AA598" s="180"/>
      <c r="AB598" s="180"/>
      <c r="AC598" s="180"/>
      <c r="AD598" s="180"/>
      <c r="AE598" s="180"/>
      <c r="AF598" s="180"/>
      <c r="AG598" s="180"/>
      <c r="AH598" s="180"/>
      <c r="AI598" s="180"/>
      <c r="AJ598" s="180"/>
      <c r="AK598" s="180"/>
      <c r="AL598" s="180"/>
      <c r="AM598" s="180"/>
      <c r="AN598" s="180"/>
      <c r="AO598" s="180"/>
      <c r="AP598" s="180"/>
      <c r="AQ598" s="180"/>
      <c r="AR598" s="180"/>
      <c r="AS598" s="180"/>
      <c r="AT598" s="180"/>
      <c r="AU598" s="180"/>
      <c r="AV598" s="180"/>
      <c r="AW598" s="180"/>
      <c r="AX598" s="180"/>
      <c r="AY598" s="180"/>
      <c r="AZ598" s="180"/>
      <c r="BA598" s="180"/>
      <c r="BB598" s="180"/>
      <c r="BC598" s="180"/>
      <c r="BD598" s="180"/>
      <c r="BE598" s="180"/>
      <c r="BF598" s="180"/>
      <c r="BG598" s="180"/>
      <c r="BH598" s="180"/>
      <c r="BI598" s="180"/>
      <c r="BJ598" s="180"/>
      <c r="BK598" s="180"/>
      <c r="BL598" s="180"/>
      <c r="BM598" s="180"/>
      <c r="BN598" s="180"/>
      <c r="BO598" s="180"/>
      <c r="BP598" s="180"/>
      <c r="CE598" s="180"/>
      <c r="CF598" s="159" t="s">
        <v>546</v>
      </c>
      <c r="CG598" s="180"/>
      <c r="CH598" s="180"/>
      <c r="CJ598" s="141"/>
      <c r="CK598" s="180"/>
      <c r="CL598" s="180"/>
      <c r="CM598" s="180"/>
      <c r="CN598" s="180"/>
      <c r="CO598" s="180"/>
      <c r="CP598" s="180"/>
      <c r="CQ598" s="180"/>
      <c r="CR598" s="180"/>
      <c r="CS598" s="181"/>
      <c r="CT598" s="180"/>
      <c r="CU598" s="180"/>
      <c r="CV598" s="180"/>
      <c r="CW598" s="180"/>
      <c r="CX598" s="180"/>
      <c r="CY598" s="180"/>
      <c r="CZ598" s="180"/>
      <c r="DA598" s="180"/>
      <c r="DB598" s="180"/>
      <c r="DC598" s="180"/>
      <c r="DD598" s="180"/>
      <c r="DE598" s="180"/>
      <c r="DF598" s="180"/>
      <c r="DG598" s="180"/>
      <c r="DH598" s="180"/>
      <c r="DI598" s="180"/>
      <c r="DJ598" s="180"/>
      <c r="DK598" s="180"/>
      <c r="DL598" s="180"/>
      <c r="DM598" s="180"/>
      <c r="DN598" s="180"/>
      <c r="DO598" s="180"/>
      <c r="DP598" s="180"/>
      <c r="DQ598" s="180"/>
      <c r="DR598" s="180"/>
      <c r="DS598" s="180"/>
      <c r="DT598" s="180"/>
      <c r="DU598" s="180"/>
      <c r="DV598" s="180"/>
      <c r="DW598" s="180"/>
      <c r="DX598" s="180"/>
      <c r="DY598" s="180"/>
      <c r="DZ598" s="180"/>
      <c r="EA598" s="180"/>
      <c r="EB598" s="180"/>
      <c r="EC598" s="180"/>
      <c r="ED598" s="180"/>
      <c r="EE598" s="180"/>
      <c r="EF598" s="180"/>
      <c r="EG598" s="180"/>
      <c r="EH598" s="180"/>
      <c r="EI598" s="180"/>
      <c r="EJ598" s="180"/>
      <c r="EK598" s="180"/>
      <c r="EL598" s="180"/>
      <c r="EM598" s="180"/>
      <c r="EN598" s="180"/>
      <c r="EO598" s="180"/>
      <c r="EP598" s="180"/>
      <c r="EQ598" s="180"/>
      <c r="ER598" s="180"/>
      <c r="ES598" s="180"/>
      <c r="ET598" s="180"/>
    </row>
    <row r="599" spans="1:163" s="15" customFormat="1" ht="18.75" customHeight="1" x14ac:dyDescent="0.4">
      <c r="A599" s="180"/>
      <c r="B599" s="180"/>
      <c r="C599" s="180"/>
      <c r="D599" s="180"/>
      <c r="E599" s="119"/>
      <c r="F599" s="119"/>
      <c r="G599" s="119"/>
      <c r="H599" s="119"/>
      <c r="I599" s="119"/>
      <c r="J599" s="119"/>
      <c r="K599" s="119"/>
      <c r="L599" s="119"/>
      <c r="M599" s="119"/>
      <c r="N599" s="119"/>
      <c r="O599" s="119"/>
      <c r="P599" s="119"/>
      <c r="Q599" s="119"/>
      <c r="R599" s="119"/>
      <c r="S599" s="119"/>
      <c r="T599" s="119"/>
      <c r="U599" s="119"/>
      <c r="V599" s="119"/>
      <c r="W599" s="119"/>
      <c r="X599" s="161"/>
      <c r="Y599" s="161"/>
      <c r="Z599" s="161"/>
      <c r="AA599" s="119"/>
      <c r="AB599" s="119"/>
      <c r="AC599" s="119"/>
      <c r="AD599" s="119"/>
      <c r="AE599" s="119"/>
      <c r="AF599" s="119"/>
      <c r="AG599" s="119"/>
      <c r="AH599" s="119"/>
      <c r="AI599" s="119"/>
      <c r="AJ599" s="119"/>
      <c r="AK599" s="119"/>
      <c r="AL599" s="119"/>
      <c r="AM599" s="119"/>
      <c r="AN599" s="119"/>
      <c r="AO599" s="119"/>
      <c r="AP599" s="119"/>
      <c r="AQ599" s="119"/>
      <c r="AR599" s="119"/>
      <c r="AS599" s="119"/>
      <c r="AT599" s="119"/>
      <c r="AU599" s="119"/>
      <c r="AV599" s="141"/>
      <c r="AW599" s="119"/>
      <c r="AX599" s="119"/>
      <c r="AY599" s="119"/>
      <c r="AZ599" s="119"/>
      <c r="BA599" s="119"/>
      <c r="BB599" s="119"/>
      <c r="BC599" s="119"/>
      <c r="BD599" s="119"/>
      <c r="BE599" s="119"/>
      <c r="BF599" s="119"/>
      <c r="BG599" s="119"/>
      <c r="BH599" s="119"/>
      <c r="BI599" s="119"/>
      <c r="BJ599" s="119"/>
      <c r="BK599" s="119"/>
      <c r="BL599" s="119"/>
      <c r="BM599" s="119"/>
      <c r="BN599" s="119"/>
      <c r="BO599" s="180"/>
      <c r="BP599" s="180"/>
      <c r="BS599" s="180"/>
      <c r="BT599" s="180"/>
      <c r="BU599" s="180"/>
      <c r="BV599" s="180"/>
      <c r="BW599" s="119"/>
      <c r="BX599" s="119"/>
      <c r="BY599" s="119"/>
      <c r="BZ599" s="119"/>
      <c r="CA599" s="119"/>
      <c r="CB599" s="119"/>
      <c r="CC599" s="119"/>
      <c r="CD599" s="119"/>
      <c r="CE599" s="180"/>
      <c r="CF599" s="180"/>
      <c r="CG599" s="180"/>
      <c r="CH599" s="180"/>
      <c r="CI599" s="119"/>
      <c r="CJ599" s="119"/>
      <c r="CK599" s="119"/>
      <c r="CL599" s="119"/>
      <c r="CM599" s="119"/>
      <c r="CN599" s="119"/>
      <c r="CO599" s="119"/>
      <c r="CP599" s="119"/>
      <c r="CQ599" s="119"/>
      <c r="CR599" s="119"/>
      <c r="CS599" s="119"/>
      <c r="CT599" s="119"/>
      <c r="CU599" s="119"/>
      <c r="CV599" s="119"/>
      <c r="CW599" s="119"/>
      <c r="CX599" s="119"/>
      <c r="CY599" s="119"/>
      <c r="CZ599" s="119"/>
      <c r="DA599" s="119"/>
      <c r="DB599" s="161"/>
      <c r="DC599" s="161"/>
      <c r="DD599" s="161"/>
      <c r="DE599" s="119"/>
      <c r="DF599" s="119"/>
      <c r="DG599" s="119"/>
      <c r="DH599" s="119"/>
      <c r="DI599" s="119"/>
      <c r="DJ599" s="119"/>
      <c r="DK599" s="119"/>
      <c r="DL599" s="119"/>
      <c r="DM599" s="119"/>
      <c r="DN599" s="119"/>
      <c r="DO599" s="119"/>
      <c r="DP599" s="119"/>
      <c r="DQ599" s="119"/>
      <c r="DR599" s="119"/>
      <c r="DS599" s="119"/>
      <c r="DT599" s="119"/>
      <c r="DU599" s="119"/>
      <c r="DV599" s="119"/>
      <c r="DW599" s="119"/>
      <c r="DX599" s="119"/>
      <c r="DY599" s="119"/>
      <c r="DZ599" s="141"/>
      <c r="EA599" s="119"/>
      <c r="EB599" s="119"/>
      <c r="EC599" s="119"/>
      <c r="ED599" s="119"/>
      <c r="EE599" s="119"/>
      <c r="EF599" s="119"/>
      <c r="EG599" s="119"/>
      <c r="EH599" s="119"/>
      <c r="EI599" s="119"/>
      <c r="EJ599" s="119"/>
      <c r="EK599" s="119"/>
      <c r="EL599" s="119"/>
      <c r="EM599" s="119"/>
      <c r="EN599" s="119"/>
      <c r="EO599" s="119"/>
      <c r="EP599" s="119"/>
      <c r="EQ599" s="119"/>
      <c r="ER599" s="119"/>
      <c r="ES599" s="180"/>
      <c r="ET599" s="180"/>
    </row>
    <row r="600" spans="1:163" s="15" customFormat="1" ht="17.649999999999999" customHeight="1" x14ac:dyDescent="0.4">
      <c r="CB600" s="180"/>
      <c r="CC600" s="180"/>
      <c r="CD600" s="180"/>
      <c r="CE600" s="180"/>
      <c r="CF600" s="743"/>
      <c r="CG600" s="744"/>
      <c r="CH600" s="745"/>
      <c r="CI600" s="749" t="s">
        <v>505</v>
      </c>
      <c r="CJ600" s="749"/>
      <c r="CK600" s="749"/>
      <c r="CL600" s="749"/>
      <c r="CM600" s="749"/>
      <c r="CN600" s="749"/>
      <c r="CO600" s="749"/>
      <c r="CP600" s="749"/>
      <c r="CQ600" s="749"/>
      <c r="CR600" s="749"/>
      <c r="CS600" s="749"/>
      <c r="CT600" s="749"/>
      <c r="CU600" s="749"/>
      <c r="CV600" s="749"/>
      <c r="CW600" s="749"/>
      <c r="CX600" s="749"/>
      <c r="CY600" s="749"/>
      <c r="CZ600" s="749"/>
      <c r="DA600" s="749"/>
      <c r="DB600" s="749"/>
      <c r="DC600" s="749"/>
      <c r="DD600" s="749"/>
      <c r="DE600" s="749"/>
      <c r="DF600" s="749"/>
      <c r="DG600" s="749"/>
      <c r="DH600" s="1116" t="s">
        <v>198</v>
      </c>
      <c r="DI600" s="1117"/>
      <c r="DJ600" s="1117"/>
      <c r="DK600" s="1117"/>
      <c r="DL600" s="1117"/>
      <c r="DM600" s="1117"/>
      <c r="DN600" s="1117"/>
      <c r="DO600" s="1117"/>
      <c r="DP600" s="1117"/>
      <c r="DQ600" s="1117"/>
      <c r="DR600" s="1117"/>
      <c r="DS600" s="1117"/>
      <c r="DT600" s="1117"/>
      <c r="DU600" s="1117"/>
      <c r="DV600" s="1117"/>
      <c r="DW600" s="1117"/>
      <c r="DX600" s="1117"/>
      <c r="DY600" s="1117"/>
      <c r="DZ600" s="1117"/>
      <c r="EA600" s="1117"/>
      <c r="EB600" s="1117"/>
      <c r="EC600" s="1117"/>
      <c r="ED600" s="1117"/>
      <c r="EE600" s="1117"/>
      <c r="EF600" s="1117"/>
      <c r="EG600" s="1117"/>
      <c r="EH600" s="1117"/>
      <c r="EI600" s="1117"/>
      <c r="EJ600" s="1117"/>
      <c r="EK600" s="1117"/>
      <c r="EL600" s="1117"/>
      <c r="EM600" s="1117"/>
      <c r="EN600" s="1117"/>
      <c r="EO600" s="1117"/>
      <c r="EP600" s="1117"/>
      <c r="EQ600" s="1117"/>
      <c r="ER600" s="1117"/>
      <c r="ES600" s="1118"/>
      <c r="ET600" s="487" t="s">
        <v>197</v>
      </c>
      <c r="EU600" s="488"/>
      <c r="EV600" s="488"/>
      <c r="EW600" s="488"/>
      <c r="EX600" s="488"/>
      <c r="EY600" s="488"/>
      <c r="EZ600" s="488"/>
      <c r="FA600" s="488"/>
      <c r="FB600" s="488"/>
      <c r="FC600" s="488"/>
      <c r="FD600" s="488"/>
      <c r="FE600" s="488"/>
      <c r="FF600" s="489"/>
    </row>
    <row r="601" spans="1:163" s="15" customFormat="1" ht="17.649999999999999" customHeight="1" x14ac:dyDescent="0.4">
      <c r="CB601" s="180"/>
      <c r="CC601" s="180"/>
      <c r="CD601" s="180"/>
      <c r="CE601" s="180"/>
      <c r="CF601" s="746"/>
      <c r="CG601" s="747"/>
      <c r="CH601" s="748"/>
      <c r="CI601" s="619" t="s">
        <v>168</v>
      </c>
      <c r="CJ601" s="619"/>
      <c r="CK601" s="619"/>
      <c r="CL601" s="619"/>
      <c r="CM601" s="619"/>
      <c r="CN601" s="619"/>
      <c r="CO601" s="619"/>
      <c r="CP601" s="619"/>
      <c r="CQ601" s="619" t="s">
        <v>196</v>
      </c>
      <c r="CR601" s="619"/>
      <c r="CS601" s="619"/>
      <c r="CT601" s="619"/>
      <c r="CU601" s="619" t="s">
        <v>193</v>
      </c>
      <c r="CV601" s="619"/>
      <c r="CW601" s="619"/>
      <c r="CX601" s="619"/>
      <c r="CY601" s="619"/>
      <c r="CZ601" s="619"/>
      <c r="DA601" s="619"/>
      <c r="DB601" s="619"/>
      <c r="DC601" s="619"/>
      <c r="DD601" s="619"/>
      <c r="DE601" s="619"/>
      <c r="DF601" s="619"/>
      <c r="DG601" s="619"/>
      <c r="DH601" s="619" t="s">
        <v>168</v>
      </c>
      <c r="DI601" s="619"/>
      <c r="DJ601" s="619"/>
      <c r="DK601" s="619"/>
      <c r="DL601" s="619"/>
      <c r="DM601" s="619"/>
      <c r="DN601" s="619"/>
      <c r="DO601" s="619"/>
      <c r="DP601" s="619" t="s">
        <v>195</v>
      </c>
      <c r="DQ601" s="619"/>
      <c r="DR601" s="619"/>
      <c r="DS601" s="619"/>
      <c r="DT601" s="619" t="s">
        <v>194</v>
      </c>
      <c r="DU601" s="619"/>
      <c r="DV601" s="619"/>
      <c r="DW601" s="619"/>
      <c r="DX601" s="619"/>
      <c r="DY601" s="619"/>
      <c r="DZ601" s="619"/>
      <c r="EA601" s="619"/>
      <c r="EB601" s="619"/>
      <c r="EC601" s="619"/>
      <c r="ED601" s="619"/>
      <c r="EE601" s="619"/>
      <c r="EF601" s="619"/>
      <c r="EG601" s="619" t="s">
        <v>193</v>
      </c>
      <c r="EH601" s="619"/>
      <c r="EI601" s="619"/>
      <c r="EJ601" s="619"/>
      <c r="EK601" s="619"/>
      <c r="EL601" s="619"/>
      <c r="EM601" s="619"/>
      <c r="EN601" s="619"/>
      <c r="EO601" s="619"/>
      <c r="EP601" s="619"/>
      <c r="EQ601" s="619"/>
      <c r="ER601" s="619"/>
      <c r="ES601" s="619"/>
      <c r="ET601" s="619" t="s">
        <v>192</v>
      </c>
      <c r="EU601" s="619"/>
      <c r="EV601" s="619"/>
      <c r="EW601" s="619"/>
      <c r="EX601" s="619"/>
      <c r="EY601" s="619"/>
      <c r="EZ601" s="619"/>
      <c r="FA601" s="619"/>
      <c r="FB601" s="619"/>
      <c r="FC601" s="619"/>
      <c r="FD601" s="619"/>
      <c r="FE601" s="619"/>
      <c r="FF601" s="619"/>
    </row>
    <row r="602" spans="1:163" s="15" customFormat="1" ht="17.649999999999999" customHeight="1" x14ac:dyDescent="0.4">
      <c r="CB602" s="180"/>
      <c r="CC602" s="180"/>
      <c r="CD602" s="180"/>
      <c r="CE602" s="180"/>
      <c r="CF602" s="616">
        <v>1</v>
      </c>
      <c r="CG602" s="617"/>
      <c r="CH602" s="618"/>
      <c r="CI602" s="577" t="s">
        <v>130</v>
      </c>
      <c r="CJ602" s="577"/>
      <c r="CK602" s="577"/>
      <c r="CL602" s="577"/>
      <c r="CM602" s="577"/>
      <c r="CN602" s="577"/>
      <c r="CO602" s="577"/>
      <c r="CP602" s="577"/>
      <c r="CQ602" s="577">
        <v>84</v>
      </c>
      <c r="CR602" s="577"/>
      <c r="CS602" s="577"/>
      <c r="CT602" s="577"/>
      <c r="CU602" s="577" t="s">
        <v>190</v>
      </c>
      <c r="CV602" s="577"/>
      <c r="CW602" s="577"/>
      <c r="CX602" s="577"/>
      <c r="CY602" s="577"/>
      <c r="CZ602" s="577"/>
      <c r="DA602" s="577"/>
      <c r="DB602" s="577"/>
      <c r="DC602" s="577"/>
      <c r="DD602" s="577"/>
      <c r="DE602" s="577"/>
      <c r="DF602" s="577"/>
      <c r="DG602" s="577"/>
      <c r="DH602" s="577" t="s">
        <v>188</v>
      </c>
      <c r="DI602" s="577"/>
      <c r="DJ602" s="577"/>
      <c r="DK602" s="577"/>
      <c r="DL602" s="577"/>
      <c r="DM602" s="577"/>
      <c r="DN602" s="577"/>
      <c r="DO602" s="577"/>
      <c r="DP602" s="577" t="s">
        <v>191</v>
      </c>
      <c r="DQ602" s="577"/>
      <c r="DR602" s="577"/>
      <c r="DS602" s="577"/>
      <c r="DT602" s="577" t="s">
        <v>186</v>
      </c>
      <c r="DU602" s="577"/>
      <c r="DV602" s="577"/>
      <c r="DW602" s="577"/>
      <c r="DX602" s="577"/>
      <c r="DY602" s="577"/>
      <c r="DZ602" s="577"/>
      <c r="EA602" s="577"/>
      <c r="EB602" s="577"/>
      <c r="EC602" s="577"/>
      <c r="ED602" s="577"/>
      <c r="EE602" s="577"/>
      <c r="EF602" s="577"/>
      <c r="EG602" s="577" t="s">
        <v>190</v>
      </c>
      <c r="EH602" s="577"/>
      <c r="EI602" s="577"/>
      <c r="EJ602" s="577"/>
      <c r="EK602" s="577"/>
      <c r="EL602" s="577"/>
      <c r="EM602" s="577"/>
      <c r="EN602" s="577"/>
      <c r="EO602" s="577"/>
      <c r="EP602" s="577"/>
      <c r="EQ602" s="577"/>
      <c r="ER602" s="577"/>
      <c r="ES602" s="577"/>
      <c r="ET602" s="727" t="s">
        <v>184</v>
      </c>
      <c r="EU602" s="728"/>
      <c r="EV602" s="728"/>
      <c r="EW602" s="728"/>
      <c r="EX602" s="728"/>
      <c r="EY602" s="728"/>
      <c r="EZ602" s="728"/>
      <c r="FA602" s="728"/>
      <c r="FB602" s="728"/>
      <c r="FC602" s="728"/>
      <c r="FD602" s="728"/>
      <c r="FE602" s="728"/>
      <c r="FF602" s="729"/>
    </row>
    <row r="603" spans="1:163" s="15" customFormat="1" ht="17.649999999999999" customHeight="1" x14ac:dyDescent="0.4">
      <c r="CB603" s="180"/>
      <c r="CC603" s="180"/>
      <c r="CD603" s="180"/>
      <c r="CE603" s="180"/>
      <c r="CF603" s="616">
        <v>2</v>
      </c>
      <c r="CG603" s="617"/>
      <c r="CH603" s="618"/>
      <c r="CI603" s="577"/>
      <c r="CJ603" s="577"/>
      <c r="CK603" s="577"/>
      <c r="CL603" s="577"/>
      <c r="CM603" s="577"/>
      <c r="CN603" s="577"/>
      <c r="CO603" s="577"/>
      <c r="CP603" s="577"/>
      <c r="CQ603" s="577"/>
      <c r="CR603" s="577"/>
      <c r="CS603" s="577"/>
      <c r="CT603" s="577"/>
      <c r="CU603" s="577"/>
      <c r="CV603" s="577"/>
      <c r="CW603" s="577"/>
      <c r="CX603" s="577"/>
      <c r="CY603" s="577"/>
      <c r="CZ603" s="577"/>
      <c r="DA603" s="577"/>
      <c r="DB603" s="577"/>
      <c r="DC603" s="577"/>
      <c r="DD603" s="577"/>
      <c r="DE603" s="577"/>
      <c r="DF603" s="577"/>
      <c r="DG603" s="577"/>
      <c r="DH603" s="577"/>
      <c r="DI603" s="577"/>
      <c r="DJ603" s="577"/>
      <c r="DK603" s="577"/>
      <c r="DL603" s="577"/>
      <c r="DM603" s="577"/>
      <c r="DN603" s="577"/>
      <c r="DO603" s="577"/>
      <c r="DP603" s="577"/>
      <c r="DQ603" s="577"/>
      <c r="DR603" s="577"/>
      <c r="DS603" s="577"/>
      <c r="DT603" s="577"/>
      <c r="DU603" s="577"/>
      <c r="DV603" s="577"/>
      <c r="DW603" s="577"/>
      <c r="DX603" s="577"/>
      <c r="DY603" s="577"/>
      <c r="DZ603" s="577"/>
      <c r="EA603" s="577"/>
      <c r="EB603" s="577"/>
      <c r="EC603" s="577"/>
      <c r="ED603" s="577"/>
      <c r="EE603" s="577"/>
      <c r="EF603" s="577"/>
      <c r="EG603" s="577"/>
      <c r="EH603" s="577"/>
      <c r="EI603" s="577"/>
      <c r="EJ603" s="577"/>
      <c r="EK603" s="577"/>
      <c r="EL603" s="577"/>
      <c r="EM603" s="577"/>
      <c r="EN603" s="577"/>
      <c r="EO603" s="577"/>
      <c r="EP603" s="577"/>
      <c r="EQ603" s="577"/>
      <c r="ER603" s="577"/>
      <c r="ES603" s="577"/>
      <c r="ET603" s="727"/>
      <c r="EU603" s="728"/>
      <c r="EV603" s="728"/>
      <c r="EW603" s="728"/>
      <c r="EX603" s="728"/>
      <c r="EY603" s="728"/>
      <c r="EZ603" s="728"/>
      <c r="FA603" s="728"/>
      <c r="FB603" s="728"/>
      <c r="FC603" s="728"/>
      <c r="FD603" s="728"/>
      <c r="FE603" s="728"/>
      <c r="FF603" s="729"/>
    </row>
    <row r="604" spans="1:163" s="15" customFormat="1" ht="17.649999999999999" customHeight="1" x14ac:dyDescent="0.4">
      <c r="CB604" s="180"/>
      <c r="CC604" s="180"/>
      <c r="CD604" s="180"/>
      <c r="CE604" s="180"/>
      <c r="CF604" s="616">
        <v>3</v>
      </c>
      <c r="CG604" s="617"/>
      <c r="CH604" s="618"/>
      <c r="CI604" s="577"/>
      <c r="CJ604" s="577"/>
      <c r="CK604" s="577"/>
      <c r="CL604" s="577"/>
      <c r="CM604" s="577"/>
      <c r="CN604" s="577"/>
      <c r="CO604" s="577"/>
      <c r="CP604" s="577"/>
      <c r="CQ604" s="577"/>
      <c r="CR604" s="577"/>
      <c r="CS604" s="577"/>
      <c r="CT604" s="577"/>
      <c r="CU604" s="577"/>
      <c r="CV604" s="577"/>
      <c r="CW604" s="577"/>
      <c r="CX604" s="577"/>
      <c r="CY604" s="577"/>
      <c r="CZ604" s="577"/>
      <c r="DA604" s="577"/>
      <c r="DB604" s="577"/>
      <c r="DC604" s="577"/>
      <c r="DD604" s="577"/>
      <c r="DE604" s="577"/>
      <c r="DF604" s="577"/>
      <c r="DG604" s="577"/>
      <c r="DH604" s="577"/>
      <c r="DI604" s="577"/>
      <c r="DJ604" s="577"/>
      <c r="DK604" s="577"/>
      <c r="DL604" s="577"/>
      <c r="DM604" s="577"/>
      <c r="DN604" s="577"/>
      <c r="DO604" s="577"/>
      <c r="DP604" s="577"/>
      <c r="DQ604" s="577"/>
      <c r="DR604" s="577"/>
      <c r="DS604" s="577"/>
      <c r="DT604" s="577"/>
      <c r="DU604" s="577"/>
      <c r="DV604" s="577"/>
      <c r="DW604" s="577"/>
      <c r="DX604" s="577"/>
      <c r="DY604" s="577"/>
      <c r="DZ604" s="577"/>
      <c r="EA604" s="577"/>
      <c r="EB604" s="577"/>
      <c r="EC604" s="577"/>
      <c r="ED604" s="577"/>
      <c r="EE604" s="577"/>
      <c r="EF604" s="577"/>
      <c r="EG604" s="577"/>
      <c r="EH604" s="577"/>
      <c r="EI604" s="577"/>
      <c r="EJ604" s="577"/>
      <c r="EK604" s="577"/>
      <c r="EL604" s="577"/>
      <c r="EM604" s="577"/>
      <c r="EN604" s="577"/>
      <c r="EO604" s="577"/>
      <c r="EP604" s="577"/>
      <c r="EQ604" s="577"/>
      <c r="ER604" s="577"/>
      <c r="ES604" s="577"/>
      <c r="ET604" s="727"/>
      <c r="EU604" s="728"/>
      <c r="EV604" s="728"/>
      <c r="EW604" s="728"/>
      <c r="EX604" s="728"/>
      <c r="EY604" s="728"/>
      <c r="EZ604" s="728"/>
      <c r="FA604" s="728"/>
      <c r="FB604" s="728"/>
      <c r="FC604" s="728"/>
      <c r="FD604" s="728"/>
      <c r="FE604" s="728"/>
      <c r="FF604" s="729"/>
    </row>
    <row r="605" spans="1:163" s="15" customFormat="1" ht="17.649999999999999" customHeight="1" x14ac:dyDescent="0.4">
      <c r="CB605" s="180"/>
      <c r="CC605" s="180"/>
      <c r="CD605" s="180"/>
      <c r="CE605" s="180"/>
      <c r="CF605" s="616">
        <v>4</v>
      </c>
      <c r="CG605" s="617"/>
      <c r="CH605" s="618"/>
      <c r="CI605" s="577"/>
      <c r="CJ605" s="577"/>
      <c r="CK605" s="577"/>
      <c r="CL605" s="577"/>
      <c r="CM605" s="577"/>
      <c r="CN605" s="577"/>
      <c r="CO605" s="577"/>
      <c r="CP605" s="577"/>
      <c r="CQ605" s="577"/>
      <c r="CR605" s="577"/>
      <c r="CS605" s="577"/>
      <c r="CT605" s="577"/>
      <c r="CU605" s="577"/>
      <c r="CV605" s="577"/>
      <c r="CW605" s="577"/>
      <c r="CX605" s="577"/>
      <c r="CY605" s="577"/>
      <c r="CZ605" s="577"/>
      <c r="DA605" s="577"/>
      <c r="DB605" s="577"/>
      <c r="DC605" s="577"/>
      <c r="DD605" s="577"/>
      <c r="DE605" s="577"/>
      <c r="DF605" s="577"/>
      <c r="DG605" s="577"/>
      <c r="DH605" s="577"/>
      <c r="DI605" s="577"/>
      <c r="DJ605" s="577"/>
      <c r="DK605" s="577"/>
      <c r="DL605" s="577"/>
      <c r="DM605" s="577"/>
      <c r="DN605" s="577"/>
      <c r="DO605" s="577"/>
      <c r="DP605" s="577"/>
      <c r="DQ605" s="577"/>
      <c r="DR605" s="577"/>
      <c r="DS605" s="577"/>
      <c r="DT605" s="577"/>
      <c r="DU605" s="577"/>
      <c r="DV605" s="577"/>
      <c r="DW605" s="577"/>
      <c r="DX605" s="577"/>
      <c r="DY605" s="577"/>
      <c r="DZ605" s="577"/>
      <c r="EA605" s="577"/>
      <c r="EB605" s="577"/>
      <c r="EC605" s="577"/>
      <c r="ED605" s="577"/>
      <c r="EE605" s="577"/>
      <c r="EF605" s="577"/>
      <c r="EG605" s="577"/>
      <c r="EH605" s="577"/>
      <c r="EI605" s="577"/>
      <c r="EJ605" s="577"/>
      <c r="EK605" s="577"/>
      <c r="EL605" s="577"/>
      <c r="EM605" s="577"/>
      <c r="EN605" s="577"/>
      <c r="EO605" s="577"/>
      <c r="EP605" s="577"/>
      <c r="EQ605" s="577"/>
      <c r="ER605" s="577"/>
      <c r="ES605" s="577"/>
      <c r="ET605" s="727"/>
      <c r="EU605" s="728"/>
      <c r="EV605" s="728"/>
      <c r="EW605" s="728"/>
      <c r="EX605" s="728"/>
      <c r="EY605" s="728"/>
      <c r="EZ605" s="728"/>
      <c r="FA605" s="728"/>
      <c r="FB605" s="728"/>
      <c r="FC605" s="728"/>
      <c r="FD605" s="728"/>
      <c r="FE605" s="728"/>
      <c r="FF605" s="729"/>
    </row>
    <row r="606" spans="1:163" s="15" customFormat="1" ht="17.649999999999999" customHeight="1" x14ac:dyDescent="0.4">
      <c r="CB606" s="180"/>
      <c r="CC606" s="180"/>
      <c r="CD606" s="180"/>
      <c r="CE606" s="180"/>
      <c r="CF606" s="616">
        <v>5</v>
      </c>
      <c r="CG606" s="617"/>
      <c r="CH606" s="618"/>
      <c r="CI606" s="577"/>
      <c r="CJ606" s="577"/>
      <c r="CK606" s="577"/>
      <c r="CL606" s="577"/>
      <c r="CM606" s="577"/>
      <c r="CN606" s="577"/>
      <c r="CO606" s="577"/>
      <c r="CP606" s="577"/>
      <c r="CQ606" s="577"/>
      <c r="CR606" s="577"/>
      <c r="CS606" s="577"/>
      <c r="CT606" s="577"/>
      <c r="CU606" s="577"/>
      <c r="CV606" s="577"/>
      <c r="CW606" s="577"/>
      <c r="CX606" s="577"/>
      <c r="CY606" s="577"/>
      <c r="CZ606" s="577"/>
      <c r="DA606" s="577"/>
      <c r="DB606" s="577"/>
      <c r="DC606" s="577"/>
      <c r="DD606" s="577"/>
      <c r="DE606" s="577"/>
      <c r="DF606" s="577"/>
      <c r="DG606" s="577"/>
      <c r="DH606" s="577"/>
      <c r="DI606" s="577"/>
      <c r="DJ606" s="577"/>
      <c r="DK606" s="577"/>
      <c r="DL606" s="577"/>
      <c r="DM606" s="577"/>
      <c r="DN606" s="577"/>
      <c r="DO606" s="577"/>
      <c r="DP606" s="577"/>
      <c r="DQ606" s="577"/>
      <c r="DR606" s="577"/>
      <c r="DS606" s="577"/>
      <c r="DT606" s="577"/>
      <c r="DU606" s="577"/>
      <c r="DV606" s="577"/>
      <c r="DW606" s="577"/>
      <c r="DX606" s="577"/>
      <c r="DY606" s="577"/>
      <c r="DZ606" s="577"/>
      <c r="EA606" s="577"/>
      <c r="EB606" s="577"/>
      <c r="EC606" s="577"/>
      <c r="ED606" s="577"/>
      <c r="EE606" s="577"/>
      <c r="EF606" s="577"/>
      <c r="EG606" s="577"/>
      <c r="EH606" s="577"/>
      <c r="EI606" s="577"/>
      <c r="EJ606" s="577"/>
      <c r="EK606" s="577"/>
      <c r="EL606" s="577"/>
      <c r="EM606" s="577"/>
      <c r="EN606" s="577"/>
      <c r="EO606" s="577"/>
      <c r="EP606" s="577"/>
      <c r="EQ606" s="577"/>
      <c r="ER606" s="577"/>
      <c r="ES606" s="577"/>
      <c r="ET606" s="727"/>
      <c r="EU606" s="728"/>
      <c r="EV606" s="728"/>
      <c r="EW606" s="728"/>
      <c r="EX606" s="728"/>
      <c r="EY606" s="728"/>
      <c r="EZ606" s="728"/>
      <c r="FA606" s="728"/>
      <c r="FB606" s="728"/>
      <c r="FC606" s="728"/>
      <c r="FD606" s="728"/>
      <c r="FE606" s="728"/>
      <c r="FF606" s="729"/>
    </row>
    <row r="607" spans="1:163" s="15" customFormat="1" ht="17.649999999999999" customHeight="1" x14ac:dyDescent="0.4">
      <c r="CB607" s="180"/>
      <c r="CC607" s="180"/>
      <c r="CD607" s="180"/>
      <c r="CE607" s="180"/>
      <c r="CF607" s="616">
        <v>6</v>
      </c>
      <c r="CG607" s="617"/>
      <c r="CH607" s="618"/>
      <c r="CI607" s="577"/>
      <c r="CJ607" s="577"/>
      <c r="CK607" s="577"/>
      <c r="CL607" s="577"/>
      <c r="CM607" s="577"/>
      <c r="CN607" s="577"/>
      <c r="CO607" s="577"/>
      <c r="CP607" s="577"/>
      <c r="CQ607" s="577"/>
      <c r="CR607" s="577"/>
      <c r="CS607" s="577"/>
      <c r="CT607" s="577"/>
      <c r="CU607" s="577"/>
      <c r="CV607" s="577"/>
      <c r="CW607" s="577"/>
      <c r="CX607" s="577"/>
      <c r="CY607" s="577"/>
      <c r="CZ607" s="577"/>
      <c r="DA607" s="577"/>
      <c r="DB607" s="577"/>
      <c r="DC607" s="577"/>
      <c r="DD607" s="577"/>
      <c r="DE607" s="577"/>
      <c r="DF607" s="577"/>
      <c r="DG607" s="577"/>
      <c r="DH607" s="577"/>
      <c r="DI607" s="577"/>
      <c r="DJ607" s="577"/>
      <c r="DK607" s="577"/>
      <c r="DL607" s="577"/>
      <c r="DM607" s="577"/>
      <c r="DN607" s="577"/>
      <c r="DO607" s="577"/>
      <c r="DP607" s="577"/>
      <c r="DQ607" s="577"/>
      <c r="DR607" s="577"/>
      <c r="DS607" s="577"/>
      <c r="DT607" s="577"/>
      <c r="DU607" s="577"/>
      <c r="DV607" s="577"/>
      <c r="DW607" s="577"/>
      <c r="DX607" s="577"/>
      <c r="DY607" s="577"/>
      <c r="DZ607" s="577"/>
      <c r="EA607" s="577"/>
      <c r="EB607" s="577"/>
      <c r="EC607" s="577"/>
      <c r="ED607" s="577"/>
      <c r="EE607" s="577"/>
      <c r="EF607" s="577"/>
      <c r="EG607" s="577"/>
      <c r="EH607" s="577"/>
      <c r="EI607" s="577"/>
      <c r="EJ607" s="577"/>
      <c r="EK607" s="577"/>
      <c r="EL607" s="577"/>
      <c r="EM607" s="577"/>
      <c r="EN607" s="577"/>
      <c r="EO607" s="577"/>
      <c r="EP607" s="577"/>
      <c r="EQ607" s="577"/>
      <c r="ER607" s="577"/>
      <c r="ES607" s="577"/>
      <c r="ET607" s="727"/>
      <c r="EU607" s="728"/>
      <c r="EV607" s="728"/>
      <c r="EW607" s="728"/>
      <c r="EX607" s="728"/>
      <c r="EY607" s="728"/>
      <c r="EZ607" s="728"/>
      <c r="FA607" s="728"/>
      <c r="FB607" s="728"/>
      <c r="FC607" s="728"/>
      <c r="FD607" s="728"/>
      <c r="FE607" s="728"/>
      <c r="FF607" s="729"/>
    </row>
    <row r="608" spans="1:163" s="15" customFormat="1" ht="17.649999999999999" customHeight="1" x14ac:dyDescent="0.4">
      <c r="CB608" s="180"/>
      <c r="CC608" s="180"/>
      <c r="CD608" s="180"/>
      <c r="CE608" s="180"/>
      <c r="CF608" s="616">
        <v>7</v>
      </c>
      <c r="CG608" s="617"/>
      <c r="CH608" s="618"/>
      <c r="CI608" s="577"/>
      <c r="CJ608" s="577"/>
      <c r="CK608" s="577"/>
      <c r="CL608" s="577"/>
      <c r="CM608" s="577"/>
      <c r="CN608" s="577"/>
      <c r="CO608" s="577"/>
      <c r="CP608" s="577"/>
      <c r="CQ608" s="577"/>
      <c r="CR608" s="577"/>
      <c r="CS608" s="577"/>
      <c r="CT608" s="577"/>
      <c r="CU608" s="577"/>
      <c r="CV608" s="577"/>
      <c r="CW608" s="577"/>
      <c r="CX608" s="577"/>
      <c r="CY608" s="577"/>
      <c r="CZ608" s="577"/>
      <c r="DA608" s="577"/>
      <c r="DB608" s="577"/>
      <c r="DC608" s="577"/>
      <c r="DD608" s="577"/>
      <c r="DE608" s="577"/>
      <c r="DF608" s="577"/>
      <c r="DG608" s="577"/>
      <c r="DH608" s="577"/>
      <c r="DI608" s="577"/>
      <c r="DJ608" s="577"/>
      <c r="DK608" s="577"/>
      <c r="DL608" s="577"/>
      <c r="DM608" s="577"/>
      <c r="DN608" s="577"/>
      <c r="DO608" s="577"/>
      <c r="DP608" s="577"/>
      <c r="DQ608" s="577"/>
      <c r="DR608" s="577"/>
      <c r="DS608" s="577"/>
      <c r="DT608" s="577"/>
      <c r="DU608" s="577"/>
      <c r="DV608" s="577"/>
      <c r="DW608" s="577"/>
      <c r="DX608" s="577"/>
      <c r="DY608" s="577"/>
      <c r="DZ608" s="577"/>
      <c r="EA608" s="577"/>
      <c r="EB608" s="577"/>
      <c r="EC608" s="577"/>
      <c r="ED608" s="577"/>
      <c r="EE608" s="577"/>
      <c r="EF608" s="577"/>
      <c r="EG608" s="577"/>
      <c r="EH608" s="577"/>
      <c r="EI608" s="577"/>
      <c r="EJ608" s="577"/>
      <c r="EK608" s="577"/>
      <c r="EL608" s="577"/>
      <c r="EM608" s="577"/>
      <c r="EN608" s="577"/>
      <c r="EO608" s="577"/>
      <c r="EP608" s="577"/>
      <c r="EQ608" s="577"/>
      <c r="ER608" s="577"/>
      <c r="ES608" s="577"/>
      <c r="ET608" s="727"/>
      <c r="EU608" s="728"/>
      <c r="EV608" s="728"/>
      <c r="EW608" s="728"/>
      <c r="EX608" s="728"/>
      <c r="EY608" s="728"/>
      <c r="EZ608" s="728"/>
      <c r="FA608" s="728"/>
      <c r="FB608" s="728"/>
      <c r="FC608" s="728"/>
      <c r="FD608" s="728"/>
      <c r="FE608" s="728"/>
      <c r="FF608" s="729"/>
    </row>
    <row r="609" spans="80:162" s="15" customFormat="1" ht="17.649999999999999" customHeight="1" x14ac:dyDescent="0.4">
      <c r="CB609" s="180"/>
      <c r="CC609" s="180"/>
      <c r="CD609" s="180"/>
      <c r="CE609" s="180"/>
      <c r="CF609" s="616">
        <v>8</v>
      </c>
      <c r="CG609" s="617"/>
      <c r="CH609" s="618"/>
      <c r="CI609" s="577"/>
      <c r="CJ609" s="577"/>
      <c r="CK609" s="577"/>
      <c r="CL609" s="577"/>
      <c r="CM609" s="577"/>
      <c r="CN609" s="577"/>
      <c r="CO609" s="577"/>
      <c r="CP609" s="577"/>
      <c r="CQ609" s="577"/>
      <c r="CR609" s="577"/>
      <c r="CS609" s="577"/>
      <c r="CT609" s="577"/>
      <c r="CU609" s="577"/>
      <c r="CV609" s="577"/>
      <c r="CW609" s="577"/>
      <c r="CX609" s="577"/>
      <c r="CY609" s="577"/>
      <c r="CZ609" s="577"/>
      <c r="DA609" s="577"/>
      <c r="DB609" s="577"/>
      <c r="DC609" s="577"/>
      <c r="DD609" s="577"/>
      <c r="DE609" s="577"/>
      <c r="DF609" s="577"/>
      <c r="DG609" s="577"/>
      <c r="DH609" s="577"/>
      <c r="DI609" s="577"/>
      <c r="DJ609" s="577"/>
      <c r="DK609" s="577"/>
      <c r="DL609" s="577"/>
      <c r="DM609" s="577"/>
      <c r="DN609" s="577"/>
      <c r="DO609" s="577"/>
      <c r="DP609" s="577"/>
      <c r="DQ609" s="577"/>
      <c r="DR609" s="577"/>
      <c r="DS609" s="577"/>
      <c r="DT609" s="577"/>
      <c r="DU609" s="577"/>
      <c r="DV609" s="577"/>
      <c r="DW609" s="577"/>
      <c r="DX609" s="577"/>
      <c r="DY609" s="577"/>
      <c r="DZ609" s="577"/>
      <c r="EA609" s="577"/>
      <c r="EB609" s="577"/>
      <c r="EC609" s="577"/>
      <c r="ED609" s="577"/>
      <c r="EE609" s="577"/>
      <c r="EF609" s="577"/>
      <c r="EG609" s="577"/>
      <c r="EH609" s="577"/>
      <c r="EI609" s="577"/>
      <c r="EJ609" s="577"/>
      <c r="EK609" s="577"/>
      <c r="EL609" s="577"/>
      <c r="EM609" s="577"/>
      <c r="EN609" s="577"/>
      <c r="EO609" s="577"/>
      <c r="EP609" s="577"/>
      <c r="EQ609" s="577"/>
      <c r="ER609" s="577"/>
      <c r="ES609" s="577"/>
      <c r="ET609" s="727"/>
      <c r="EU609" s="728"/>
      <c r="EV609" s="728"/>
      <c r="EW609" s="728"/>
      <c r="EX609" s="728"/>
      <c r="EY609" s="728"/>
      <c r="EZ609" s="728"/>
      <c r="FA609" s="728"/>
      <c r="FB609" s="728"/>
      <c r="FC609" s="728"/>
      <c r="FD609" s="728"/>
      <c r="FE609" s="728"/>
      <c r="FF609" s="729"/>
    </row>
    <row r="610" spans="80:162" s="15" customFormat="1" ht="17.649999999999999" customHeight="1" x14ac:dyDescent="0.4">
      <c r="CB610" s="180"/>
      <c r="CC610" s="180"/>
      <c r="CD610" s="180"/>
      <c r="CE610" s="180"/>
      <c r="CF610" s="616">
        <v>9</v>
      </c>
      <c r="CG610" s="617"/>
      <c r="CH610" s="618"/>
      <c r="CI610" s="577"/>
      <c r="CJ610" s="577"/>
      <c r="CK610" s="577"/>
      <c r="CL610" s="577"/>
      <c r="CM610" s="577"/>
      <c r="CN610" s="577"/>
      <c r="CO610" s="577"/>
      <c r="CP610" s="577"/>
      <c r="CQ610" s="577"/>
      <c r="CR610" s="577"/>
      <c r="CS610" s="577"/>
      <c r="CT610" s="577"/>
      <c r="CU610" s="577"/>
      <c r="CV610" s="577"/>
      <c r="CW610" s="577"/>
      <c r="CX610" s="577"/>
      <c r="CY610" s="577"/>
      <c r="CZ610" s="577"/>
      <c r="DA610" s="577"/>
      <c r="DB610" s="577"/>
      <c r="DC610" s="577"/>
      <c r="DD610" s="577"/>
      <c r="DE610" s="577"/>
      <c r="DF610" s="577"/>
      <c r="DG610" s="577"/>
      <c r="DH610" s="577"/>
      <c r="DI610" s="577"/>
      <c r="DJ610" s="577"/>
      <c r="DK610" s="577"/>
      <c r="DL610" s="577"/>
      <c r="DM610" s="577"/>
      <c r="DN610" s="577"/>
      <c r="DO610" s="577"/>
      <c r="DP610" s="577"/>
      <c r="DQ610" s="577"/>
      <c r="DR610" s="577"/>
      <c r="DS610" s="577"/>
      <c r="DT610" s="577"/>
      <c r="DU610" s="577"/>
      <c r="DV610" s="577"/>
      <c r="DW610" s="577"/>
      <c r="DX610" s="577"/>
      <c r="DY610" s="577"/>
      <c r="DZ610" s="577"/>
      <c r="EA610" s="577"/>
      <c r="EB610" s="577"/>
      <c r="EC610" s="577"/>
      <c r="ED610" s="577"/>
      <c r="EE610" s="577"/>
      <c r="EF610" s="577"/>
      <c r="EG610" s="577"/>
      <c r="EH610" s="577"/>
      <c r="EI610" s="577"/>
      <c r="EJ610" s="577"/>
      <c r="EK610" s="577"/>
      <c r="EL610" s="577"/>
      <c r="EM610" s="577"/>
      <c r="EN610" s="577"/>
      <c r="EO610" s="577"/>
      <c r="EP610" s="577"/>
      <c r="EQ610" s="577"/>
      <c r="ER610" s="577"/>
      <c r="ES610" s="577"/>
      <c r="ET610" s="727"/>
      <c r="EU610" s="728"/>
      <c r="EV610" s="728"/>
      <c r="EW610" s="728"/>
      <c r="EX610" s="728"/>
      <c r="EY610" s="728"/>
      <c r="EZ610" s="728"/>
      <c r="FA610" s="728"/>
      <c r="FB610" s="728"/>
      <c r="FC610" s="728"/>
      <c r="FD610" s="728"/>
      <c r="FE610" s="728"/>
      <c r="FF610" s="729"/>
    </row>
    <row r="611" spans="80:162" s="15" customFormat="1" ht="17.649999999999999" customHeight="1" x14ac:dyDescent="0.4">
      <c r="CB611" s="180"/>
      <c r="CC611" s="180"/>
      <c r="CD611" s="180"/>
      <c r="CE611" s="180"/>
      <c r="CF611" s="616">
        <v>10</v>
      </c>
      <c r="CG611" s="617"/>
      <c r="CH611" s="618"/>
      <c r="CI611" s="577"/>
      <c r="CJ611" s="577"/>
      <c r="CK611" s="577"/>
      <c r="CL611" s="577"/>
      <c r="CM611" s="577"/>
      <c r="CN611" s="577"/>
      <c r="CO611" s="577"/>
      <c r="CP611" s="577"/>
      <c r="CQ611" s="577"/>
      <c r="CR611" s="577"/>
      <c r="CS611" s="577"/>
      <c r="CT611" s="577"/>
      <c r="CU611" s="577"/>
      <c r="CV611" s="577"/>
      <c r="CW611" s="577"/>
      <c r="CX611" s="577"/>
      <c r="CY611" s="577"/>
      <c r="CZ611" s="577"/>
      <c r="DA611" s="577"/>
      <c r="DB611" s="577"/>
      <c r="DC611" s="577"/>
      <c r="DD611" s="577"/>
      <c r="DE611" s="577"/>
      <c r="DF611" s="577"/>
      <c r="DG611" s="577"/>
      <c r="DH611" s="577"/>
      <c r="DI611" s="577"/>
      <c r="DJ611" s="577"/>
      <c r="DK611" s="577"/>
      <c r="DL611" s="577"/>
      <c r="DM611" s="577"/>
      <c r="DN611" s="577"/>
      <c r="DO611" s="577"/>
      <c r="DP611" s="577"/>
      <c r="DQ611" s="577"/>
      <c r="DR611" s="577"/>
      <c r="DS611" s="577"/>
      <c r="DT611" s="577"/>
      <c r="DU611" s="577"/>
      <c r="DV611" s="577"/>
      <c r="DW611" s="577"/>
      <c r="DX611" s="577"/>
      <c r="DY611" s="577"/>
      <c r="DZ611" s="577"/>
      <c r="EA611" s="577"/>
      <c r="EB611" s="577"/>
      <c r="EC611" s="577"/>
      <c r="ED611" s="577"/>
      <c r="EE611" s="577"/>
      <c r="EF611" s="577"/>
      <c r="EG611" s="577"/>
      <c r="EH611" s="577"/>
      <c r="EI611" s="577"/>
      <c r="EJ611" s="577"/>
      <c r="EK611" s="577"/>
      <c r="EL611" s="577"/>
      <c r="EM611" s="577"/>
      <c r="EN611" s="577"/>
      <c r="EO611" s="577"/>
      <c r="EP611" s="577"/>
      <c r="EQ611" s="577"/>
      <c r="ER611" s="577"/>
      <c r="ES611" s="577"/>
      <c r="ET611" s="727"/>
      <c r="EU611" s="728"/>
      <c r="EV611" s="728"/>
      <c r="EW611" s="728"/>
      <c r="EX611" s="728"/>
      <c r="EY611" s="728"/>
      <c r="EZ611" s="728"/>
      <c r="FA611" s="728"/>
      <c r="FB611" s="728"/>
      <c r="FC611" s="728"/>
      <c r="FD611" s="728"/>
      <c r="FE611" s="728"/>
      <c r="FF611" s="729"/>
    </row>
    <row r="612" spans="80:162" s="15" customFormat="1" ht="17.649999999999999" customHeight="1" x14ac:dyDescent="0.4">
      <c r="CB612" s="180"/>
      <c r="CC612" s="180"/>
      <c r="CD612" s="180"/>
      <c r="CE612" s="180"/>
      <c r="CF612" s="616">
        <v>11</v>
      </c>
      <c r="CG612" s="617"/>
      <c r="CH612" s="618"/>
      <c r="CI612" s="577"/>
      <c r="CJ612" s="577"/>
      <c r="CK612" s="577"/>
      <c r="CL612" s="577"/>
      <c r="CM612" s="577"/>
      <c r="CN612" s="577"/>
      <c r="CO612" s="577"/>
      <c r="CP612" s="577"/>
      <c r="CQ612" s="577"/>
      <c r="CR612" s="577"/>
      <c r="CS612" s="577"/>
      <c r="CT612" s="577"/>
      <c r="CU612" s="577"/>
      <c r="CV612" s="577"/>
      <c r="CW612" s="577"/>
      <c r="CX612" s="577"/>
      <c r="CY612" s="577"/>
      <c r="CZ612" s="577"/>
      <c r="DA612" s="577"/>
      <c r="DB612" s="577"/>
      <c r="DC612" s="577"/>
      <c r="DD612" s="577"/>
      <c r="DE612" s="577"/>
      <c r="DF612" s="577"/>
      <c r="DG612" s="577"/>
      <c r="DH612" s="577"/>
      <c r="DI612" s="577"/>
      <c r="DJ612" s="577"/>
      <c r="DK612" s="577"/>
      <c r="DL612" s="577"/>
      <c r="DM612" s="577"/>
      <c r="DN612" s="577"/>
      <c r="DO612" s="577"/>
      <c r="DP612" s="577"/>
      <c r="DQ612" s="577"/>
      <c r="DR612" s="577"/>
      <c r="DS612" s="577"/>
      <c r="DT612" s="577"/>
      <c r="DU612" s="577"/>
      <c r="DV612" s="577"/>
      <c r="DW612" s="577"/>
      <c r="DX612" s="577"/>
      <c r="DY612" s="577"/>
      <c r="DZ612" s="577"/>
      <c r="EA612" s="577"/>
      <c r="EB612" s="577"/>
      <c r="EC612" s="577"/>
      <c r="ED612" s="577"/>
      <c r="EE612" s="577"/>
      <c r="EF612" s="577"/>
      <c r="EG612" s="577"/>
      <c r="EH612" s="577"/>
      <c r="EI612" s="577"/>
      <c r="EJ612" s="577"/>
      <c r="EK612" s="577"/>
      <c r="EL612" s="577"/>
      <c r="EM612" s="577"/>
      <c r="EN612" s="577"/>
      <c r="EO612" s="577"/>
      <c r="EP612" s="577"/>
      <c r="EQ612" s="577"/>
      <c r="ER612" s="577"/>
      <c r="ES612" s="577"/>
      <c r="ET612" s="727"/>
      <c r="EU612" s="728"/>
      <c r="EV612" s="728"/>
      <c r="EW612" s="728"/>
      <c r="EX612" s="728"/>
      <c r="EY612" s="728"/>
      <c r="EZ612" s="728"/>
      <c r="FA612" s="728"/>
      <c r="FB612" s="728"/>
      <c r="FC612" s="728"/>
      <c r="FD612" s="728"/>
      <c r="FE612" s="728"/>
      <c r="FF612" s="729"/>
    </row>
    <row r="613" spans="80:162" s="15" customFormat="1" ht="17.649999999999999" customHeight="1" x14ac:dyDescent="0.4">
      <c r="CB613" s="180"/>
      <c r="CC613" s="180"/>
      <c r="CD613" s="180"/>
      <c r="CE613" s="180"/>
      <c r="CF613" s="616">
        <v>12</v>
      </c>
      <c r="CG613" s="617"/>
      <c r="CH613" s="618"/>
      <c r="CI613" s="577"/>
      <c r="CJ613" s="577"/>
      <c r="CK613" s="577"/>
      <c r="CL613" s="577"/>
      <c r="CM613" s="577"/>
      <c r="CN613" s="577"/>
      <c r="CO613" s="577"/>
      <c r="CP613" s="577"/>
      <c r="CQ613" s="577"/>
      <c r="CR613" s="577"/>
      <c r="CS613" s="577"/>
      <c r="CT613" s="577"/>
      <c r="CU613" s="577"/>
      <c r="CV613" s="577"/>
      <c r="CW613" s="577"/>
      <c r="CX613" s="577"/>
      <c r="CY613" s="577"/>
      <c r="CZ613" s="577"/>
      <c r="DA613" s="577"/>
      <c r="DB613" s="577"/>
      <c r="DC613" s="577"/>
      <c r="DD613" s="577"/>
      <c r="DE613" s="577"/>
      <c r="DF613" s="577"/>
      <c r="DG613" s="577"/>
      <c r="DH613" s="577"/>
      <c r="DI613" s="577"/>
      <c r="DJ613" s="577"/>
      <c r="DK613" s="577"/>
      <c r="DL613" s="577"/>
      <c r="DM613" s="577"/>
      <c r="DN613" s="577"/>
      <c r="DO613" s="577"/>
      <c r="DP613" s="577"/>
      <c r="DQ613" s="577"/>
      <c r="DR613" s="577"/>
      <c r="DS613" s="577"/>
      <c r="DT613" s="577"/>
      <c r="DU613" s="577"/>
      <c r="DV613" s="577"/>
      <c r="DW613" s="577"/>
      <c r="DX613" s="577"/>
      <c r="DY613" s="577"/>
      <c r="DZ613" s="577"/>
      <c r="EA613" s="577"/>
      <c r="EB613" s="577"/>
      <c r="EC613" s="577"/>
      <c r="ED613" s="577"/>
      <c r="EE613" s="577"/>
      <c r="EF613" s="577"/>
      <c r="EG613" s="577"/>
      <c r="EH613" s="577"/>
      <c r="EI613" s="577"/>
      <c r="EJ613" s="577"/>
      <c r="EK613" s="577"/>
      <c r="EL613" s="577"/>
      <c r="EM613" s="577"/>
      <c r="EN613" s="577"/>
      <c r="EO613" s="577"/>
      <c r="EP613" s="577"/>
      <c r="EQ613" s="577"/>
      <c r="ER613" s="577"/>
      <c r="ES613" s="577"/>
      <c r="ET613" s="727"/>
      <c r="EU613" s="728"/>
      <c r="EV613" s="728"/>
      <c r="EW613" s="728"/>
      <c r="EX613" s="728"/>
      <c r="EY613" s="728"/>
      <c r="EZ613" s="728"/>
      <c r="FA613" s="728"/>
      <c r="FB613" s="728"/>
      <c r="FC613" s="728"/>
      <c r="FD613" s="728"/>
      <c r="FE613" s="728"/>
      <c r="FF613" s="729"/>
    </row>
    <row r="614" spans="80:162" s="15" customFormat="1" ht="17.649999999999999" customHeight="1" x14ac:dyDescent="0.4">
      <c r="CB614" s="180"/>
      <c r="CC614" s="180"/>
      <c r="CD614" s="180"/>
      <c r="CE614" s="180"/>
      <c r="CF614" s="616">
        <v>13</v>
      </c>
      <c r="CG614" s="617"/>
      <c r="CH614" s="618"/>
      <c r="CI614" s="577"/>
      <c r="CJ614" s="577"/>
      <c r="CK614" s="577"/>
      <c r="CL614" s="577"/>
      <c r="CM614" s="577"/>
      <c r="CN614" s="577"/>
      <c r="CO614" s="577"/>
      <c r="CP614" s="577"/>
      <c r="CQ614" s="577"/>
      <c r="CR614" s="577"/>
      <c r="CS614" s="577"/>
      <c r="CT614" s="577"/>
      <c r="CU614" s="577"/>
      <c r="CV614" s="577"/>
      <c r="CW614" s="577"/>
      <c r="CX614" s="577"/>
      <c r="CY614" s="577"/>
      <c r="CZ614" s="577"/>
      <c r="DA614" s="577"/>
      <c r="DB614" s="577"/>
      <c r="DC614" s="577"/>
      <c r="DD614" s="577"/>
      <c r="DE614" s="577"/>
      <c r="DF614" s="577"/>
      <c r="DG614" s="577"/>
      <c r="DH614" s="577"/>
      <c r="DI614" s="577"/>
      <c r="DJ614" s="577"/>
      <c r="DK614" s="577"/>
      <c r="DL614" s="577"/>
      <c r="DM614" s="577"/>
      <c r="DN614" s="577"/>
      <c r="DO614" s="577"/>
      <c r="DP614" s="577"/>
      <c r="DQ614" s="577"/>
      <c r="DR614" s="577"/>
      <c r="DS614" s="577"/>
      <c r="DT614" s="577"/>
      <c r="DU614" s="577"/>
      <c r="DV614" s="577"/>
      <c r="DW614" s="577"/>
      <c r="DX614" s="577"/>
      <c r="DY614" s="577"/>
      <c r="DZ614" s="577"/>
      <c r="EA614" s="577"/>
      <c r="EB614" s="577"/>
      <c r="EC614" s="577"/>
      <c r="ED614" s="577"/>
      <c r="EE614" s="577"/>
      <c r="EF614" s="577"/>
      <c r="EG614" s="577"/>
      <c r="EH614" s="577"/>
      <c r="EI614" s="577"/>
      <c r="EJ614" s="577"/>
      <c r="EK614" s="577"/>
      <c r="EL614" s="577"/>
      <c r="EM614" s="577"/>
      <c r="EN614" s="577"/>
      <c r="EO614" s="577"/>
      <c r="EP614" s="577"/>
      <c r="EQ614" s="577"/>
      <c r="ER614" s="577"/>
      <c r="ES614" s="577"/>
      <c r="ET614" s="727"/>
      <c r="EU614" s="728"/>
      <c r="EV614" s="728"/>
      <c r="EW614" s="728"/>
      <c r="EX614" s="728"/>
      <c r="EY614" s="728"/>
      <c r="EZ614" s="728"/>
      <c r="FA614" s="728"/>
      <c r="FB614" s="728"/>
      <c r="FC614" s="728"/>
      <c r="FD614" s="728"/>
      <c r="FE614" s="728"/>
      <c r="FF614" s="729"/>
    </row>
    <row r="615" spans="80:162" s="15" customFormat="1" ht="17.649999999999999" customHeight="1" x14ac:dyDescent="0.4">
      <c r="CB615" s="180"/>
      <c r="CC615" s="180"/>
      <c r="CD615" s="180"/>
      <c r="CE615" s="180"/>
      <c r="CF615" s="616">
        <v>14</v>
      </c>
      <c r="CG615" s="617"/>
      <c r="CH615" s="618"/>
      <c r="CI615" s="577"/>
      <c r="CJ615" s="577"/>
      <c r="CK615" s="577"/>
      <c r="CL615" s="577"/>
      <c r="CM615" s="577"/>
      <c r="CN615" s="577"/>
      <c r="CO615" s="577"/>
      <c r="CP615" s="577"/>
      <c r="CQ615" s="577"/>
      <c r="CR615" s="577"/>
      <c r="CS615" s="577"/>
      <c r="CT615" s="577"/>
      <c r="CU615" s="577"/>
      <c r="CV615" s="577"/>
      <c r="CW615" s="577"/>
      <c r="CX615" s="577"/>
      <c r="CY615" s="577"/>
      <c r="CZ615" s="577"/>
      <c r="DA615" s="577"/>
      <c r="DB615" s="577"/>
      <c r="DC615" s="577"/>
      <c r="DD615" s="577"/>
      <c r="DE615" s="577"/>
      <c r="DF615" s="577"/>
      <c r="DG615" s="577"/>
      <c r="DH615" s="577"/>
      <c r="DI615" s="577"/>
      <c r="DJ615" s="577"/>
      <c r="DK615" s="577"/>
      <c r="DL615" s="577"/>
      <c r="DM615" s="577"/>
      <c r="DN615" s="577"/>
      <c r="DO615" s="577"/>
      <c r="DP615" s="577"/>
      <c r="DQ615" s="577"/>
      <c r="DR615" s="577"/>
      <c r="DS615" s="577"/>
      <c r="DT615" s="577"/>
      <c r="DU615" s="577"/>
      <c r="DV615" s="577"/>
      <c r="DW615" s="577"/>
      <c r="DX615" s="577"/>
      <c r="DY615" s="577"/>
      <c r="DZ615" s="577"/>
      <c r="EA615" s="577"/>
      <c r="EB615" s="577"/>
      <c r="EC615" s="577"/>
      <c r="ED615" s="577"/>
      <c r="EE615" s="577"/>
      <c r="EF615" s="577"/>
      <c r="EG615" s="577"/>
      <c r="EH615" s="577"/>
      <c r="EI615" s="577"/>
      <c r="EJ615" s="577"/>
      <c r="EK615" s="577"/>
      <c r="EL615" s="577"/>
      <c r="EM615" s="577"/>
      <c r="EN615" s="577"/>
      <c r="EO615" s="577"/>
      <c r="EP615" s="577"/>
      <c r="EQ615" s="577"/>
      <c r="ER615" s="577"/>
      <c r="ES615" s="577"/>
      <c r="ET615" s="727"/>
      <c r="EU615" s="728"/>
      <c r="EV615" s="728"/>
      <c r="EW615" s="728"/>
      <c r="EX615" s="728"/>
      <c r="EY615" s="728"/>
      <c r="EZ615" s="728"/>
      <c r="FA615" s="728"/>
      <c r="FB615" s="728"/>
      <c r="FC615" s="728"/>
      <c r="FD615" s="728"/>
      <c r="FE615" s="728"/>
      <c r="FF615" s="729"/>
    </row>
    <row r="616" spans="80:162" s="15" customFormat="1" ht="17.649999999999999" customHeight="1" x14ac:dyDescent="0.4">
      <c r="CB616" s="180"/>
      <c r="CC616" s="180"/>
      <c r="CD616" s="180"/>
      <c r="CE616" s="180"/>
      <c r="CF616" s="616">
        <v>15</v>
      </c>
      <c r="CG616" s="617"/>
      <c r="CH616" s="618"/>
      <c r="CI616" s="577"/>
      <c r="CJ616" s="577"/>
      <c r="CK616" s="577"/>
      <c r="CL616" s="577"/>
      <c r="CM616" s="577"/>
      <c r="CN616" s="577"/>
      <c r="CO616" s="577"/>
      <c r="CP616" s="577"/>
      <c r="CQ616" s="577"/>
      <c r="CR616" s="577"/>
      <c r="CS616" s="577"/>
      <c r="CT616" s="577"/>
      <c r="CU616" s="577"/>
      <c r="CV616" s="577"/>
      <c r="CW616" s="577"/>
      <c r="CX616" s="577"/>
      <c r="CY616" s="577"/>
      <c r="CZ616" s="577"/>
      <c r="DA616" s="577"/>
      <c r="DB616" s="577"/>
      <c r="DC616" s="577"/>
      <c r="DD616" s="577"/>
      <c r="DE616" s="577"/>
      <c r="DF616" s="577"/>
      <c r="DG616" s="577"/>
      <c r="DH616" s="577"/>
      <c r="DI616" s="577"/>
      <c r="DJ616" s="577"/>
      <c r="DK616" s="577"/>
      <c r="DL616" s="577"/>
      <c r="DM616" s="577"/>
      <c r="DN616" s="577"/>
      <c r="DO616" s="577"/>
      <c r="DP616" s="577"/>
      <c r="DQ616" s="577"/>
      <c r="DR616" s="577"/>
      <c r="DS616" s="577"/>
      <c r="DT616" s="577"/>
      <c r="DU616" s="577"/>
      <c r="DV616" s="577"/>
      <c r="DW616" s="577"/>
      <c r="DX616" s="577"/>
      <c r="DY616" s="577"/>
      <c r="DZ616" s="577"/>
      <c r="EA616" s="577"/>
      <c r="EB616" s="577"/>
      <c r="EC616" s="577"/>
      <c r="ED616" s="577"/>
      <c r="EE616" s="577"/>
      <c r="EF616" s="577"/>
      <c r="EG616" s="577"/>
      <c r="EH616" s="577"/>
      <c r="EI616" s="577"/>
      <c r="EJ616" s="577"/>
      <c r="EK616" s="577"/>
      <c r="EL616" s="577"/>
      <c r="EM616" s="577"/>
      <c r="EN616" s="577"/>
      <c r="EO616" s="577"/>
      <c r="EP616" s="577"/>
      <c r="EQ616" s="577"/>
      <c r="ER616" s="577"/>
      <c r="ES616" s="577"/>
      <c r="ET616" s="727"/>
      <c r="EU616" s="728"/>
      <c r="EV616" s="728"/>
      <c r="EW616" s="728"/>
      <c r="EX616" s="728"/>
      <c r="EY616" s="728"/>
      <c r="EZ616" s="728"/>
      <c r="FA616" s="728"/>
      <c r="FB616" s="728"/>
      <c r="FC616" s="728"/>
      <c r="FD616" s="728"/>
      <c r="FE616" s="728"/>
      <c r="FF616" s="729"/>
    </row>
    <row r="617" spans="80:162" s="15" customFormat="1" ht="17.649999999999999" customHeight="1" x14ac:dyDescent="0.4">
      <c r="CB617" s="180"/>
      <c r="CC617" s="180"/>
      <c r="CD617" s="180"/>
      <c r="CE617" s="180"/>
      <c r="CF617" s="616">
        <v>16</v>
      </c>
      <c r="CG617" s="617"/>
      <c r="CH617" s="618"/>
      <c r="CI617" s="577"/>
      <c r="CJ617" s="577"/>
      <c r="CK617" s="577"/>
      <c r="CL617" s="577"/>
      <c r="CM617" s="577"/>
      <c r="CN617" s="577"/>
      <c r="CO617" s="577"/>
      <c r="CP617" s="577"/>
      <c r="CQ617" s="577"/>
      <c r="CR617" s="577"/>
      <c r="CS617" s="577"/>
      <c r="CT617" s="577"/>
      <c r="CU617" s="577"/>
      <c r="CV617" s="577"/>
      <c r="CW617" s="577"/>
      <c r="CX617" s="577"/>
      <c r="CY617" s="577"/>
      <c r="CZ617" s="577"/>
      <c r="DA617" s="577"/>
      <c r="DB617" s="577"/>
      <c r="DC617" s="577"/>
      <c r="DD617" s="577"/>
      <c r="DE617" s="577"/>
      <c r="DF617" s="577"/>
      <c r="DG617" s="577"/>
      <c r="DH617" s="577"/>
      <c r="DI617" s="577"/>
      <c r="DJ617" s="577"/>
      <c r="DK617" s="577"/>
      <c r="DL617" s="577"/>
      <c r="DM617" s="577"/>
      <c r="DN617" s="577"/>
      <c r="DO617" s="577"/>
      <c r="DP617" s="577"/>
      <c r="DQ617" s="577"/>
      <c r="DR617" s="577"/>
      <c r="DS617" s="577"/>
      <c r="DT617" s="577"/>
      <c r="DU617" s="577"/>
      <c r="DV617" s="577"/>
      <c r="DW617" s="577"/>
      <c r="DX617" s="577"/>
      <c r="DY617" s="577"/>
      <c r="DZ617" s="577"/>
      <c r="EA617" s="577"/>
      <c r="EB617" s="577"/>
      <c r="EC617" s="577"/>
      <c r="ED617" s="577"/>
      <c r="EE617" s="577"/>
      <c r="EF617" s="577"/>
      <c r="EG617" s="577"/>
      <c r="EH617" s="577"/>
      <c r="EI617" s="577"/>
      <c r="EJ617" s="577"/>
      <c r="EK617" s="577"/>
      <c r="EL617" s="577"/>
      <c r="EM617" s="577"/>
      <c r="EN617" s="577"/>
      <c r="EO617" s="577"/>
      <c r="EP617" s="577"/>
      <c r="EQ617" s="577"/>
      <c r="ER617" s="577"/>
      <c r="ES617" s="577"/>
      <c r="ET617" s="727"/>
      <c r="EU617" s="728"/>
      <c r="EV617" s="728"/>
      <c r="EW617" s="728"/>
      <c r="EX617" s="728"/>
      <c r="EY617" s="728"/>
      <c r="EZ617" s="728"/>
      <c r="FA617" s="728"/>
      <c r="FB617" s="728"/>
      <c r="FC617" s="728"/>
      <c r="FD617" s="728"/>
      <c r="FE617" s="728"/>
      <c r="FF617" s="729"/>
    </row>
    <row r="618" spans="80:162" s="15" customFormat="1" ht="17.649999999999999" customHeight="1" x14ac:dyDescent="0.4">
      <c r="CB618" s="180"/>
      <c r="CC618" s="180"/>
      <c r="CD618" s="180"/>
      <c r="CE618" s="180"/>
      <c r="CF618" s="616">
        <v>17</v>
      </c>
      <c r="CG618" s="617"/>
      <c r="CH618" s="618"/>
      <c r="CI618" s="577"/>
      <c r="CJ618" s="577"/>
      <c r="CK618" s="577"/>
      <c r="CL618" s="577"/>
      <c r="CM618" s="577"/>
      <c r="CN618" s="577"/>
      <c r="CO618" s="577"/>
      <c r="CP618" s="577"/>
      <c r="CQ618" s="577"/>
      <c r="CR618" s="577"/>
      <c r="CS618" s="577"/>
      <c r="CT618" s="577"/>
      <c r="CU618" s="577"/>
      <c r="CV618" s="577"/>
      <c r="CW618" s="577"/>
      <c r="CX618" s="577"/>
      <c r="CY618" s="577"/>
      <c r="CZ618" s="577"/>
      <c r="DA618" s="577"/>
      <c r="DB618" s="577"/>
      <c r="DC618" s="577"/>
      <c r="DD618" s="577"/>
      <c r="DE618" s="577"/>
      <c r="DF618" s="577"/>
      <c r="DG618" s="577"/>
      <c r="DH618" s="577"/>
      <c r="DI618" s="577"/>
      <c r="DJ618" s="577"/>
      <c r="DK618" s="577"/>
      <c r="DL618" s="577"/>
      <c r="DM618" s="577"/>
      <c r="DN618" s="577"/>
      <c r="DO618" s="577"/>
      <c r="DP618" s="577"/>
      <c r="DQ618" s="577"/>
      <c r="DR618" s="577"/>
      <c r="DS618" s="577"/>
      <c r="DT618" s="577"/>
      <c r="DU618" s="577"/>
      <c r="DV618" s="577"/>
      <c r="DW618" s="577"/>
      <c r="DX618" s="577"/>
      <c r="DY618" s="577"/>
      <c r="DZ618" s="577"/>
      <c r="EA618" s="577"/>
      <c r="EB618" s="577"/>
      <c r="EC618" s="577"/>
      <c r="ED618" s="577"/>
      <c r="EE618" s="577"/>
      <c r="EF618" s="577"/>
      <c r="EG618" s="577"/>
      <c r="EH618" s="577"/>
      <c r="EI618" s="577"/>
      <c r="EJ618" s="577"/>
      <c r="EK618" s="577"/>
      <c r="EL618" s="577"/>
      <c r="EM618" s="577"/>
      <c r="EN618" s="577"/>
      <c r="EO618" s="577"/>
      <c r="EP618" s="577"/>
      <c r="EQ618" s="577"/>
      <c r="ER618" s="577"/>
      <c r="ES618" s="577"/>
      <c r="ET618" s="727"/>
      <c r="EU618" s="728"/>
      <c r="EV618" s="728"/>
      <c r="EW618" s="728"/>
      <c r="EX618" s="728"/>
      <c r="EY618" s="728"/>
      <c r="EZ618" s="728"/>
      <c r="FA618" s="728"/>
      <c r="FB618" s="728"/>
      <c r="FC618" s="728"/>
      <c r="FD618" s="728"/>
      <c r="FE618" s="728"/>
      <c r="FF618" s="729"/>
    </row>
    <row r="619" spans="80:162" s="15" customFormat="1" ht="17.649999999999999" customHeight="1" x14ac:dyDescent="0.4">
      <c r="CB619" s="180"/>
      <c r="CC619" s="180"/>
      <c r="CD619" s="180"/>
      <c r="CE619" s="180"/>
      <c r="CF619" s="616">
        <v>18</v>
      </c>
      <c r="CG619" s="617"/>
      <c r="CH619" s="618"/>
      <c r="CI619" s="577"/>
      <c r="CJ619" s="577"/>
      <c r="CK619" s="577"/>
      <c r="CL619" s="577"/>
      <c r="CM619" s="577"/>
      <c r="CN619" s="577"/>
      <c r="CO619" s="577"/>
      <c r="CP619" s="577"/>
      <c r="CQ619" s="577"/>
      <c r="CR619" s="577"/>
      <c r="CS619" s="577"/>
      <c r="CT619" s="577"/>
      <c r="CU619" s="577"/>
      <c r="CV619" s="577"/>
      <c r="CW619" s="577"/>
      <c r="CX619" s="577"/>
      <c r="CY619" s="577"/>
      <c r="CZ619" s="577"/>
      <c r="DA619" s="577"/>
      <c r="DB619" s="577"/>
      <c r="DC619" s="577"/>
      <c r="DD619" s="577"/>
      <c r="DE619" s="577"/>
      <c r="DF619" s="577"/>
      <c r="DG619" s="577"/>
      <c r="DH619" s="577"/>
      <c r="DI619" s="577"/>
      <c r="DJ619" s="577"/>
      <c r="DK619" s="577"/>
      <c r="DL619" s="577"/>
      <c r="DM619" s="577"/>
      <c r="DN619" s="577"/>
      <c r="DO619" s="577"/>
      <c r="DP619" s="577"/>
      <c r="DQ619" s="577"/>
      <c r="DR619" s="577"/>
      <c r="DS619" s="577"/>
      <c r="DT619" s="577"/>
      <c r="DU619" s="577"/>
      <c r="DV619" s="577"/>
      <c r="DW619" s="577"/>
      <c r="DX619" s="577"/>
      <c r="DY619" s="577"/>
      <c r="DZ619" s="577"/>
      <c r="EA619" s="577"/>
      <c r="EB619" s="577"/>
      <c r="EC619" s="577"/>
      <c r="ED619" s="577"/>
      <c r="EE619" s="577"/>
      <c r="EF619" s="577"/>
      <c r="EG619" s="577"/>
      <c r="EH619" s="577"/>
      <c r="EI619" s="577"/>
      <c r="EJ619" s="577"/>
      <c r="EK619" s="577"/>
      <c r="EL619" s="577"/>
      <c r="EM619" s="577"/>
      <c r="EN619" s="577"/>
      <c r="EO619" s="577"/>
      <c r="EP619" s="577"/>
      <c r="EQ619" s="577"/>
      <c r="ER619" s="577"/>
      <c r="ES619" s="577"/>
      <c r="ET619" s="727"/>
      <c r="EU619" s="728"/>
      <c r="EV619" s="728"/>
      <c r="EW619" s="728"/>
      <c r="EX619" s="728"/>
      <c r="EY619" s="728"/>
      <c r="EZ619" s="728"/>
      <c r="FA619" s="728"/>
      <c r="FB619" s="728"/>
      <c r="FC619" s="728"/>
      <c r="FD619" s="728"/>
      <c r="FE619" s="728"/>
      <c r="FF619" s="729"/>
    </row>
    <row r="620" spans="80:162" s="15" customFormat="1" ht="17.649999999999999" customHeight="1" x14ac:dyDescent="0.4">
      <c r="CB620" s="180"/>
      <c r="CC620" s="180"/>
      <c r="CD620" s="180"/>
      <c r="CE620" s="180"/>
      <c r="CF620" s="616">
        <v>19</v>
      </c>
      <c r="CG620" s="617"/>
      <c r="CH620" s="618"/>
      <c r="CI620" s="577"/>
      <c r="CJ620" s="577"/>
      <c r="CK620" s="577"/>
      <c r="CL620" s="577"/>
      <c r="CM620" s="577"/>
      <c r="CN620" s="577"/>
      <c r="CO620" s="577"/>
      <c r="CP620" s="577"/>
      <c r="CQ620" s="577"/>
      <c r="CR620" s="577"/>
      <c r="CS620" s="577"/>
      <c r="CT620" s="577"/>
      <c r="CU620" s="577"/>
      <c r="CV620" s="577"/>
      <c r="CW620" s="577"/>
      <c r="CX620" s="577"/>
      <c r="CY620" s="577"/>
      <c r="CZ620" s="577"/>
      <c r="DA620" s="577"/>
      <c r="DB620" s="577"/>
      <c r="DC620" s="577"/>
      <c r="DD620" s="577"/>
      <c r="DE620" s="577"/>
      <c r="DF620" s="577"/>
      <c r="DG620" s="577"/>
      <c r="DH620" s="577"/>
      <c r="DI620" s="577"/>
      <c r="DJ620" s="577"/>
      <c r="DK620" s="577"/>
      <c r="DL620" s="577"/>
      <c r="DM620" s="577"/>
      <c r="DN620" s="577"/>
      <c r="DO620" s="577"/>
      <c r="DP620" s="577"/>
      <c r="DQ620" s="577"/>
      <c r="DR620" s="577"/>
      <c r="DS620" s="577"/>
      <c r="DT620" s="577"/>
      <c r="DU620" s="577"/>
      <c r="DV620" s="577"/>
      <c r="DW620" s="577"/>
      <c r="DX620" s="577"/>
      <c r="DY620" s="577"/>
      <c r="DZ620" s="577"/>
      <c r="EA620" s="577"/>
      <c r="EB620" s="577"/>
      <c r="EC620" s="577"/>
      <c r="ED620" s="577"/>
      <c r="EE620" s="577"/>
      <c r="EF620" s="577"/>
      <c r="EG620" s="577"/>
      <c r="EH620" s="577"/>
      <c r="EI620" s="577"/>
      <c r="EJ620" s="577"/>
      <c r="EK620" s="577"/>
      <c r="EL620" s="577"/>
      <c r="EM620" s="577"/>
      <c r="EN620" s="577"/>
      <c r="EO620" s="577"/>
      <c r="EP620" s="577"/>
      <c r="EQ620" s="577"/>
      <c r="ER620" s="577"/>
      <c r="ES620" s="577"/>
      <c r="ET620" s="727"/>
      <c r="EU620" s="728"/>
      <c r="EV620" s="728"/>
      <c r="EW620" s="728"/>
      <c r="EX620" s="728"/>
      <c r="EY620" s="728"/>
      <c r="EZ620" s="728"/>
      <c r="FA620" s="728"/>
      <c r="FB620" s="728"/>
      <c r="FC620" s="728"/>
      <c r="FD620" s="728"/>
      <c r="FE620" s="728"/>
      <c r="FF620" s="729"/>
    </row>
    <row r="621" spans="80:162" s="15" customFormat="1" ht="17.649999999999999" customHeight="1" x14ac:dyDescent="0.4">
      <c r="CB621" s="180"/>
      <c r="CC621" s="180"/>
      <c r="CD621" s="180"/>
      <c r="CE621" s="180"/>
      <c r="CF621" s="616">
        <v>20</v>
      </c>
      <c r="CG621" s="617"/>
      <c r="CH621" s="618"/>
      <c r="CI621" s="577"/>
      <c r="CJ621" s="577"/>
      <c r="CK621" s="577"/>
      <c r="CL621" s="577"/>
      <c r="CM621" s="577"/>
      <c r="CN621" s="577"/>
      <c r="CO621" s="577"/>
      <c r="CP621" s="577"/>
      <c r="CQ621" s="577"/>
      <c r="CR621" s="577"/>
      <c r="CS621" s="577"/>
      <c r="CT621" s="577"/>
      <c r="CU621" s="577"/>
      <c r="CV621" s="577"/>
      <c r="CW621" s="577"/>
      <c r="CX621" s="577"/>
      <c r="CY621" s="577"/>
      <c r="CZ621" s="577"/>
      <c r="DA621" s="577"/>
      <c r="DB621" s="577"/>
      <c r="DC621" s="577"/>
      <c r="DD621" s="577"/>
      <c r="DE621" s="577"/>
      <c r="DF621" s="577"/>
      <c r="DG621" s="577"/>
      <c r="DH621" s="577"/>
      <c r="DI621" s="577"/>
      <c r="DJ621" s="577"/>
      <c r="DK621" s="577"/>
      <c r="DL621" s="577"/>
      <c r="DM621" s="577"/>
      <c r="DN621" s="577"/>
      <c r="DO621" s="577"/>
      <c r="DP621" s="577"/>
      <c r="DQ621" s="577"/>
      <c r="DR621" s="577"/>
      <c r="DS621" s="577"/>
      <c r="DT621" s="577"/>
      <c r="DU621" s="577"/>
      <c r="DV621" s="577"/>
      <c r="DW621" s="577"/>
      <c r="DX621" s="577"/>
      <c r="DY621" s="577"/>
      <c r="DZ621" s="577"/>
      <c r="EA621" s="577"/>
      <c r="EB621" s="577"/>
      <c r="EC621" s="577"/>
      <c r="ED621" s="577"/>
      <c r="EE621" s="577"/>
      <c r="EF621" s="577"/>
      <c r="EG621" s="577"/>
      <c r="EH621" s="577"/>
      <c r="EI621" s="577"/>
      <c r="EJ621" s="577"/>
      <c r="EK621" s="577"/>
      <c r="EL621" s="577"/>
      <c r="EM621" s="577"/>
      <c r="EN621" s="577"/>
      <c r="EO621" s="577"/>
      <c r="EP621" s="577"/>
      <c r="EQ621" s="577"/>
      <c r="ER621" s="577"/>
      <c r="ES621" s="577"/>
      <c r="ET621" s="727"/>
      <c r="EU621" s="728"/>
      <c r="EV621" s="728"/>
      <c r="EW621" s="728"/>
      <c r="EX621" s="728"/>
      <c r="EY621" s="728"/>
      <c r="EZ621" s="728"/>
      <c r="FA621" s="728"/>
      <c r="FB621" s="728"/>
      <c r="FC621" s="728"/>
      <c r="FD621" s="728"/>
      <c r="FE621" s="728"/>
      <c r="FF621" s="729"/>
    </row>
    <row r="622" spans="80:162" s="15" customFormat="1" ht="17.649999999999999" customHeight="1" x14ac:dyDescent="0.4">
      <c r="CB622" s="180"/>
      <c r="CC622" s="180"/>
      <c r="CD622" s="180"/>
      <c r="CE622" s="180"/>
      <c r="CF622" s="616">
        <v>21</v>
      </c>
      <c r="CG622" s="617"/>
      <c r="CH622" s="618"/>
      <c r="CI622" s="577"/>
      <c r="CJ622" s="577"/>
      <c r="CK622" s="577"/>
      <c r="CL622" s="577"/>
      <c r="CM622" s="577"/>
      <c r="CN622" s="577"/>
      <c r="CO622" s="577"/>
      <c r="CP622" s="577"/>
      <c r="CQ622" s="577"/>
      <c r="CR622" s="577"/>
      <c r="CS622" s="577"/>
      <c r="CT622" s="577"/>
      <c r="CU622" s="577"/>
      <c r="CV622" s="577"/>
      <c r="CW622" s="577"/>
      <c r="CX622" s="577"/>
      <c r="CY622" s="577"/>
      <c r="CZ622" s="577"/>
      <c r="DA622" s="577"/>
      <c r="DB622" s="577"/>
      <c r="DC622" s="577"/>
      <c r="DD622" s="577"/>
      <c r="DE622" s="577"/>
      <c r="DF622" s="577"/>
      <c r="DG622" s="577"/>
      <c r="DH622" s="577"/>
      <c r="DI622" s="577"/>
      <c r="DJ622" s="577"/>
      <c r="DK622" s="577"/>
      <c r="DL622" s="577"/>
      <c r="DM622" s="577"/>
      <c r="DN622" s="577"/>
      <c r="DO622" s="577"/>
      <c r="DP622" s="577"/>
      <c r="DQ622" s="577"/>
      <c r="DR622" s="577"/>
      <c r="DS622" s="577"/>
      <c r="DT622" s="577"/>
      <c r="DU622" s="577"/>
      <c r="DV622" s="577"/>
      <c r="DW622" s="577"/>
      <c r="DX622" s="577"/>
      <c r="DY622" s="577"/>
      <c r="DZ622" s="577"/>
      <c r="EA622" s="577"/>
      <c r="EB622" s="577"/>
      <c r="EC622" s="577"/>
      <c r="ED622" s="577"/>
      <c r="EE622" s="577"/>
      <c r="EF622" s="577"/>
      <c r="EG622" s="577"/>
      <c r="EH622" s="577"/>
      <c r="EI622" s="577"/>
      <c r="EJ622" s="577"/>
      <c r="EK622" s="577"/>
      <c r="EL622" s="577"/>
      <c r="EM622" s="577"/>
      <c r="EN622" s="577"/>
      <c r="EO622" s="577"/>
      <c r="EP622" s="577"/>
      <c r="EQ622" s="577"/>
      <c r="ER622" s="577"/>
      <c r="ES622" s="577"/>
      <c r="ET622" s="727"/>
      <c r="EU622" s="728"/>
      <c r="EV622" s="728"/>
      <c r="EW622" s="728"/>
      <c r="EX622" s="728"/>
      <c r="EY622" s="728"/>
      <c r="EZ622" s="728"/>
      <c r="FA622" s="728"/>
      <c r="FB622" s="728"/>
      <c r="FC622" s="728"/>
      <c r="FD622" s="728"/>
      <c r="FE622" s="728"/>
      <c r="FF622" s="729"/>
    </row>
    <row r="623" spans="80:162" s="15" customFormat="1" ht="17.649999999999999" customHeight="1" x14ac:dyDescent="0.4">
      <c r="CB623" s="180"/>
      <c r="CC623" s="180"/>
      <c r="CD623" s="180"/>
      <c r="CE623" s="180"/>
      <c r="CF623" s="616">
        <v>22</v>
      </c>
      <c r="CG623" s="617"/>
      <c r="CH623" s="618"/>
      <c r="CI623" s="577"/>
      <c r="CJ623" s="577"/>
      <c r="CK623" s="577"/>
      <c r="CL623" s="577"/>
      <c r="CM623" s="577"/>
      <c r="CN623" s="577"/>
      <c r="CO623" s="577"/>
      <c r="CP623" s="577"/>
      <c r="CQ623" s="577"/>
      <c r="CR623" s="577"/>
      <c r="CS623" s="577"/>
      <c r="CT623" s="577"/>
      <c r="CU623" s="577"/>
      <c r="CV623" s="577"/>
      <c r="CW623" s="577"/>
      <c r="CX623" s="577"/>
      <c r="CY623" s="577"/>
      <c r="CZ623" s="577"/>
      <c r="DA623" s="577"/>
      <c r="DB623" s="577"/>
      <c r="DC623" s="577"/>
      <c r="DD623" s="577"/>
      <c r="DE623" s="577"/>
      <c r="DF623" s="577"/>
      <c r="DG623" s="577"/>
      <c r="DH623" s="577"/>
      <c r="DI623" s="577"/>
      <c r="DJ623" s="577"/>
      <c r="DK623" s="577"/>
      <c r="DL623" s="577"/>
      <c r="DM623" s="577"/>
      <c r="DN623" s="577"/>
      <c r="DO623" s="577"/>
      <c r="DP623" s="577"/>
      <c r="DQ623" s="577"/>
      <c r="DR623" s="577"/>
      <c r="DS623" s="577"/>
      <c r="DT623" s="577"/>
      <c r="DU623" s="577"/>
      <c r="DV623" s="577"/>
      <c r="DW623" s="577"/>
      <c r="DX623" s="577"/>
      <c r="DY623" s="577"/>
      <c r="DZ623" s="577"/>
      <c r="EA623" s="577"/>
      <c r="EB623" s="577"/>
      <c r="EC623" s="577"/>
      <c r="ED623" s="577"/>
      <c r="EE623" s="577"/>
      <c r="EF623" s="577"/>
      <c r="EG623" s="577"/>
      <c r="EH623" s="577"/>
      <c r="EI623" s="577"/>
      <c r="EJ623" s="577"/>
      <c r="EK623" s="577"/>
      <c r="EL623" s="577"/>
      <c r="EM623" s="577"/>
      <c r="EN623" s="577"/>
      <c r="EO623" s="577"/>
      <c r="EP623" s="577"/>
      <c r="EQ623" s="577"/>
      <c r="ER623" s="577"/>
      <c r="ES623" s="577"/>
      <c r="ET623" s="727"/>
      <c r="EU623" s="728"/>
      <c r="EV623" s="728"/>
      <c r="EW623" s="728"/>
      <c r="EX623" s="728"/>
      <c r="EY623" s="728"/>
      <c r="EZ623" s="728"/>
      <c r="FA623" s="728"/>
      <c r="FB623" s="728"/>
      <c r="FC623" s="728"/>
      <c r="FD623" s="728"/>
      <c r="FE623" s="728"/>
      <c r="FF623" s="729"/>
    </row>
    <row r="624" spans="80:162" s="15" customFormat="1" ht="17.649999999999999" customHeight="1" x14ac:dyDescent="0.4">
      <c r="CB624" s="180"/>
      <c r="CC624" s="180"/>
      <c r="CD624" s="180"/>
      <c r="CE624" s="180"/>
      <c r="CF624" s="616">
        <v>23</v>
      </c>
      <c r="CG624" s="617"/>
      <c r="CH624" s="618"/>
      <c r="CI624" s="577"/>
      <c r="CJ624" s="577"/>
      <c r="CK624" s="577"/>
      <c r="CL624" s="577"/>
      <c r="CM624" s="577"/>
      <c r="CN624" s="577"/>
      <c r="CO624" s="577"/>
      <c r="CP624" s="577"/>
      <c r="CQ624" s="577"/>
      <c r="CR624" s="577"/>
      <c r="CS624" s="577"/>
      <c r="CT624" s="577"/>
      <c r="CU624" s="577"/>
      <c r="CV624" s="577"/>
      <c r="CW624" s="577"/>
      <c r="CX624" s="577"/>
      <c r="CY624" s="577"/>
      <c r="CZ624" s="577"/>
      <c r="DA624" s="577"/>
      <c r="DB624" s="577"/>
      <c r="DC624" s="577"/>
      <c r="DD624" s="577"/>
      <c r="DE624" s="577"/>
      <c r="DF624" s="577"/>
      <c r="DG624" s="577"/>
      <c r="DH624" s="577"/>
      <c r="DI624" s="577"/>
      <c r="DJ624" s="577"/>
      <c r="DK624" s="577"/>
      <c r="DL624" s="577"/>
      <c r="DM624" s="577"/>
      <c r="DN624" s="577"/>
      <c r="DO624" s="577"/>
      <c r="DP624" s="577"/>
      <c r="DQ624" s="577"/>
      <c r="DR624" s="577"/>
      <c r="DS624" s="577"/>
      <c r="DT624" s="577"/>
      <c r="DU624" s="577"/>
      <c r="DV624" s="577"/>
      <c r="DW624" s="577"/>
      <c r="DX624" s="577"/>
      <c r="DY624" s="577"/>
      <c r="DZ624" s="577"/>
      <c r="EA624" s="577"/>
      <c r="EB624" s="577"/>
      <c r="EC624" s="577"/>
      <c r="ED624" s="577"/>
      <c r="EE624" s="577"/>
      <c r="EF624" s="577"/>
      <c r="EG624" s="577"/>
      <c r="EH624" s="577"/>
      <c r="EI624" s="577"/>
      <c r="EJ624" s="577"/>
      <c r="EK624" s="577"/>
      <c r="EL624" s="577"/>
      <c r="EM624" s="577"/>
      <c r="EN624" s="577"/>
      <c r="EO624" s="577"/>
      <c r="EP624" s="577"/>
      <c r="EQ624" s="577"/>
      <c r="ER624" s="577"/>
      <c r="ES624" s="577"/>
      <c r="ET624" s="727"/>
      <c r="EU624" s="728"/>
      <c r="EV624" s="728"/>
      <c r="EW624" s="728"/>
      <c r="EX624" s="728"/>
      <c r="EY624" s="728"/>
      <c r="EZ624" s="728"/>
      <c r="FA624" s="728"/>
      <c r="FB624" s="728"/>
      <c r="FC624" s="728"/>
      <c r="FD624" s="728"/>
      <c r="FE624" s="728"/>
      <c r="FF624" s="729"/>
    </row>
    <row r="625" spans="80:162" s="15" customFormat="1" ht="17.649999999999999" customHeight="1" x14ac:dyDescent="0.4">
      <c r="CB625" s="180"/>
      <c r="CC625" s="180"/>
      <c r="CD625" s="180"/>
      <c r="CE625" s="180"/>
      <c r="CF625" s="616">
        <v>24</v>
      </c>
      <c r="CG625" s="617"/>
      <c r="CH625" s="618"/>
      <c r="CI625" s="577"/>
      <c r="CJ625" s="577"/>
      <c r="CK625" s="577"/>
      <c r="CL625" s="577"/>
      <c r="CM625" s="577"/>
      <c r="CN625" s="577"/>
      <c r="CO625" s="577"/>
      <c r="CP625" s="577"/>
      <c r="CQ625" s="577"/>
      <c r="CR625" s="577"/>
      <c r="CS625" s="577"/>
      <c r="CT625" s="577"/>
      <c r="CU625" s="577"/>
      <c r="CV625" s="577"/>
      <c r="CW625" s="577"/>
      <c r="CX625" s="577"/>
      <c r="CY625" s="577"/>
      <c r="CZ625" s="577"/>
      <c r="DA625" s="577"/>
      <c r="DB625" s="577"/>
      <c r="DC625" s="577"/>
      <c r="DD625" s="577"/>
      <c r="DE625" s="577"/>
      <c r="DF625" s="577"/>
      <c r="DG625" s="577"/>
      <c r="DH625" s="577"/>
      <c r="DI625" s="577"/>
      <c r="DJ625" s="577"/>
      <c r="DK625" s="577"/>
      <c r="DL625" s="577"/>
      <c r="DM625" s="577"/>
      <c r="DN625" s="577"/>
      <c r="DO625" s="577"/>
      <c r="DP625" s="577"/>
      <c r="DQ625" s="577"/>
      <c r="DR625" s="577"/>
      <c r="DS625" s="577"/>
      <c r="DT625" s="577"/>
      <c r="DU625" s="577"/>
      <c r="DV625" s="577"/>
      <c r="DW625" s="577"/>
      <c r="DX625" s="577"/>
      <c r="DY625" s="577"/>
      <c r="DZ625" s="577"/>
      <c r="EA625" s="577"/>
      <c r="EB625" s="577"/>
      <c r="EC625" s="577"/>
      <c r="ED625" s="577"/>
      <c r="EE625" s="577"/>
      <c r="EF625" s="577"/>
      <c r="EG625" s="577"/>
      <c r="EH625" s="577"/>
      <c r="EI625" s="577"/>
      <c r="EJ625" s="577"/>
      <c r="EK625" s="577"/>
      <c r="EL625" s="577"/>
      <c r="EM625" s="577"/>
      <c r="EN625" s="577"/>
      <c r="EO625" s="577"/>
      <c r="EP625" s="577"/>
      <c r="EQ625" s="577"/>
      <c r="ER625" s="577"/>
      <c r="ES625" s="577"/>
      <c r="ET625" s="727"/>
      <c r="EU625" s="728"/>
      <c r="EV625" s="728"/>
      <c r="EW625" s="728"/>
      <c r="EX625" s="728"/>
      <c r="EY625" s="728"/>
      <c r="EZ625" s="728"/>
      <c r="FA625" s="728"/>
      <c r="FB625" s="728"/>
      <c r="FC625" s="728"/>
      <c r="FD625" s="728"/>
      <c r="FE625" s="728"/>
      <c r="FF625" s="729"/>
    </row>
    <row r="626" spans="80:162" s="15" customFormat="1" ht="17.649999999999999" customHeight="1" x14ac:dyDescent="0.4">
      <c r="CB626" s="180"/>
      <c r="CC626" s="180"/>
      <c r="CD626" s="180"/>
      <c r="CE626" s="180"/>
      <c r="CF626" s="616">
        <v>25</v>
      </c>
      <c r="CG626" s="617"/>
      <c r="CH626" s="618"/>
      <c r="CI626" s="577"/>
      <c r="CJ626" s="577"/>
      <c r="CK626" s="577"/>
      <c r="CL626" s="577"/>
      <c r="CM626" s="577"/>
      <c r="CN626" s="577"/>
      <c r="CO626" s="577"/>
      <c r="CP626" s="577"/>
      <c r="CQ626" s="577"/>
      <c r="CR626" s="577"/>
      <c r="CS626" s="577"/>
      <c r="CT626" s="577"/>
      <c r="CU626" s="577"/>
      <c r="CV626" s="577"/>
      <c r="CW626" s="577"/>
      <c r="CX626" s="577"/>
      <c r="CY626" s="577"/>
      <c r="CZ626" s="577"/>
      <c r="DA626" s="577"/>
      <c r="DB626" s="577"/>
      <c r="DC626" s="577"/>
      <c r="DD626" s="577"/>
      <c r="DE626" s="577"/>
      <c r="DF626" s="577"/>
      <c r="DG626" s="577"/>
      <c r="DH626" s="577"/>
      <c r="DI626" s="577"/>
      <c r="DJ626" s="577"/>
      <c r="DK626" s="577"/>
      <c r="DL626" s="577"/>
      <c r="DM626" s="577"/>
      <c r="DN626" s="577"/>
      <c r="DO626" s="577"/>
      <c r="DP626" s="577"/>
      <c r="DQ626" s="577"/>
      <c r="DR626" s="577"/>
      <c r="DS626" s="577"/>
      <c r="DT626" s="577"/>
      <c r="DU626" s="577"/>
      <c r="DV626" s="577"/>
      <c r="DW626" s="577"/>
      <c r="DX626" s="577"/>
      <c r="DY626" s="577"/>
      <c r="DZ626" s="577"/>
      <c r="EA626" s="577"/>
      <c r="EB626" s="577"/>
      <c r="EC626" s="577"/>
      <c r="ED626" s="577"/>
      <c r="EE626" s="577"/>
      <c r="EF626" s="577"/>
      <c r="EG626" s="577"/>
      <c r="EH626" s="577"/>
      <c r="EI626" s="577"/>
      <c r="EJ626" s="577"/>
      <c r="EK626" s="577"/>
      <c r="EL626" s="577"/>
      <c r="EM626" s="577"/>
      <c r="EN626" s="577"/>
      <c r="EO626" s="577"/>
      <c r="EP626" s="577"/>
      <c r="EQ626" s="577"/>
      <c r="ER626" s="577"/>
      <c r="ES626" s="577"/>
      <c r="ET626" s="727"/>
      <c r="EU626" s="728"/>
      <c r="EV626" s="728"/>
      <c r="EW626" s="728"/>
      <c r="EX626" s="728"/>
      <c r="EY626" s="728"/>
      <c r="EZ626" s="728"/>
      <c r="FA626" s="728"/>
      <c r="FB626" s="728"/>
      <c r="FC626" s="728"/>
      <c r="FD626" s="728"/>
      <c r="FE626" s="728"/>
      <c r="FF626" s="729"/>
    </row>
    <row r="627" spans="80:162" s="15" customFormat="1" ht="17.649999999999999" customHeight="1" x14ac:dyDescent="0.4">
      <c r="CB627" s="180"/>
      <c r="CC627" s="180"/>
      <c r="CD627" s="180"/>
      <c r="CE627" s="180"/>
      <c r="CF627" s="616">
        <v>26</v>
      </c>
      <c r="CG627" s="617"/>
      <c r="CH627" s="618"/>
      <c r="CI627" s="577"/>
      <c r="CJ627" s="577"/>
      <c r="CK627" s="577"/>
      <c r="CL627" s="577"/>
      <c r="CM627" s="577"/>
      <c r="CN627" s="577"/>
      <c r="CO627" s="577"/>
      <c r="CP627" s="577"/>
      <c r="CQ627" s="577"/>
      <c r="CR627" s="577"/>
      <c r="CS627" s="577"/>
      <c r="CT627" s="577"/>
      <c r="CU627" s="577"/>
      <c r="CV627" s="577"/>
      <c r="CW627" s="577"/>
      <c r="CX627" s="577"/>
      <c r="CY627" s="577"/>
      <c r="CZ627" s="577"/>
      <c r="DA627" s="577"/>
      <c r="DB627" s="577"/>
      <c r="DC627" s="577"/>
      <c r="DD627" s="577"/>
      <c r="DE627" s="577"/>
      <c r="DF627" s="577"/>
      <c r="DG627" s="577"/>
      <c r="DH627" s="577"/>
      <c r="DI627" s="577"/>
      <c r="DJ627" s="577"/>
      <c r="DK627" s="577"/>
      <c r="DL627" s="577"/>
      <c r="DM627" s="577"/>
      <c r="DN627" s="577"/>
      <c r="DO627" s="577"/>
      <c r="DP627" s="577"/>
      <c r="DQ627" s="577"/>
      <c r="DR627" s="577"/>
      <c r="DS627" s="577"/>
      <c r="DT627" s="577"/>
      <c r="DU627" s="577"/>
      <c r="DV627" s="577"/>
      <c r="DW627" s="577"/>
      <c r="DX627" s="577"/>
      <c r="DY627" s="577"/>
      <c r="DZ627" s="577"/>
      <c r="EA627" s="577"/>
      <c r="EB627" s="577"/>
      <c r="EC627" s="577"/>
      <c r="ED627" s="577"/>
      <c r="EE627" s="577"/>
      <c r="EF627" s="577"/>
      <c r="EG627" s="577"/>
      <c r="EH627" s="577"/>
      <c r="EI627" s="577"/>
      <c r="EJ627" s="577"/>
      <c r="EK627" s="577"/>
      <c r="EL627" s="577"/>
      <c r="EM627" s="577"/>
      <c r="EN627" s="577"/>
      <c r="EO627" s="577"/>
      <c r="EP627" s="577"/>
      <c r="EQ627" s="577"/>
      <c r="ER627" s="577"/>
      <c r="ES627" s="577"/>
      <c r="ET627" s="727"/>
      <c r="EU627" s="728"/>
      <c r="EV627" s="728"/>
      <c r="EW627" s="728"/>
      <c r="EX627" s="728"/>
      <c r="EY627" s="728"/>
      <c r="EZ627" s="728"/>
      <c r="FA627" s="728"/>
      <c r="FB627" s="728"/>
      <c r="FC627" s="728"/>
      <c r="FD627" s="728"/>
      <c r="FE627" s="728"/>
      <c r="FF627" s="729"/>
    </row>
    <row r="628" spans="80:162" s="15" customFormat="1" ht="17.649999999999999" customHeight="1" x14ac:dyDescent="0.4">
      <c r="CB628" s="180"/>
      <c r="CC628" s="180"/>
      <c r="CD628" s="180"/>
      <c r="CE628" s="180"/>
      <c r="CF628" s="616">
        <v>27</v>
      </c>
      <c r="CG628" s="617"/>
      <c r="CH628" s="618"/>
      <c r="CI628" s="577" t="s">
        <v>130</v>
      </c>
      <c r="CJ628" s="577"/>
      <c r="CK628" s="577"/>
      <c r="CL628" s="577"/>
      <c r="CM628" s="577"/>
      <c r="CN628" s="577"/>
      <c r="CO628" s="577"/>
      <c r="CP628" s="577"/>
      <c r="CQ628" s="577">
        <v>90</v>
      </c>
      <c r="CR628" s="577"/>
      <c r="CS628" s="577"/>
      <c r="CT628" s="577"/>
      <c r="CU628" s="577" t="s">
        <v>189</v>
      </c>
      <c r="CV628" s="577"/>
      <c r="CW628" s="577"/>
      <c r="CX628" s="577"/>
      <c r="CY628" s="577"/>
      <c r="CZ628" s="577"/>
      <c r="DA628" s="577"/>
      <c r="DB628" s="577"/>
      <c r="DC628" s="577"/>
      <c r="DD628" s="577"/>
      <c r="DE628" s="577"/>
      <c r="DF628" s="577"/>
      <c r="DG628" s="577"/>
      <c r="DH628" s="577" t="s">
        <v>188</v>
      </c>
      <c r="DI628" s="577"/>
      <c r="DJ628" s="577"/>
      <c r="DK628" s="577"/>
      <c r="DL628" s="577"/>
      <c r="DM628" s="577"/>
      <c r="DN628" s="577"/>
      <c r="DO628" s="577"/>
      <c r="DP628" s="577" t="s">
        <v>187</v>
      </c>
      <c r="DQ628" s="577"/>
      <c r="DR628" s="577"/>
      <c r="DS628" s="577"/>
      <c r="DT628" s="577" t="s">
        <v>186</v>
      </c>
      <c r="DU628" s="577"/>
      <c r="DV628" s="577"/>
      <c r="DW628" s="577"/>
      <c r="DX628" s="577"/>
      <c r="DY628" s="577"/>
      <c r="DZ628" s="577"/>
      <c r="EA628" s="577"/>
      <c r="EB628" s="577"/>
      <c r="EC628" s="577"/>
      <c r="ED628" s="577"/>
      <c r="EE628" s="577"/>
      <c r="EF628" s="577"/>
      <c r="EG628" s="577" t="s">
        <v>185</v>
      </c>
      <c r="EH628" s="577"/>
      <c r="EI628" s="577"/>
      <c r="EJ628" s="577"/>
      <c r="EK628" s="577"/>
      <c r="EL628" s="577"/>
      <c r="EM628" s="577"/>
      <c r="EN628" s="577"/>
      <c r="EO628" s="577"/>
      <c r="EP628" s="577"/>
      <c r="EQ628" s="577"/>
      <c r="ER628" s="577"/>
      <c r="ES628" s="577"/>
      <c r="ET628" s="727" t="s">
        <v>184</v>
      </c>
      <c r="EU628" s="728"/>
      <c r="EV628" s="728"/>
      <c r="EW628" s="728"/>
      <c r="EX628" s="728"/>
      <c r="EY628" s="728"/>
      <c r="EZ628" s="728"/>
      <c r="FA628" s="728"/>
      <c r="FB628" s="728"/>
      <c r="FC628" s="728"/>
      <c r="FD628" s="728"/>
      <c r="FE628" s="728"/>
      <c r="FF628" s="729"/>
    </row>
    <row r="629" spans="80:162" s="15" customFormat="1" ht="17.649999999999999" customHeight="1" x14ac:dyDescent="0.4">
      <c r="CB629" s="180"/>
      <c r="CC629" s="180"/>
      <c r="CD629" s="180"/>
      <c r="CE629" s="180"/>
      <c r="CF629" s="616"/>
      <c r="CG629" s="617"/>
      <c r="CH629" s="618"/>
      <c r="CI629" s="577"/>
      <c r="CJ629" s="577"/>
      <c r="CK629" s="577"/>
      <c r="CL629" s="577"/>
      <c r="CM629" s="577"/>
      <c r="CN629" s="577"/>
      <c r="CO629" s="577"/>
      <c r="CP629" s="577"/>
      <c r="CQ629" s="577"/>
      <c r="CR629" s="577"/>
      <c r="CS629" s="577"/>
      <c r="CT629" s="577"/>
      <c r="CU629" s="577"/>
      <c r="CV629" s="577"/>
      <c r="CW629" s="577"/>
      <c r="CX629" s="577"/>
      <c r="CY629" s="577"/>
      <c r="CZ629" s="577"/>
      <c r="DA629" s="577"/>
      <c r="DB629" s="577"/>
      <c r="DC629" s="577"/>
      <c r="DD629" s="577"/>
      <c r="DE629" s="577"/>
      <c r="DF629" s="577"/>
      <c r="DG629" s="577"/>
      <c r="DH629" s="577"/>
      <c r="DI629" s="577"/>
      <c r="DJ629" s="577"/>
      <c r="DK629" s="577"/>
      <c r="DL629" s="577"/>
      <c r="DM629" s="577"/>
      <c r="DN629" s="577"/>
      <c r="DO629" s="577"/>
      <c r="DP629" s="577"/>
      <c r="DQ629" s="577"/>
      <c r="DR629" s="577"/>
      <c r="DS629" s="577"/>
      <c r="DT629" s="577"/>
      <c r="DU629" s="577"/>
      <c r="DV629" s="577"/>
      <c r="DW629" s="577"/>
      <c r="DX629" s="577"/>
      <c r="DY629" s="577"/>
      <c r="DZ629" s="577"/>
      <c r="EA629" s="577"/>
      <c r="EB629" s="577"/>
      <c r="EC629" s="577"/>
      <c r="ED629" s="577"/>
      <c r="EE629" s="577"/>
      <c r="EF629" s="577"/>
      <c r="EG629" s="577"/>
      <c r="EH629" s="577"/>
      <c r="EI629" s="577"/>
      <c r="EJ629" s="577"/>
      <c r="EK629" s="577"/>
      <c r="EL629" s="577"/>
      <c r="EM629" s="577"/>
      <c r="EN629" s="577"/>
      <c r="EO629" s="577"/>
      <c r="EP629" s="577"/>
      <c r="EQ629" s="577"/>
      <c r="ER629" s="577"/>
      <c r="ES629" s="577"/>
      <c r="ET629" s="727"/>
      <c r="EU629" s="728"/>
      <c r="EV629" s="728"/>
      <c r="EW629" s="728"/>
      <c r="EX629" s="728"/>
      <c r="EY629" s="728"/>
      <c r="EZ629" s="728"/>
      <c r="FA629" s="728"/>
      <c r="FB629" s="728"/>
      <c r="FC629" s="728"/>
      <c r="FD629" s="728"/>
      <c r="FE629" s="728"/>
      <c r="FF629" s="729"/>
    </row>
    <row r="630" spans="80:162" s="15" customFormat="1" ht="17.649999999999999" customHeight="1" x14ac:dyDescent="0.4">
      <c r="CB630" s="180"/>
      <c r="CC630" s="180"/>
      <c r="CD630" s="180"/>
      <c r="CE630" s="180"/>
      <c r="CF630" s="616"/>
      <c r="CG630" s="617"/>
      <c r="CH630" s="618"/>
      <c r="CI630" s="577"/>
      <c r="CJ630" s="577"/>
      <c r="CK630" s="577"/>
      <c r="CL630" s="577"/>
      <c r="CM630" s="577"/>
      <c r="CN630" s="577"/>
      <c r="CO630" s="577"/>
      <c r="CP630" s="577"/>
      <c r="CQ630" s="577"/>
      <c r="CR630" s="577"/>
      <c r="CS630" s="577"/>
      <c r="CT630" s="577"/>
      <c r="CU630" s="577"/>
      <c r="CV630" s="577"/>
      <c r="CW630" s="577"/>
      <c r="CX630" s="577"/>
      <c r="CY630" s="577"/>
      <c r="CZ630" s="577"/>
      <c r="DA630" s="577"/>
      <c r="DB630" s="577"/>
      <c r="DC630" s="577"/>
      <c r="DD630" s="577"/>
      <c r="DE630" s="577"/>
      <c r="DF630" s="577"/>
      <c r="DG630" s="577"/>
      <c r="DH630" s="577"/>
      <c r="DI630" s="577"/>
      <c r="DJ630" s="577"/>
      <c r="DK630" s="577"/>
      <c r="DL630" s="577"/>
      <c r="DM630" s="577"/>
      <c r="DN630" s="577"/>
      <c r="DO630" s="577"/>
      <c r="DP630" s="577"/>
      <c r="DQ630" s="577"/>
      <c r="DR630" s="577"/>
      <c r="DS630" s="577"/>
      <c r="DT630" s="577"/>
      <c r="DU630" s="577"/>
      <c r="DV630" s="577"/>
      <c r="DW630" s="577"/>
      <c r="DX630" s="577"/>
      <c r="DY630" s="577"/>
      <c r="DZ630" s="577"/>
      <c r="EA630" s="577"/>
      <c r="EB630" s="577"/>
      <c r="EC630" s="577"/>
      <c r="ED630" s="577"/>
      <c r="EE630" s="577"/>
      <c r="EF630" s="577"/>
      <c r="EG630" s="577"/>
      <c r="EH630" s="577"/>
      <c r="EI630" s="577"/>
      <c r="EJ630" s="577"/>
      <c r="EK630" s="577"/>
      <c r="EL630" s="577"/>
      <c r="EM630" s="577"/>
      <c r="EN630" s="577"/>
      <c r="EO630" s="577"/>
      <c r="EP630" s="577"/>
      <c r="EQ630" s="577"/>
      <c r="ER630" s="577"/>
      <c r="ES630" s="577"/>
      <c r="ET630" s="727"/>
      <c r="EU630" s="728"/>
      <c r="EV630" s="728"/>
      <c r="EW630" s="728"/>
      <c r="EX630" s="728"/>
      <c r="EY630" s="728"/>
      <c r="EZ630" s="728"/>
      <c r="FA630" s="728"/>
      <c r="FB630" s="728"/>
      <c r="FC630" s="728"/>
      <c r="FD630" s="728"/>
      <c r="FE630" s="728"/>
      <c r="FF630" s="729"/>
    </row>
    <row r="631" spans="80:162" s="15" customFormat="1" ht="17.649999999999999" customHeight="1" x14ac:dyDescent="0.4">
      <c r="CB631" s="180"/>
      <c r="CC631" s="180"/>
      <c r="CD631" s="180"/>
      <c r="CE631" s="180"/>
      <c r="CF631" s="616"/>
      <c r="CG631" s="617"/>
      <c r="CH631" s="618"/>
      <c r="CI631" s="577"/>
      <c r="CJ631" s="577"/>
      <c r="CK631" s="577"/>
      <c r="CL631" s="577"/>
      <c r="CM631" s="577"/>
      <c r="CN631" s="577"/>
      <c r="CO631" s="577"/>
      <c r="CP631" s="577"/>
      <c r="CQ631" s="577"/>
      <c r="CR631" s="577"/>
      <c r="CS631" s="577"/>
      <c r="CT631" s="577"/>
      <c r="CU631" s="577"/>
      <c r="CV631" s="577"/>
      <c r="CW631" s="577"/>
      <c r="CX631" s="577"/>
      <c r="CY631" s="577"/>
      <c r="CZ631" s="577"/>
      <c r="DA631" s="577"/>
      <c r="DB631" s="577"/>
      <c r="DC631" s="577"/>
      <c r="DD631" s="577"/>
      <c r="DE631" s="577"/>
      <c r="DF631" s="577"/>
      <c r="DG631" s="577"/>
      <c r="DH631" s="577"/>
      <c r="DI631" s="577"/>
      <c r="DJ631" s="577"/>
      <c r="DK631" s="577"/>
      <c r="DL631" s="577"/>
      <c r="DM631" s="577"/>
      <c r="DN631" s="577"/>
      <c r="DO631" s="577"/>
      <c r="DP631" s="577"/>
      <c r="DQ631" s="577"/>
      <c r="DR631" s="577"/>
      <c r="DS631" s="577"/>
      <c r="DT631" s="577"/>
      <c r="DU631" s="577"/>
      <c r="DV631" s="577"/>
      <c r="DW631" s="577"/>
      <c r="DX631" s="577"/>
      <c r="DY631" s="577"/>
      <c r="DZ631" s="577"/>
      <c r="EA631" s="577"/>
      <c r="EB631" s="577"/>
      <c r="EC631" s="577"/>
      <c r="ED631" s="577"/>
      <c r="EE631" s="577"/>
      <c r="EF631" s="577"/>
      <c r="EG631" s="577"/>
      <c r="EH631" s="577"/>
      <c r="EI631" s="577"/>
      <c r="EJ631" s="577"/>
      <c r="EK631" s="577"/>
      <c r="EL631" s="577"/>
      <c r="EM631" s="577"/>
      <c r="EN631" s="577"/>
      <c r="EO631" s="577"/>
      <c r="EP631" s="577"/>
      <c r="EQ631" s="577"/>
      <c r="ER631" s="577"/>
      <c r="ES631" s="577"/>
      <c r="ET631" s="727"/>
      <c r="EU631" s="728"/>
      <c r="EV631" s="728"/>
      <c r="EW631" s="728"/>
      <c r="EX631" s="728"/>
      <c r="EY631" s="728"/>
      <c r="EZ631" s="728"/>
      <c r="FA631" s="728"/>
      <c r="FB631" s="728"/>
      <c r="FC631" s="728"/>
      <c r="FD631" s="728"/>
      <c r="FE631" s="728"/>
      <c r="FF631" s="729"/>
    </row>
    <row r="632" spans="80:162" s="15" customFormat="1" ht="17.649999999999999" customHeight="1" x14ac:dyDescent="0.4">
      <c r="CB632" s="180"/>
      <c r="CC632" s="180"/>
      <c r="CD632" s="180"/>
      <c r="CE632" s="180"/>
      <c r="CF632" s="616"/>
      <c r="CG632" s="617"/>
      <c r="CH632" s="618"/>
      <c r="CI632" s="577"/>
      <c r="CJ632" s="577"/>
      <c r="CK632" s="577"/>
      <c r="CL632" s="577"/>
      <c r="CM632" s="577"/>
      <c r="CN632" s="577"/>
      <c r="CO632" s="577"/>
      <c r="CP632" s="577"/>
      <c r="CQ632" s="577"/>
      <c r="CR632" s="577"/>
      <c r="CS632" s="577"/>
      <c r="CT632" s="577"/>
      <c r="CU632" s="577"/>
      <c r="CV632" s="577"/>
      <c r="CW632" s="577"/>
      <c r="CX632" s="577"/>
      <c r="CY632" s="577"/>
      <c r="CZ632" s="577"/>
      <c r="DA632" s="577"/>
      <c r="DB632" s="577"/>
      <c r="DC632" s="577"/>
      <c r="DD632" s="577"/>
      <c r="DE632" s="577"/>
      <c r="DF632" s="577"/>
      <c r="DG632" s="577"/>
      <c r="DH632" s="577"/>
      <c r="DI632" s="577"/>
      <c r="DJ632" s="577"/>
      <c r="DK632" s="577"/>
      <c r="DL632" s="577"/>
      <c r="DM632" s="577"/>
      <c r="DN632" s="577"/>
      <c r="DO632" s="577"/>
      <c r="DP632" s="577"/>
      <c r="DQ632" s="577"/>
      <c r="DR632" s="577"/>
      <c r="DS632" s="577"/>
      <c r="DT632" s="577"/>
      <c r="DU632" s="577"/>
      <c r="DV632" s="577"/>
      <c r="DW632" s="577"/>
      <c r="DX632" s="577"/>
      <c r="DY632" s="577"/>
      <c r="DZ632" s="577"/>
      <c r="EA632" s="577"/>
      <c r="EB632" s="577"/>
      <c r="EC632" s="577"/>
      <c r="ED632" s="577"/>
      <c r="EE632" s="577"/>
      <c r="EF632" s="577"/>
      <c r="EG632" s="577"/>
      <c r="EH632" s="577"/>
      <c r="EI632" s="577"/>
      <c r="EJ632" s="577"/>
      <c r="EK632" s="577"/>
      <c r="EL632" s="577"/>
      <c r="EM632" s="577"/>
      <c r="EN632" s="577"/>
      <c r="EO632" s="577"/>
      <c r="EP632" s="577"/>
      <c r="EQ632" s="577"/>
      <c r="ER632" s="577"/>
      <c r="ES632" s="577"/>
      <c r="ET632" s="727"/>
      <c r="EU632" s="728"/>
      <c r="EV632" s="728"/>
      <c r="EW632" s="728"/>
      <c r="EX632" s="728"/>
      <c r="EY632" s="728"/>
      <c r="EZ632" s="728"/>
      <c r="FA632" s="728"/>
      <c r="FB632" s="728"/>
      <c r="FC632" s="728"/>
      <c r="FD632" s="728"/>
      <c r="FE632" s="728"/>
      <c r="FF632" s="729"/>
    </row>
    <row r="633" spans="80:162" s="15" customFormat="1" ht="17.649999999999999" customHeight="1" x14ac:dyDescent="0.4">
      <c r="CB633" s="180"/>
      <c r="CC633" s="180"/>
      <c r="CD633" s="180"/>
      <c r="CE633" s="180"/>
      <c r="CF633" s="616"/>
      <c r="CG633" s="617"/>
      <c r="CH633" s="618"/>
      <c r="CI633" s="577"/>
      <c r="CJ633" s="577"/>
      <c r="CK633" s="577"/>
      <c r="CL633" s="577"/>
      <c r="CM633" s="577"/>
      <c r="CN633" s="577"/>
      <c r="CO633" s="577"/>
      <c r="CP633" s="577"/>
      <c r="CQ633" s="577"/>
      <c r="CR633" s="577"/>
      <c r="CS633" s="577"/>
      <c r="CT633" s="577"/>
      <c r="CU633" s="577"/>
      <c r="CV633" s="577"/>
      <c r="CW633" s="577"/>
      <c r="CX633" s="577"/>
      <c r="CY633" s="577"/>
      <c r="CZ633" s="577"/>
      <c r="DA633" s="577"/>
      <c r="DB633" s="577"/>
      <c r="DC633" s="577"/>
      <c r="DD633" s="577"/>
      <c r="DE633" s="577"/>
      <c r="DF633" s="577"/>
      <c r="DG633" s="577"/>
      <c r="DH633" s="577"/>
      <c r="DI633" s="577"/>
      <c r="DJ633" s="577"/>
      <c r="DK633" s="577"/>
      <c r="DL633" s="577"/>
      <c r="DM633" s="577"/>
      <c r="DN633" s="577"/>
      <c r="DO633" s="577"/>
      <c r="DP633" s="577"/>
      <c r="DQ633" s="577"/>
      <c r="DR633" s="577"/>
      <c r="DS633" s="577"/>
      <c r="DT633" s="577"/>
      <c r="DU633" s="577"/>
      <c r="DV633" s="577"/>
      <c r="DW633" s="577"/>
      <c r="DX633" s="577"/>
      <c r="DY633" s="577"/>
      <c r="DZ633" s="577"/>
      <c r="EA633" s="577"/>
      <c r="EB633" s="577"/>
      <c r="EC633" s="577"/>
      <c r="ED633" s="577"/>
      <c r="EE633" s="577"/>
      <c r="EF633" s="577"/>
      <c r="EG633" s="577"/>
      <c r="EH633" s="577"/>
      <c r="EI633" s="577"/>
      <c r="EJ633" s="577"/>
      <c r="EK633" s="577"/>
      <c r="EL633" s="577"/>
      <c r="EM633" s="577"/>
      <c r="EN633" s="577"/>
      <c r="EO633" s="577"/>
      <c r="EP633" s="577"/>
      <c r="EQ633" s="577"/>
      <c r="ER633" s="577"/>
      <c r="ES633" s="577"/>
      <c r="ET633" s="727"/>
      <c r="EU633" s="728"/>
      <c r="EV633" s="728"/>
      <c r="EW633" s="728"/>
      <c r="EX633" s="728"/>
      <c r="EY633" s="728"/>
      <c r="EZ633" s="728"/>
      <c r="FA633" s="728"/>
      <c r="FB633" s="728"/>
      <c r="FC633" s="728"/>
      <c r="FD633" s="728"/>
      <c r="FE633" s="728"/>
      <c r="FF633" s="729"/>
    </row>
    <row r="634" spans="80:162" s="15" customFormat="1" ht="17.649999999999999" customHeight="1" x14ac:dyDescent="0.4">
      <c r="CB634" s="180"/>
      <c r="CC634" s="180"/>
      <c r="CD634" s="180"/>
      <c r="CE634" s="180"/>
      <c r="CF634" s="616"/>
      <c r="CG634" s="617"/>
      <c r="CH634" s="618"/>
      <c r="CI634" s="577"/>
      <c r="CJ634" s="577"/>
      <c r="CK634" s="577"/>
      <c r="CL634" s="577"/>
      <c r="CM634" s="577"/>
      <c r="CN634" s="577"/>
      <c r="CO634" s="577"/>
      <c r="CP634" s="577"/>
      <c r="CQ634" s="577"/>
      <c r="CR634" s="577"/>
      <c r="CS634" s="577"/>
      <c r="CT634" s="577"/>
      <c r="CU634" s="577"/>
      <c r="CV634" s="577"/>
      <c r="CW634" s="577"/>
      <c r="CX634" s="577"/>
      <c r="CY634" s="577"/>
      <c r="CZ634" s="577"/>
      <c r="DA634" s="577"/>
      <c r="DB634" s="577"/>
      <c r="DC634" s="577"/>
      <c r="DD634" s="577"/>
      <c r="DE634" s="577"/>
      <c r="DF634" s="577"/>
      <c r="DG634" s="577"/>
      <c r="DH634" s="577"/>
      <c r="DI634" s="577"/>
      <c r="DJ634" s="577"/>
      <c r="DK634" s="577"/>
      <c r="DL634" s="577"/>
      <c r="DM634" s="577"/>
      <c r="DN634" s="577"/>
      <c r="DO634" s="577"/>
      <c r="DP634" s="577"/>
      <c r="DQ634" s="577"/>
      <c r="DR634" s="577"/>
      <c r="DS634" s="577"/>
      <c r="DT634" s="577"/>
      <c r="DU634" s="577"/>
      <c r="DV634" s="577"/>
      <c r="DW634" s="577"/>
      <c r="DX634" s="577"/>
      <c r="DY634" s="577"/>
      <c r="DZ634" s="577"/>
      <c r="EA634" s="577"/>
      <c r="EB634" s="577"/>
      <c r="EC634" s="577"/>
      <c r="ED634" s="577"/>
      <c r="EE634" s="577"/>
      <c r="EF634" s="577"/>
      <c r="EG634" s="577"/>
      <c r="EH634" s="577"/>
      <c r="EI634" s="577"/>
      <c r="EJ634" s="577"/>
      <c r="EK634" s="577"/>
      <c r="EL634" s="577"/>
      <c r="EM634" s="577"/>
      <c r="EN634" s="577"/>
      <c r="EO634" s="577"/>
      <c r="EP634" s="577"/>
      <c r="EQ634" s="577"/>
      <c r="ER634" s="577"/>
      <c r="ES634" s="577"/>
      <c r="ET634" s="727"/>
      <c r="EU634" s="728"/>
      <c r="EV634" s="728"/>
      <c r="EW634" s="728"/>
      <c r="EX634" s="728"/>
      <c r="EY634" s="728"/>
      <c r="EZ634" s="728"/>
      <c r="FA634" s="728"/>
      <c r="FB634" s="728"/>
      <c r="FC634" s="728"/>
      <c r="FD634" s="728"/>
      <c r="FE634" s="728"/>
      <c r="FF634" s="729"/>
    </row>
    <row r="635" spans="80:162" s="15" customFormat="1" ht="17.649999999999999" customHeight="1" x14ac:dyDescent="0.4">
      <c r="CB635" s="180"/>
      <c r="CC635" s="180"/>
      <c r="CD635" s="180"/>
      <c r="CE635" s="180"/>
      <c r="CF635" s="616"/>
      <c r="CG635" s="617"/>
      <c r="CH635" s="618"/>
      <c r="CI635" s="577"/>
      <c r="CJ635" s="577"/>
      <c r="CK635" s="577"/>
      <c r="CL635" s="577"/>
      <c r="CM635" s="577"/>
      <c r="CN635" s="577"/>
      <c r="CO635" s="577"/>
      <c r="CP635" s="577"/>
      <c r="CQ635" s="577"/>
      <c r="CR635" s="577"/>
      <c r="CS635" s="577"/>
      <c r="CT635" s="577"/>
      <c r="CU635" s="577"/>
      <c r="CV635" s="577"/>
      <c r="CW635" s="577"/>
      <c r="CX635" s="577"/>
      <c r="CY635" s="577"/>
      <c r="CZ635" s="577"/>
      <c r="DA635" s="577"/>
      <c r="DB635" s="577"/>
      <c r="DC635" s="577"/>
      <c r="DD635" s="577"/>
      <c r="DE635" s="577"/>
      <c r="DF635" s="577"/>
      <c r="DG635" s="577"/>
      <c r="DH635" s="577"/>
      <c r="DI635" s="577"/>
      <c r="DJ635" s="577"/>
      <c r="DK635" s="577"/>
      <c r="DL635" s="577"/>
      <c r="DM635" s="577"/>
      <c r="DN635" s="577"/>
      <c r="DO635" s="577"/>
      <c r="DP635" s="577"/>
      <c r="DQ635" s="577"/>
      <c r="DR635" s="577"/>
      <c r="DS635" s="577"/>
      <c r="DT635" s="577"/>
      <c r="DU635" s="577"/>
      <c r="DV635" s="577"/>
      <c r="DW635" s="577"/>
      <c r="DX635" s="577"/>
      <c r="DY635" s="577"/>
      <c r="DZ635" s="577"/>
      <c r="EA635" s="577"/>
      <c r="EB635" s="577"/>
      <c r="EC635" s="577"/>
      <c r="ED635" s="577"/>
      <c r="EE635" s="577"/>
      <c r="EF635" s="577"/>
      <c r="EG635" s="577"/>
      <c r="EH635" s="577"/>
      <c r="EI635" s="577"/>
      <c r="EJ635" s="577"/>
      <c r="EK635" s="577"/>
      <c r="EL635" s="577"/>
      <c r="EM635" s="577"/>
      <c r="EN635" s="577"/>
      <c r="EO635" s="577"/>
      <c r="EP635" s="577"/>
      <c r="EQ635" s="577"/>
      <c r="ER635" s="577"/>
      <c r="ES635" s="577"/>
      <c r="ET635" s="727"/>
      <c r="EU635" s="728"/>
      <c r="EV635" s="728"/>
      <c r="EW635" s="728"/>
      <c r="EX635" s="728"/>
      <c r="EY635" s="728"/>
      <c r="EZ635" s="728"/>
      <c r="FA635" s="728"/>
      <c r="FB635" s="728"/>
      <c r="FC635" s="728"/>
      <c r="FD635" s="728"/>
      <c r="FE635" s="728"/>
      <c r="FF635" s="729"/>
    </row>
    <row r="636" spans="80:162" s="15" customFormat="1" ht="17.649999999999999" customHeight="1" x14ac:dyDescent="0.4">
      <c r="CB636" s="180"/>
      <c r="CC636" s="180"/>
      <c r="CD636" s="180"/>
      <c r="CE636" s="180"/>
      <c r="CF636" s="616"/>
      <c r="CG636" s="617"/>
      <c r="CH636" s="618"/>
      <c r="CI636" s="577"/>
      <c r="CJ636" s="577"/>
      <c r="CK636" s="577"/>
      <c r="CL636" s="577"/>
      <c r="CM636" s="577"/>
      <c r="CN636" s="577"/>
      <c r="CO636" s="577"/>
      <c r="CP636" s="577"/>
      <c r="CQ636" s="577"/>
      <c r="CR636" s="577"/>
      <c r="CS636" s="577"/>
      <c r="CT636" s="577"/>
      <c r="CU636" s="577"/>
      <c r="CV636" s="577"/>
      <c r="CW636" s="577"/>
      <c r="CX636" s="577"/>
      <c r="CY636" s="577"/>
      <c r="CZ636" s="577"/>
      <c r="DA636" s="577"/>
      <c r="DB636" s="577"/>
      <c r="DC636" s="577"/>
      <c r="DD636" s="577"/>
      <c r="DE636" s="577"/>
      <c r="DF636" s="577"/>
      <c r="DG636" s="577"/>
      <c r="DH636" s="577"/>
      <c r="DI636" s="577"/>
      <c r="DJ636" s="577"/>
      <c r="DK636" s="577"/>
      <c r="DL636" s="577"/>
      <c r="DM636" s="577"/>
      <c r="DN636" s="577"/>
      <c r="DO636" s="577"/>
      <c r="DP636" s="577"/>
      <c r="DQ636" s="577"/>
      <c r="DR636" s="577"/>
      <c r="DS636" s="577"/>
      <c r="DT636" s="577"/>
      <c r="DU636" s="577"/>
      <c r="DV636" s="577"/>
      <c r="DW636" s="577"/>
      <c r="DX636" s="577"/>
      <c r="DY636" s="577"/>
      <c r="DZ636" s="577"/>
      <c r="EA636" s="577"/>
      <c r="EB636" s="577"/>
      <c r="EC636" s="577"/>
      <c r="ED636" s="577"/>
      <c r="EE636" s="577"/>
      <c r="EF636" s="577"/>
      <c r="EG636" s="577"/>
      <c r="EH636" s="577"/>
      <c r="EI636" s="577"/>
      <c r="EJ636" s="577"/>
      <c r="EK636" s="577"/>
      <c r="EL636" s="577"/>
      <c r="EM636" s="577"/>
      <c r="EN636" s="577"/>
      <c r="EO636" s="577"/>
      <c r="EP636" s="577"/>
      <c r="EQ636" s="577"/>
      <c r="ER636" s="577"/>
      <c r="ES636" s="577"/>
      <c r="ET636" s="727"/>
      <c r="EU636" s="728"/>
      <c r="EV636" s="728"/>
      <c r="EW636" s="728"/>
      <c r="EX636" s="728"/>
      <c r="EY636" s="728"/>
      <c r="EZ636" s="728"/>
      <c r="FA636" s="728"/>
      <c r="FB636" s="728"/>
      <c r="FC636" s="728"/>
      <c r="FD636" s="728"/>
      <c r="FE636" s="728"/>
      <c r="FF636" s="729"/>
    </row>
    <row r="637" spans="80:162" s="15" customFormat="1" ht="17.649999999999999" customHeight="1" x14ac:dyDescent="0.4">
      <c r="CB637" s="180"/>
      <c r="CC637" s="180"/>
      <c r="CD637" s="180"/>
      <c r="CE637" s="180"/>
      <c r="CF637" s="616"/>
      <c r="CG637" s="617"/>
      <c r="CH637" s="618"/>
      <c r="CI637" s="577"/>
      <c r="CJ637" s="577"/>
      <c r="CK637" s="577"/>
      <c r="CL637" s="577"/>
      <c r="CM637" s="577"/>
      <c r="CN637" s="577"/>
      <c r="CO637" s="577"/>
      <c r="CP637" s="577"/>
      <c r="CQ637" s="577"/>
      <c r="CR637" s="577"/>
      <c r="CS637" s="577"/>
      <c r="CT637" s="577"/>
      <c r="CU637" s="577"/>
      <c r="CV637" s="577"/>
      <c r="CW637" s="577"/>
      <c r="CX637" s="577"/>
      <c r="CY637" s="577"/>
      <c r="CZ637" s="577"/>
      <c r="DA637" s="577"/>
      <c r="DB637" s="577"/>
      <c r="DC637" s="577"/>
      <c r="DD637" s="577"/>
      <c r="DE637" s="577"/>
      <c r="DF637" s="577"/>
      <c r="DG637" s="577"/>
      <c r="DH637" s="577"/>
      <c r="DI637" s="577"/>
      <c r="DJ637" s="577"/>
      <c r="DK637" s="577"/>
      <c r="DL637" s="577"/>
      <c r="DM637" s="577"/>
      <c r="DN637" s="577"/>
      <c r="DO637" s="577"/>
      <c r="DP637" s="577"/>
      <c r="DQ637" s="577"/>
      <c r="DR637" s="577"/>
      <c r="DS637" s="577"/>
      <c r="DT637" s="577"/>
      <c r="DU637" s="577"/>
      <c r="DV637" s="577"/>
      <c r="DW637" s="577"/>
      <c r="DX637" s="577"/>
      <c r="DY637" s="577"/>
      <c r="DZ637" s="577"/>
      <c r="EA637" s="577"/>
      <c r="EB637" s="577"/>
      <c r="EC637" s="577"/>
      <c r="ED637" s="577"/>
      <c r="EE637" s="577"/>
      <c r="EF637" s="577"/>
      <c r="EG637" s="577"/>
      <c r="EH637" s="577"/>
      <c r="EI637" s="577"/>
      <c r="EJ637" s="577"/>
      <c r="EK637" s="577"/>
      <c r="EL637" s="577"/>
      <c r="EM637" s="577"/>
      <c r="EN637" s="577"/>
      <c r="EO637" s="577"/>
      <c r="EP637" s="577"/>
      <c r="EQ637" s="577"/>
      <c r="ER637" s="577"/>
      <c r="ES637" s="577"/>
      <c r="ET637" s="727"/>
      <c r="EU637" s="728"/>
      <c r="EV637" s="728"/>
      <c r="EW637" s="728"/>
      <c r="EX637" s="728"/>
      <c r="EY637" s="728"/>
      <c r="EZ637" s="728"/>
      <c r="FA637" s="728"/>
      <c r="FB637" s="728"/>
      <c r="FC637" s="728"/>
      <c r="FD637" s="728"/>
      <c r="FE637" s="728"/>
      <c r="FF637" s="729"/>
    </row>
    <row r="638" spans="80:162" s="15" customFormat="1" ht="17.649999999999999" customHeight="1" x14ac:dyDescent="0.4">
      <c r="CB638" s="180"/>
      <c r="CC638" s="180"/>
      <c r="CD638" s="180"/>
      <c r="CE638" s="180"/>
      <c r="CF638" s="616"/>
      <c r="CG638" s="617"/>
      <c r="CH638" s="618"/>
      <c r="CI638" s="577"/>
      <c r="CJ638" s="577"/>
      <c r="CK638" s="577"/>
      <c r="CL638" s="577"/>
      <c r="CM638" s="577"/>
      <c r="CN638" s="577"/>
      <c r="CO638" s="577"/>
      <c r="CP638" s="577"/>
      <c r="CQ638" s="577"/>
      <c r="CR638" s="577"/>
      <c r="CS638" s="577"/>
      <c r="CT638" s="577"/>
      <c r="CU638" s="577"/>
      <c r="CV638" s="577"/>
      <c r="CW638" s="577"/>
      <c r="CX638" s="577"/>
      <c r="CY638" s="577"/>
      <c r="CZ638" s="577"/>
      <c r="DA638" s="577"/>
      <c r="DB638" s="577"/>
      <c r="DC638" s="577"/>
      <c r="DD638" s="577"/>
      <c r="DE638" s="577"/>
      <c r="DF638" s="577"/>
      <c r="DG638" s="577"/>
      <c r="DH638" s="577"/>
      <c r="DI638" s="577"/>
      <c r="DJ638" s="577"/>
      <c r="DK638" s="577"/>
      <c r="DL638" s="577"/>
      <c r="DM638" s="577"/>
      <c r="DN638" s="577"/>
      <c r="DO638" s="577"/>
      <c r="DP638" s="577"/>
      <c r="DQ638" s="577"/>
      <c r="DR638" s="577"/>
      <c r="DS638" s="577"/>
      <c r="DT638" s="577"/>
      <c r="DU638" s="577"/>
      <c r="DV638" s="577"/>
      <c r="DW638" s="577"/>
      <c r="DX638" s="577"/>
      <c r="DY638" s="577"/>
      <c r="DZ638" s="577"/>
      <c r="EA638" s="577"/>
      <c r="EB638" s="577"/>
      <c r="EC638" s="577"/>
      <c r="ED638" s="577"/>
      <c r="EE638" s="577"/>
      <c r="EF638" s="577"/>
      <c r="EG638" s="577"/>
      <c r="EH638" s="577"/>
      <c r="EI638" s="577"/>
      <c r="EJ638" s="577"/>
      <c r="EK638" s="577"/>
      <c r="EL638" s="577"/>
      <c r="EM638" s="577"/>
      <c r="EN638" s="577"/>
      <c r="EO638" s="577"/>
      <c r="EP638" s="577"/>
      <c r="EQ638" s="577"/>
      <c r="ER638" s="577"/>
      <c r="ES638" s="577"/>
      <c r="ET638" s="727"/>
      <c r="EU638" s="728"/>
      <c r="EV638" s="728"/>
      <c r="EW638" s="728"/>
      <c r="EX638" s="728"/>
      <c r="EY638" s="728"/>
      <c r="EZ638" s="728"/>
      <c r="FA638" s="728"/>
      <c r="FB638" s="728"/>
      <c r="FC638" s="728"/>
      <c r="FD638" s="728"/>
      <c r="FE638" s="728"/>
      <c r="FF638" s="729"/>
    </row>
    <row r="639" spans="80:162" s="15" customFormat="1" ht="17.649999999999999" customHeight="1" x14ac:dyDescent="0.4">
      <c r="CB639" s="180"/>
      <c r="CC639" s="180"/>
      <c r="CD639" s="180"/>
      <c r="CE639" s="180"/>
      <c r="CF639" s="616"/>
      <c r="CG639" s="617"/>
      <c r="CH639" s="618"/>
      <c r="CI639" s="577"/>
      <c r="CJ639" s="577"/>
      <c r="CK639" s="577"/>
      <c r="CL639" s="577"/>
      <c r="CM639" s="577"/>
      <c r="CN639" s="577"/>
      <c r="CO639" s="577"/>
      <c r="CP639" s="577"/>
      <c r="CQ639" s="577"/>
      <c r="CR639" s="577"/>
      <c r="CS639" s="577"/>
      <c r="CT639" s="577"/>
      <c r="CU639" s="577"/>
      <c r="CV639" s="577"/>
      <c r="CW639" s="577"/>
      <c r="CX639" s="577"/>
      <c r="CY639" s="577"/>
      <c r="CZ639" s="577"/>
      <c r="DA639" s="577"/>
      <c r="DB639" s="577"/>
      <c r="DC639" s="577"/>
      <c r="DD639" s="577"/>
      <c r="DE639" s="577"/>
      <c r="DF639" s="577"/>
      <c r="DG639" s="577"/>
      <c r="DH639" s="577"/>
      <c r="DI639" s="577"/>
      <c r="DJ639" s="577"/>
      <c r="DK639" s="577"/>
      <c r="DL639" s="577"/>
      <c r="DM639" s="577"/>
      <c r="DN639" s="577"/>
      <c r="DO639" s="577"/>
      <c r="DP639" s="577"/>
      <c r="DQ639" s="577"/>
      <c r="DR639" s="577"/>
      <c r="DS639" s="577"/>
      <c r="DT639" s="577"/>
      <c r="DU639" s="577"/>
      <c r="DV639" s="577"/>
      <c r="DW639" s="577"/>
      <c r="DX639" s="577"/>
      <c r="DY639" s="577"/>
      <c r="DZ639" s="577"/>
      <c r="EA639" s="577"/>
      <c r="EB639" s="577"/>
      <c r="EC639" s="577"/>
      <c r="ED639" s="577"/>
      <c r="EE639" s="577"/>
      <c r="EF639" s="577"/>
      <c r="EG639" s="577"/>
      <c r="EH639" s="577"/>
      <c r="EI639" s="577"/>
      <c r="EJ639" s="577"/>
      <c r="EK639" s="577"/>
      <c r="EL639" s="577"/>
      <c r="EM639" s="577"/>
      <c r="EN639" s="577"/>
      <c r="EO639" s="577"/>
      <c r="EP639" s="577"/>
      <c r="EQ639" s="577"/>
      <c r="ER639" s="577"/>
      <c r="ES639" s="577"/>
      <c r="ET639" s="727"/>
      <c r="EU639" s="728"/>
      <c r="EV639" s="728"/>
      <c r="EW639" s="728"/>
      <c r="EX639" s="728"/>
      <c r="EY639" s="728"/>
      <c r="EZ639" s="728"/>
      <c r="FA639" s="728"/>
      <c r="FB639" s="728"/>
      <c r="FC639" s="728"/>
      <c r="FD639" s="728"/>
      <c r="FE639" s="728"/>
      <c r="FF639" s="729"/>
    </row>
    <row r="640" spans="80:162" s="15" customFormat="1" ht="17.649999999999999" customHeight="1" x14ac:dyDescent="0.4">
      <c r="CB640" s="180"/>
      <c r="CC640" s="180"/>
      <c r="CD640" s="180"/>
      <c r="CE640" s="180"/>
      <c r="CF640" s="616"/>
      <c r="CG640" s="617"/>
      <c r="CH640" s="618"/>
      <c r="CI640" s="577"/>
      <c r="CJ640" s="577"/>
      <c r="CK640" s="577"/>
      <c r="CL640" s="577"/>
      <c r="CM640" s="577"/>
      <c r="CN640" s="577"/>
      <c r="CO640" s="577"/>
      <c r="CP640" s="577"/>
      <c r="CQ640" s="577"/>
      <c r="CR640" s="577"/>
      <c r="CS640" s="577"/>
      <c r="CT640" s="577"/>
      <c r="CU640" s="577"/>
      <c r="CV640" s="577"/>
      <c r="CW640" s="577"/>
      <c r="CX640" s="577"/>
      <c r="CY640" s="577"/>
      <c r="CZ640" s="577"/>
      <c r="DA640" s="577"/>
      <c r="DB640" s="577"/>
      <c r="DC640" s="577"/>
      <c r="DD640" s="577"/>
      <c r="DE640" s="577"/>
      <c r="DF640" s="577"/>
      <c r="DG640" s="577"/>
      <c r="DH640" s="577"/>
      <c r="DI640" s="577"/>
      <c r="DJ640" s="577"/>
      <c r="DK640" s="577"/>
      <c r="DL640" s="577"/>
      <c r="DM640" s="577"/>
      <c r="DN640" s="577"/>
      <c r="DO640" s="577"/>
      <c r="DP640" s="577"/>
      <c r="DQ640" s="577"/>
      <c r="DR640" s="577"/>
      <c r="DS640" s="577"/>
      <c r="DT640" s="577"/>
      <c r="DU640" s="577"/>
      <c r="DV640" s="577"/>
      <c r="DW640" s="577"/>
      <c r="DX640" s="577"/>
      <c r="DY640" s="577"/>
      <c r="DZ640" s="577"/>
      <c r="EA640" s="577"/>
      <c r="EB640" s="577"/>
      <c r="EC640" s="577"/>
      <c r="ED640" s="577"/>
      <c r="EE640" s="577"/>
      <c r="EF640" s="577"/>
      <c r="EG640" s="577"/>
      <c r="EH640" s="577"/>
      <c r="EI640" s="577"/>
      <c r="EJ640" s="577"/>
      <c r="EK640" s="577"/>
      <c r="EL640" s="577"/>
      <c r="EM640" s="577"/>
      <c r="EN640" s="577"/>
      <c r="EO640" s="577"/>
      <c r="EP640" s="577"/>
      <c r="EQ640" s="577"/>
      <c r="ER640" s="577"/>
      <c r="ES640" s="577"/>
      <c r="ET640" s="727"/>
      <c r="EU640" s="728"/>
      <c r="EV640" s="728"/>
      <c r="EW640" s="728"/>
      <c r="EX640" s="728"/>
      <c r="EY640" s="728"/>
      <c r="EZ640" s="728"/>
      <c r="FA640" s="728"/>
      <c r="FB640" s="728"/>
      <c r="FC640" s="728"/>
      <c r="FD640" s="728"/>
      <c r="FE640" s="728"/>
      <c r="FF640" s="729"/>
    </row>
    <row r="641" spans="1:162" s="15" customFormat="1" ht="17.649999999999999" customHeight="1" x14ac:dyDescent="0.4">
      <c r="CB641" s="180"/>
      <c r="CC641" s="180"/>
      <c r="CD641" s="180"/>
      <c r="CE641" s="180"/>
      <c r="CF641" s="616"/>
      <c r="CG641" s="617"/>
      <c r="CH641" s="618"/>
      <c r="CI641" s="577"/>
      <c r="CJ641" s="577"/>
      <c r="CK641" s="577"/>
      <c r="CL641" s="577"/>
      <c r="CM641" s="577"/>
      <c r="CN641" s="577"/>
      <c r="CO641" s="577"/>
      <c r="CP641" s="577"/>
      <c r="CQ641" s="577"/>
      <c r="CR641" s="577"/>
      <c r="CS641" s="577"/>
      <c r="CT641" s="577"/>
      <c r="CU641" s="577"/>
      <c r="CV641" s="577"/>
      <c r="CW641" s="577"/>
      <c r="CX641" s="577"/>
      <c r="CY641" s="577"/>
      <c r="CZ641" s="577"/>
      <c r="DA641" s="577"/>
      <c r="DB641" s="577"/>
      <c r="DC641" s="577"/>
      <c r="DD641" s="577"/>
      <c r="DE641" s="577"/>
      <c r="DF641" s="577"/>
      <c r="DG641" s="577"/>
      <c r="DH641" s="577"/>
      <c r="DI641" s="577"/>
      <c r="DJ641" s="577"/>
      <c r="DK641" s="577"/>
      <c r="DL641" s="577"/>
      <c r="DM641" s="577"/>
      <c r="DN641" s="577"/>
      <c r="DO641" s="577"/>
      <c r="DP641" s="577"/>
      <c r="DQ641" s="577"/>
      <c r="DR641" s="577"/>
      <c r="DS641" s="577"/>
      <c r="DT641" s="577"/>
      <c r="DU641" s="577"/>
      <c r="DV641" s="577"/>
      <c r="DW641" s="577"/>
      <c r="DX641" s="577"/>
      <c r="DY641" s="577"/>
      <c r="DZ641" s="577"/>
      <c r="EA641" s="577"/>
      <c r="EB641" s="577"/>
      <c r="EC641" s="577"/>
      <c r="ED641" s="577"/>
      <c r="EE641" s="577"/>
      <c r="EF641" s="577"/>
      <c r="EG641" s="577"/>
      <c r="EH641" s="577"/>
      <c r="EI641" s="577"/>
      <c r="EJ641" s="577"/>
      <c r="EK641" s="577"/>
      <c r="EL641" s="577"/>
      <c r="EM641" s="577"/>
      <c r="EN641" s="577"/>
      <c r="EO641" s="577"/>
      <c r="EP641" s="577"/>
      <c r="EQ641" s="577"/>
      <c r="ER641" s="577"/>
      <c r="ES641" s="577"/>
      <c r="ET641" s="727"/>
      <c r="EU641" s="728"/>
      <c r="EV641" s="728"/>
      <c r="EW641" s="728"/>
      <c r="EX641" s="728"/>
      <c r="EY641" s="728"/>
      <c r="EZ641" s="728"/>
      <c r="FA641" s="728"/>
      <c r="FB641" s="728"/>
      <c r="FC641" s="728"/>
      <c r="FD641" s="728"/>
      <c r="FE641" s="728"/>
      <c r="FF641" s="729"/>
    </row>
    <row r="642" spans="1:162" s="15" customFormat="1" ht="17.649999999999999" customHeight="1" x14ac:dyDescent="0.4">
      <c r="CB642" s="180"/>
      <c r="CC642" s="180"/>
      <c r="CD642" s="180"/>
      <c r="CE642" s="180"/>
      <c r="CF642" s="616"/>
      <c r="CG642" s="617"/>
      <c r="CH642" s="618"/>
      <c r="CI642" s="577"/>
      <c r="CJ642" s="577"/>
      <c r="CK642" s="577"/>
      <c r="CL642" s="577"/>
      <c r="CM642" s="577"/>
      <c r="CN642" s="577"/>
      <c r="CO642" s="577"/>
      <c r="CP642" s="577"/>
      <c r="CQ642" s="577"/>
      <c r="CR642" s="577"/>
      <c r="CS642" s="577"/>
      <c r="CT642" s="577"/>
      <c r="CU642" s="577"/>
      <c r="CV642" s="577"/>
      <c r="CW642" s="577"/>
      <c r="CX642" s="577"/>
      <c r="CY642" s="577"/>
      <c r="CZ642" s="577"/>
      <c r="DA642" s="577"/>
      <c r="DB642" s="577"/>
      <c r="DC642" s="577"/>
      <c r="DD642" s="577"/>
      <c r="DE642" s="577"/>
      <c r="DF642" s="577"/>
      <c r="DG642" s="577"/>
      <c r="DH642" s="577"/>
      <c r="DI642" s="577"/>
      <c r="DJ642" s="577"/>
      <c r="DK642" s="577"/>
      <c r="DL642" s="577"/>
      <c r="DM642" s="577"/>
      <c r="DN642" s="577"/>
      <c r="DO642" s="577"/>
      <c r="DP642" s="577"/>
      <c r="DQ642" s="577"/>
      <c r="DR642" s="577"/>
      <c r="DS642" s="577"/>
      <c r="DT642" s="577"/>
      <c r="DU642" s="577"/>
      <c r="DV642" s="577"/>
      <c r="DW642" s="577"/>
      <c r="DX642" s="577"/>
      <c r="DY642" s="577"/>
      <c r="DZ642" s="577"/>
      <c r="EA642" s="577"/>
      <c r="EB642" s="577"/>
      <c r="EC642" s="577"/>
      <c r="ED642" s="577"/>
      <c r="EE642" s="577"/>
      <c r="EF642" s="577"/>
      <c r="EG642" s="577"/>
      <c r="EH642" s="577"/>
      <c r="EI642" s="577"/>
      <c r="EJ642" s="577"/>
      <c r="EK642" s="577"/>
      <c r="EL642" s="577"/>
      <c r="EM642" s="577"/>
      <c r="EN642" s="577"/>
      <c r="EO642" s="577"/>
      <c r="EP642" s="577"/>
      <c r="EQ642" s="577"/>
      <c r="ER642" s="577"/>
      <c r="ES642" s="577"/>
      <c r="ET642" s="727"/>
      <c r="EU642" s="728"/>
      <c r="EV642" s="728"/>
      <c r="EW642" s="728"/>
      <c r="EX642" s="728"/>
      <c r="EY642" s="728"/>
      <c r="EZ642" s="728"/>
      <c r="FA642" s="728"/>
      <c r="FB642" s="728"/>
      <c r="FC642" s="728"/>
      <c r="FD642" s="728"/>
      <c r="FE642" s="728"/>
      <c r="FF642" s="729"/>
    </row>
    <row r="643" spans="1:162" s="15" customFormat="1" ht="17.649999999999999" customHeight="1" x14ac:dyDescent="0.4">
      <c r="CB643" s="180"/>
      <c r="CC643" s="180"/>
      <c r="CD643" s="180"/>
      <c r="CE643" s="180"/>
      <c r="CF643" s="616"/>
      <c r="CG643" s="617"/>
      <c r="CH643" s="618"/>
      <c r="CI643" s="577"/>
      <c r="CJ643" s="577"/>
      <c r="CK643" s="577"/>
      <c r="CL643" s="577"/>
      <c r="CM643" s="577"/>
      <c r="CN643" s="577"/>
      <c r="CO643" s="577"/>
      <c r="CP643" s="577"/>
      <c r="CQ643" s="577"/>
      <c r="CR643" s="577"/>
      <c r="CS643" s="577"/>
      <c r="CT643" s="577"/>
      <c r="CU643" s="577"/>
      <c r="CV643" s="577"/>
      <c r="CW643" s="577"/>
      <c r="CX643" s="577"/>
      <c r="CY643" s="577"/>
      <c r="CZ643" s="577"/>
      <c r="DA643" s="577"/>
      <c r="DB643" s="577"/>
      <c r="DC643" s="577"/>
      <c r="DD643" s="577"/>
      <c r="DE643" s="577"/>
      <c r="DF643" s="577"/>
      <c r="DG643" s="577"/>
      <c r="DH643" s="577"/>
      <c r="DI643" s="577"/>
      <c r="DJ643" s="577"/>
      <c r="DK643" s="577"/>
      <c r="DL643" s="577"/>
      <c r="DM643" s="577"/>
      <c r="DN643" s="577"/>
      <c r="DO643" s="577"/>
      <c r="DP643" s="577"/>
      <c r="DQ643" s="577"/>
      <c r="DR643" s="577"/>
      <c r="DS643" s="577"/>
      <c r="DT643" s="577"/>
      <c r="DU643" s="577"/>
      <c r="DV643" s="577"/>
      <c r="DW643" s="577"/>
      <c r="DX643" s="577"/>
      <c r="DY643" s="577"/>
      <c r="DZ643" s="577"/>
      <c r="EA643" s="577"/>
      <c r="EB643" s="577"/>
      <c r="EC643" s="577"/>
      <c r="ED643" s="577"/>
      <c r="EE643" s="577"/>
      <c r="EF643" s="577"/>
      <c r="EG643" s="577"/>
      <c r="EH643" s="577"/>
      <c r="EI643" s="577"/>
      <c r="EJ643" s="577"/>
      <c r="EK643" s="577"/>
      <c r="EL643" s="577"/>
      <c r="EM643" s="577"/>
      <c r="EN643" s="577"/>
      <c r="EO643" s="577"/>
      <c r="EP643" s="577"/>
      <c r="EQ643" s="577"/>
      <c r="ER643" s="577"/>
      <c r="ES643" s="577"/>
      <c r="ET643" s="727"/>
      <c r="EU643" s="728"/>
      <c r="EV643" s="728"/>
      <c r="EW643" s="728"/>
      <c r="EX643" s="728"/>
      <c r="EY643" s="728"/>
      <c r="EZ643" s="728"/>
      <c r="FA643" s="728"/>
      <c r="FB643" s="728"/>
      <c r="FC643" s="728"/>
      <c r="FD643" s="728"/>
      <c r="FE643" s="728"/>
      <c r="FF643" s="729"/>
    </row>
    <row r="644" spans="1:162" s="15" customFormat="1" ht="17.649999999999999" customHeight="1" x14ac:dyDescent="0.4">
      <c r="CB644" s="180"/>
      <c r="CC644" s="180"/>
      <c r="CD644" s="180"/>
      <c r="CE644" s="180"/>
      <c r="CF644" s="616"/>
      <c r="CG644" s="617"/>
      <c r="CH644" s="618"/>
      <c r="CI644" s="577"/>
      <c r="CJ644" s="577"/>
      <c r="CK644" s="577"/>
      <c r="CL644" s="577"/>
      <c r="CM644" s="577"/>
      <c r="CN644" s="577"/>
      <c r="CO644" s="577"/>
      <c r="CP644" s="577"/>
      <c r="CQ644" s="577"/>
      <c r="CR644" s="577"/>
      <c r="CS644" s="577"/>
      <c r="CT644" s="577"/>
      <c r="CU644" s="577"/>
      <c r="CV644" s="577"/>
      <c r="CW644" s="577"/>
      <c r="CX644" s="577"/>
      <c r="CY644" s="577"/>
      <c r="CZ644" s="577"/>
      <c r="DA644" s="577"/>
      <c r="DB644" s="577"/>
      <c r="DC644" s="577"/>
      <c r="DD644" s="577"/>
      <c r="DE644" s="577"/>
      <c r="DF644" s="577"/>
      <c r="DG644" s="577"/>
      <c r="DH644" s="577"/>
      <c r="DI644" s="577"/>
      <c r="DJ644" s="577"/>
      <c r="DK644" s="577"/>
      <c r="DL644" s="577"/>
      <c r="DM644" s="577"/>
      <c r="DN644" s="577"/>
      <c r="DO644" s="577"/>
      <c r="DP644" s="577"/>
      <c r="DQ644" s="577"/>
      <c r="DR644" s="577"/>
      <c r="DS644" s="577"/>
      <c r="DT644" s="577"/>
      <c r="DU644" s="577"/>
      <c r="DV644" s="577"/>
      <c r="DW644" s="577"/>
      <c r="DX644" s="577"/>
      <c r="DY644" s="577"/>
      <c r="DZ644" s="577"/>
      <c r="EA644" s="577"/>
      <c r="EB644" s="577"/>
      <c r="EC644" s="577"/>
      <c r="ED644" s="577"/>
      <c r="EE644" s="577"/>
      <c r="EF644" s="577"/>
      <c r="EG644" s="577"/>
      <c r="EH644" s="577"/>
      <c r="EI644" s="577"/>
      <c r="EJ644" s="577"/>
      <c r="EK644" s="577"/>
      <c r="EL644" s="577"/>
      <c r="EM644" s="577"/>
      <c r="EN644" s="577"/>
      <c r="EO644" s="577"/>
      <c r="EP644" s="577"/>
      <c r="EQ644" s="577"/>
      <c r="ER644" s="577"/>
      <c r="ES644" s="577"/>
      <c r="ET644" s="727"/>
      <c r="EU644" s="728"/>
      <c r="EV644" s="728"/>
      <c r="EW644" s="728"/>
      <c r="EX644" s="728"/>
      <c r="EY644" s="728"/>
      <c r="EZ644" s="728"/>
      <c r="FA644" s="728"/>
      <c r="FB644" s="728"/>
      <c r="FC644" s="728"/>
      <c r="FD644" s="728"/>
      <c r="FE644" s="728"/>
      <c r="FF644" s="729"/>
    </row>
    <row r="645" spans="1:162" s="15" customFormat="1" ht="17.649999999999999" customHeight="1" x14ac:dyDescent="0.4">
      <c r="CB645" s="180"/>
      <c r="CC645" s="180"/>
      <c r="CD645" s="180"/>
      <c r="CE645" s="180"/>
      <c r="CF645" s="616"/>
      <c r="CG645" s="617"/>
      <c r="CH645" s="618"/>
      <c r="CI645" s="577"/>
      <c r="CJ645" s="577"/>
      <c r="CK645" s="577"/>
      <c r="CL645" s="577"/>
      <c r="CM645" s="577"/>
      <c r="CN645" s="577"/>
      <c r="CO645" s="577"/>
      <c r="CP645" s="577"/>
      <c r="CQ645" s="577"/>
      <c r="CR645" s="577"/>
      <c r="CS645" s="577"/>
      <c r="CT645" s="577"/>
      <c r="CU645" s="577"/>
      <c r="CV645" s="577"/>
      <c r="CW645" s="577"/>
      <c r="CX645" s="577"/>
      <c r="CY645" s="577"/>
      <c r="CZ645" s="577"/>
      <c r="DA645" s="577"/>
      <c r="DB645" s="577"/>
      <c r="DC645" s="577"/>
      <c r="DD645" s="577"/>
      <c r="DE645" s="577"/>
      <c r="DF645" s="577"/>
      <c r="DG645" s="577"/>
      <c r="DH645" s="577"/>
      <c r="DI645" s="577"/>
      <c r="DJ645" s="577"/>
      <c r="DK645" s="577"/>
      <c r="DL645" s="577"/>
      <c r="DM645" s="577"/>
      <c r="DN645" s="577"/>
      <c r="DO645" s="577"/>
      <c r="DP645" s="577"/>
      <c r="DQ645" s="577"/>
      <c r="DR645" s="577"/>
      <c r="DS645" s="577"/>
      <c r="DT645" s="577"/>
      <c r="DU645" s="577"/>
      <c r="DV645" s="577"/>
      <c r="DW645" s="577"/>
      <c r="DX645" s="577"/>
      <c r="DY645" s="577"/>
      <c r="DZ645" s="577"/>
      <c r="EA645" s="577"/>
      <c r="EB645" s="577"/>
      <c r="EC645" s="577"/>
      <c r="ED645" s="577"/>
      <c r="EE645" s="577"/>
      <c r="EF645" s="577"/>
      <c r="EG645" s="577"/>
      <c r="EH645" s="577"/>
      <c r="EI645" s="577"/>
      <c r="EJ645" s="577"/>
      <c r="EK645" s="577"/>
      <c r="EL645" s="577"/>
      <c r="EM645" s="577"/>
      <c r="EN645" s="577"/>
      <c r="EO645" s="577"/>
      <c r="EP645" s="577"/>
      <c r="EQ645" s="577"/>
      <c r="ER645" s="577"/>
      <c r="ES645" s="577"/>
      <c r="ET645" s="727"/>
      <c r="EU645" s="728"/>
      <c r="EV645" s="728"/>
      <c r="EW645" s="728"/>
      <c r="EX645" s="728"/>
      <c r="EY645" s="728"/>
      <c r="EZ645" s="728"/>
      <c r="FA645" s="728"/>
      <c r="FB645" s="728"/>
      <c r="FC645" s="728"/>
      <c r="FD645" s="728"/>
      <c r="FE645" s="728"/>
      <c r="FF645" s="729"/>
    </row>
    <row r="646" spans="1:162" s="15" customFormat="1" ht="17.649999999999999" customHeight="1" x14ac:dyDescent="0.4">
      <c r="CB646" s="180"/>
      <c r="CC646" s="180"/>
      <c r="CD646" s="180"/>
      <c r="CE646" s="180"/>
      <c r="CF646" s="616"/>
      <c r="CG646" s="617"/>
      <c r="CH646" s="618"/>
      <c r="CI646" s="577"/>
      <c r="CJ646" s="577"/>
      <c r="CK646" s="577"/>
      <c r="CL646" s="577"/>
      <c r="CM646" s="577"/>
      <c r="CN646" s="577"/>
      <c r="CO646" s="577"/>
      <c r="CP646" s="577"/>
      <c r="CQ646" s="577"/>
      <c r="CR646" s="577"/>
      <c r="CS646" s="577"/>
      <c r="CT646" s="577"/>
      <c r="CU646" s="577"/>
      <c r="CV646" s="577"/>
      <c r="CW646" s="577"/>
      <c r="CX646" s="577"/>
      <c r="CY646" s="577"/>
      <c r="CZ646" s="577"/>
      <c r="DA646" s="577"/>
      <c r="DB646" s="577"/>
      <c r="DC646" s="577"/>
      <c r="DD646" s="577"/>
      <c r="DE646" s="577"/>
      <c r="DF646" s="577"/>
      <c r="DG646" s="577"/>
      <c r="DH646" s="577"/>
      <c r="DI646" s="577"/>
      <c r="DJ646" s="577"/>
      <c r="DK646" s="577"/>
      <c r="DL646" s="577"/>
      <c r="DM646" s="577"/>
      <c r="DN646" s="577"/>
      <c r="DO646" s="577"/>
      <c r="DP646" s="577"/>
      <c r="DQ646" s="577"/>
      <c r="DR646" s="577"/>
      <c r="DS646" s="577"/>
      <c r="DT646" s="577"/>
      <c r="DU646" s="577"/>
      <c r="DV646" s="577"/>
      <c r="DW646" s="577"/>
      <c r="DX646" s="577"/>
      <c r="DY646" s="577"/>
      <c r="DZ646" s="577"/>
      <c r="EA646" s="577"/>
      <c r="EB646" s="577"/>
      <c r="EC646" s="577"/>
      <c r="ED646" s="577"/>
      <c r="EE646" s="577"/>
      <c r="EF646" s="577"/>
      <c r="EG646" s="577"/>
      <c r="EH646" s="577"/>
      <c r="EI646" s="577"/>
      <c r="EJ646" s="577"/>
      <c r="EK646" s="577"/>
      <c r="EL646" s="577"/>
      <c r="EM646" s="577"/>
      <c r="EN646" s="577"/>
      <c r="EO646" s="577"/>
      <c r="EP646" s="577"/>
      <c r="EQ646" s="577"/>
      <c r="ER646" s="577"/>
      <c r="ES646" s="577"/>
      <c r="ET646" s="727"/>
      <c r="EU646" s="728"/>
      <c r="EV646" s="728"/>
      <c r="EW646" s="728"/>
      <c r="EX646" s="728"/>
      <c r="EY646" s="728"/>
      <c r="EZ646" s="728"/>
      <c r="FA646" s="728"/>
      <c r="FB646" s="728"/>
      <c r="FC646" s="728"/>
      <c r="FD646" s="728"/>
      <c r="FE646" s="728"/>
      <c r="FF646" s="729"/>
    </row>
    <row r="647" spans="1:162" s="15" customFormat="1" ht="17.649999999999999" customHeight="1" x14ac:dyDescent="0.4">
      <c r="CB647" s="180"/>
      <c r="CC647" s="180"/>
      <c r="CD647" s="180"/>
      <c r="CE647" s="180"/>
      <c r="CF647" s="616"/>
      <c r="CG647" s="617"/>
      <c r="CH647" s="618"/>
      <c r="CI647" s="577"/>
      <c r="CJ647" s="577"/>
      <c r="CK647" s="577"/>
      <c r="CL647" s="577"/>
      <c r="CM647" s="577"/>
      <c r="CN647" s="577"/>
      <c r="CO647" s="577"/>
      <c r="CP647" s="577"/>
      <c r="CQ647" s="577"/>
      <c r="CR647" s="577"/>
      <c r="CS647" s="577"/>
      <c r="CT647" s="577"/>
      <c r="CU647" s="577"/>
      <c r="CV647" s="577"/>
      <c r="CW647" s="577"/>
      <c r="CX647" s="577"/>
      <c r="CY647" s="577"/>
      <c r="CZ647" s="577"/>
      <c r="DA647" s="577"/>
      <c r="DB647" s="577"/>
      <c r="DC647" s="577"/>
      <c r="DD647" s="577"/>
      <c r="DE647" s="577"/>
      <c r="DF647" s="577"/>
      <c r="DG647" s="577"/>
      <c r="DH647" s="577"/>
      <c r="DI647" s="577"/>
      <c r="DJ647" s="577"/>
      <c r="DK647" s="577"/>
      <c r="DL647" s="577"/>
      <c r="DM647" s="577"/>
      <c r="DN647" s="577"/>
      <c r="DO647" s="577"/>
      <c r="DP647" s="577"/>
      <c r="DQ647" s="577"/>
      <c r="DR647" s="577"/>
      <c r="DS647" s="577"/>
      <c r="DT647" s="577"/>
      <c r="DU647" s="577"/>
      <c r="DV647" s="577"/>
      <c r="DW647" s="577"/>
      <c r="DX647" s="577"/>
      <c r="DY647" s="577"/>
      <c r="DZ647" s="577"/>
      <c r="EA647" s="577"/>
      <c r="EB647" s="577"/>
      <c r="EC647" s="577"/>
      <c r="ED647" s="577"/>
      <c r="EE647" s="577"/>
      <c r="EF647" s="577"/>
      <c r="EG647" s="577"/>
      <c r="EH647" s="577"/>
      <c r="EI647" s="577"/>
      <c r="EJ647" s="577"/>
      <c r="EK647" s="577"/>
      <c r="EL647" s="577"/>
      <c r="EM647" s="577"/>
      <c r="EN647" s="577"/>
      <c r="EO647" s="577"/>
      <c r="EP647" s="577"/>
      <c r="EQ647" s="577"/>
      <c r="ER647" s="577"/>
      <c r="ES647" s="577"/>
      <c r="ET647" s="727"/>
      <c r="EU647" s="728"/>
      <c r="EV647" s="728"/>
      <c r="EW647" s="728"/>
      <c r="EX647" s="728"/>
      <c r="EY647" s="728"/>
      <c r="EZ647" s="728"/>
      <c r="FA647" s="728"/>
      <c r="FB647" s="728"/>
      <c r="FC647" s="728"/>
      <c r="FD647" s="728"/>
      <c r="FE647" s="728"/>
      <c r="FF647" s="729"/>
    </row>
    <row r="648" spans="1:162" s="15" customFormat="1" ht="17.649999999999999" customHeight="1" x14ac:dyDescent="0.4">
      <c r="CB648" s="180"/>
      <c r="CC648" s="180"/>
      <c r="CD648" s="180"/>
      <c r="CE648" s="180"/>
      <c r="CF648" s="616"/>
      <c r="CG648" s="617"/>
      <c r="CH648" s="618"/>
      <c r="CI648" s="577"/>
      <c r="CJ648" s="577"/>
      <c r="CK648" s="577"/>
      <c r="CL648" s="577"/>
      <c r="CM648" s="577"/>
      <c r="CN648" s="577"/>
      <c r="CO648" s="577"/>
      <c r="CP648" s="577"/>
      <c r="CQ648" s="577"/>
      <c r="CR648" s="577"/>
      <c r="CS648" s="577"/>
      <c r="CT648" s="577"/>
      <c r="CU648" s="577"/>
      <c r="CV648" s="577"/>
      <c r="CW648" s="577"/>
      <c r="CX648" s="577"/>
      <c r="CY648" s="577"/>
      <c r="CZ648" s="577"/>
      <c r="DA648" s="577"/>
      <c r="DB648" s="577"/>
      <c r="DC648" s="577"/>
      <c r="DD648" s="577"/>
      <c r="DE648" s="577"/>
      <c r="DF648" s="577"/>
      <c r="DG648" s="577"/>
      <c r="DH648" s="577"/>
      <c r="DI648" s="577"/>
      <c r="DJ648" s="577"/>
      <c r="DK648" s="577"/>
      <c r="DL648" s="577"/>
      <c r="DM648" s="577"/>
      <c r="DN648" s="577"/>
      <c r="DO648" s="577"/>
      <c r="DP648" s="577"/>
      <c r="DQ648" s="577"/>
      <c r="DR648" s="577"/>
      <c r="DS648" s="577"/>
      <c r="DT648" s="577"/>
      <c r="DU648" s="577"/>
      <c r="DV648" s="577"/>
      <c r="DW648" s="577"/>
      <c r="DX648" s="577"/>
      <c r="DY648" s="577"/>
      <c r="DZ648" s="577"/>
      <c r="EA648" s="577"/>
      <c r="EB648" s="577"/>
      <c r="EC648" s="577"/>
      <c r="ED648" s="577"/>
      <c r="EE648" s="577"/>
      <c r="EF648" s="577"/>
      <c r="EG648" s="577"/>
      <c r="EH648" s="577"/>
      <c r="EI648" s="577"/>
      <c r="EJ648" s="577"/>
      <c r="EK648" s="577"/>
      <c r="EL648" s="577"/>
      <c r="EM648" s="577"/>
      <c r="EN648" s="577"/>
      <c r="EO648" s="577"/>
      <c r="EP648" s="577"/>
      <c r="EQ648" s="577"/>
      <c r="ER648" s="577"/>
      <c r="ES648" s="577"/>
      <c r="ET648" s="727"/>
      <c r="EU648" s="728"/>
      <c r="EV648" s="728"/>
      <c r="EW648" s="728"/>
      <c r="EX648" s="728"/>
      <c r="EY648" s="728"/>
      <c r="EZ648" s="728"/>
      <c r="FA648" s="728"/>
      <c r="FB648" s="728"/>
      <c r="FC648" s="728"/>
      <c r="FD648" s="728"/>
      <c r="FE648" s="728"/>
      <c r="FF648" s="729"/>
    </row>
    <row r="649" spans="1:162" s="15" customFormat="1" ht="17.649999999999999" customHeight="1" x14ac:dyDescent="0.4">
      <c r="CB649" s="180"/>
      <c r="CC649" s="180"/>
      <c r="CD649" s="180"/>
      <c r="CE649" s="180"/>
      <c r="CF649" s="616"/>
      <c r="CG649" s="617"/>
      <c r="CH649" s="618"/>
      <c r="CI649" s="577"/>
      <c r="CJ649" s="577"/>
      <c r="CK649" s="577"/>
      <c r="CL649" s="577"/>
      <c r="CM649" s="577"/>
      <c r="CN649" s="577"/>
      <c r="CO649" s="577"/>
      <c r="CP649" s="577"/>
      <c r="CQ649" s="577"/>
      <c r="CR649" s="577"/>
      <c r="CS649" s="577"/>
      <c r="CT649" s="577"/>
      <c r="CU649" s="577"/>
      <c r="CV649" s="577"/>
      <c r="CW649" s="577"/>
      <c r="CX649" s="577"/>
      <c r="CY649" s="577"/>
      <c r="CZ649" s="577"/>
      <c r="DA649" s="577"/>
      <c r="DB649" s="577"/>
      <c r="DC649" s="577"/>
      <c r="DD649" s="577"/>
      <c r="DE649" s="577"/>
      <c r="DF649" s="577"/>
      <c r="DG649" s="577"/>
      <c r="DH649" s="577"/>
      <c r="DI649" s="577"/>
      <c r="DJ649" s="577"/>
      <c r="DK649" s="577"/>
      <c r="DL649" s="577"/>
      <c r="DM649" s="577"/>
      <c r="DN649" s="577"/>
      <c r="DO649" s="577"/>
      <c r="DP649" s="577"/>
      <c r="DQ649" s="577"/>
      <c r="DR649" s="577"/>
      <c r="DS649" s="577"/>
      <c r="DT649" s="577"/>
      <c r="DU649" s="577"/>
      <c r="DV649" s="577"/>
      <c r="DW649" s="577"/>
      <c r="DX649" s="577"/>
      <c r="DY649" s="577"/>
      <c r="DZ649" s="577"/>
      <c r="EA649" s="577"/>
      <c r="EB649" s="577"/>
      <c r="EC649" s="577"/>
      <c r="ED649" s="577"/>
      <c r="EE649" s="577"/>
      <c r="EF649" s="577"/>
      <c r="EG649" s="577"/>
      <c r="EH649" s="577"/>
      <c r="EI649" s="577"/>
      <c r="EJ649" s="577"/>
      <c r="EK649" s="577"/>
      <c r="EL649" s="577"/>
      <c r="EM649" s="577"/>
      <c r="EN649" s="577"/>
      <c r="EO649" s="577"/>
      <c r="EP649" s="577"/>
      <c r="EQ649" s="577"/>
      <c r="ER649" s="577"/>
      <c r="ES649" s="577"/>
      <c r="ET649" s="727"/>
      <c r="EU649" s="728"/>
      <c r="EV649" s="728"/>
      <c r="EW649" s="728"/>
      <c r="EX649" s="728"/>
      <c r="EY649" s="728"/>
      <c r="EZ649" s="728"/>
      <c r="FA649" s="728"/>
      <c r="FB649" s="728"/>
      <c r="FC649" s="728"/>
      <c r="FD649" s="728"/>
      <c r="FE649" s="728"/>
      <c r="FF649" s="729"/>
    </row>
    <row r="650" spans="1:162" s="15" customFormat="1" ht="17.649999999999999" customHeight="1" x14ac:dyDescent="0.4">
      <c r="CB650" s="180"/>
      <c r="CC650" s="180"/>
      <c r="CD650" s="180"/>
      <c r="CE650" s="180"/>
      <c r="CF650" s="616"/>
      <c r="CG650" s="617"/>
      <c r="CH650" s="618"/>
      <c r="CI650" s="577"/>
      <c r="CJ650" s="577"/>
      <c r="CK650" s="577"/>
      <c r="CL650" s="577"/>
      <c r="CM650" s="577"/>
      <c r="CN650" s="577"/>
      <c r="CO650" s="577"/>
      <c r="CP650" s="577"/>
      <c r="CQ650" s="577"/>
      <c r="CR650" s="577"/>
      <c r="CS650" s="577"/>
      <c r="CT650" s="577"/>
      <c r="CU650" s="577"/>
      <c r="CV650" s="577"/>
      <c r="CW650" s="577"/>
      <c r="CX650" s="577"/>
      <c r="CY650" s="577"/>
      <c r="CZ650" s="577"/>
      <c r="DA650" s="577"/>
      <c r="DB650" s="577"/>
      <c r="DC650" s="577"/>
      <c r="DD650" s="577"/>
      <c r="DE650" s="577"/>
      <c r="DF650" s="577"/>
      <c r="DG650" s="577"/>
      <c r="DH650" s="577"/>
      <c r="DI650" s="577"/>
      <c r="DJ650" s="577"/>
      <c r="DK650" s="577"/>
      <c r="DL650" s="577"/>
      <c r="DM650" s="577"/>
      <c r="DN650" s="577"/>
      <c r="DO650" s="577"/>
      <c r="DP650" s="577"/>
      <c r="DQ650" s="577"/>
      <c r="DR650" s="577"/>
      <c r="DS650" s="577"/>
      <c r="DT650" s="577"/>
      <c r="DU650" s="577"/>
      <c r="DV650" s="577"/>
      <c r="DW650" s="577"/>
      <c r="DX650" s="577"/>
      <c r="DY650" s="577"/>
      <c r="DZ650" s="577"/>
      <c r="EA650" s="577"/>
      <c r="EB650" s="577"/>
      <c r="EC650" s="577"/>
      <c r="ED650" s="577"/>
      <c r="EE650" s="577"/>
      <c r="EF650" s="577"/>
      <c r="EG650" s="577"/>
      <c r="EH650" s="577"/>
      <c r="EI650" s="577"/>
      <c r="EJ650" s="577"/>
      <c r="EK650" s="577"/>
      <c r="EL650" s="577"/>
      <c r="EM650" s="577"/>
      <c r="EN650" s="577"/>
      <c r="EO650" s="577"/>
      <c r="EP650" s="577"/>
      <c r="EQ650" s="577"/>
      <c r="ER650" s="577"/>
      <c r="ES650" s="577"/>
      <c r="ET650" s="727"/>
      <c r="EU650" s="728"/>
      <c r="EV650" s="728"/>
      <c r="EW650" s="728"/>
      <c r="EX650" s="728"/>
      <c r="EY650" s="728"/>
      <c r="EZ650" s="728"/>
      <c r="FA650" s="728"/>
      <c r="FB650" s="728"/>
      <c r="FC650" s="728"/>
      <c r="FD650" s="728"/>
      <c r="FE650" s="728"/>
      <c r="FF650" s="729"/>
    </row>
    <row r="651" spans="1:162" s="15" customFormat="1" ht="17.649999999999999" customHeight="1" x14ac:dyDescent="0.4">
      <c r="CB651" s="180"/>
      <c r="CC651" s="180"/>
      <c r="CD651" s="180"/>
      <c r="CE651" s="180"/>
      <c r="CF651" s="616"/>
      <c r="CG651" s="617"/>
      <c r="CH651" s="618"/>
      <c r="CI651" s="577"/>
      <c r="CJ651" s="577"/>
      <c r="CK651" s="577"/>
      <c r="CL651" s="577"/>
      <c r="CM651" s="577"/>
      <c r="CN651" s="577"/>
      <c r="CO651" s="577"/>
      <c r="CP651" s="577"/>
      <c r="CQ651" s="577"/>
      <c r="CR651" s="577"/>
      <c r="CS651" s="577"/>
      <c r="CT651" s="577"/>
      <c r="CU651" s="577"/>
      <c r="CV651" s="577"/>
      <c r="CW651" s="577"/>
      <c r="CX651" s="577"/>
      <c r="CY651" s="577"/>
      <c r="CZ651" s="577"/>
      <c r="DA651" s="577"/>
      <c r="DB651" s="577"/>
      <c r="DC651" s="577"/>
      <c r="DD651" s="577"/>
      <c r="DE651" s="577"/>
      <c r="DF651" s="577"/>
      <c r="DG651" s="577"/>
      <c r="DH651" s="577"/>
      <c r="DI651" s="577"/>
      <c r="DJ651" s="577"/>
      <c r="DK651" s="577"/>
      <c r="DL651" s="577"/>
      <c r="DM651" s="577"/>
      <c r="DN651" s="577"/>
      <c r="DO651" s="577"/>
      <c r="DP651" s="577"/>
      <c r="DQ651" s="577"/>
      <c r="DR651" s="577"/>
      <c r="DS651" s="577"/>
      <c r="DT651" s="577"/>
      <c r="DU651" s="577"/>
      <c r="DV651" s="577"/>
      <c r="DW651" s="577"/>
      <c r="DX651" s="577"/>
      <c r="DY651" s="577"/>
      <c r="DZ651" s="577"/>
      <c r="EA651" s="577"/>
      <c r="EB651" s="577"/>
      <c r="EC651" s="577"/>
      <c r="ED651" s="577"/>
      <c r="EE651" s="577"/>
      <c r="EF651" s="577"/>
      <c r="EG651" s="577"/>
      <c r="EH651" s="577"/>
      <c r="EI651" s="577"/>
      <c r="EJ651" s="577"/>
      <c r="EK651" s="577"/>
      <c r="EL651" s="577"/>
      <c r="EM651" s="577"/>
      <c r="EN651" s="577"/>
      <c r="EO651" s="577"/>
      <c r="EP651" s="577"/>
      <c r="EQ651" s="577"/>
      <c r="ER651" s="577"/>
      <c r="ES651" s="577"/>
      <c r="ET651" s="727"/>
      <c r="EU651" s="728"/>
      <c r="EV651" s="728"/>
      <c r="EW651" s="728"/>
      <c r="EX651" s="728"/>
      <c r="EY651" s="728"/>
      <c r="EZ651" s="728"/>
      <c r="FA651" s="728"/>
      <c r="FB651" s="728"/>
      <c r="FC651" s="728"/>
      <c r="FD651" s="728"/>
      <c r="FE651" s="728"/>
      <c r="FF651" s="729"/>
    </row>
    <row r="652" spans="1:162" s="15" customFormat="1" ht="18.75" customHeight="1" x14ac:dyDescent="0.4">
      <c r="A652" s="13"/>
      <c r="B652" s="13"/>
      <c r="C652" s="13"/>
      <c r="D652" s="13"/>
      <c r="E652" s="161"/>
      <c r="F652" s="161"/>
      <c r="G652" s="119"/>
      <c r="H652" s="119"/>
      <c r="I652" s="119"/>
      <c r="J652" s="119"/>
      <c r="K652" s="119"/>
      <c r="L652" s="119"/>
      <c r="M652" s="119"/>
      <c r="N652" s="119"/>
      <c r="O652" s="119"/>
      <c r="P652" s="119"/>
      <c r="Q652" s="119"/>
      <c r="R652" s="119"/>
      <c r="S652" s="119"/>
      <c r="T652" s="119"/>
      <c r="U652" s="119"/>
      <c r="V652" s="161"/>
      <c r="W652" s="119"/>
      <c r="X652" s="119"/>
      <c r="Y652" s="119"/>
      <c r="Z652" s="119"/>
      <c r="AA652" s="119"/>
      <c r="AB652" s="119"/>
      <c r="AC652" s="119"/>
      <c r="AD652" s="119"/>
      <c r="AE652" s="119"/>
      <c r="AF652" s="119"/>
      <c r="AG652" s="119"/>
      <c r="AH652" s="119"/>
      <c r="AI652" s="161"/>
      <c r="AJ652" s="119"/>
      <c r="AK652" s="119"/>
      <c r="AL652" s="119"/>
      <c r="AM652" s="119"/>
      <c r="AN652" s="119"/>
      <c r="AO652" s="119"/>
      <c r="AP652" s="119"/>
      <c r="AQ652" s="119"/>
      <c r="AR652" s="119"/>
      <c r="AS652" s="119"/>
      <c r="AT652" s="119"/>
      <c r="AU652" s="119"/>
      <c r="AV652" s="161"/>
      <c r="AW652" s="119"/>
      <c r="AX652" s="119"/>
      <c r="AY652" s="119"/>
      <c r="AZ652" s="119"/>
      <c r="BA652" s="119"/>
      <c r="BB652" s="119"/>
      <c r="BC652" s="119"/>
      <c r="BD652" s="119"/>
      <c r="BE652" s="119"/>
      <c r="BF652" s="119"/>
      <c r="BG652" s="119"/>
      <c r="BH652" s="119"/>
      <c r="BI652" s="119"/>
      <c r="BJ652" s="119"/>
      <c r="BK652" s="119"/>
      <c r="BL652" s="119"/>
      <c r="BM652" s="119"/>
      <c r="BN652" s="119"/>
      <c r="BO652" s="13"/>
      <c r="BP652" s="13"/>
      <c r="BS652" s="13"/>
      <c r="BT652" s="13"/>
      <c r="BU652" s="13"/>
      <c r="BV652" s="13"/>
      <c r="BW652" s="161"/>
      <c r="BX652" s="161"/>
      <c r="BY652" s="119"/>
      <c r="BZ652" s="119"/>
      <c r="CA652" s="119"/>
      <c r="CB652" s="119"/>
      <c r="CC652" s="119"/>
      <c r="CD652" s="119"/>
      <c r="CE652" s="13"/>
      <c r="CF652" s="13"/>
      <c r="CG652" s="13"/>
      <c r="CH652" s="13"/>
      <c r="CI652" s="161"/>
      <c r="CJ652" s="161"/>
      <c r="CK652" s="119"/>
      <c r="CL652" s="119"/>
      <c r="CM652" s="119"/>
      <c r="CN652" s="119"/>
      <c r="CO652" s="119"/>
      <c r="CP652" s="119"/>
      <c r="CQ652" s="119"/>
      <c r="CR652" s="119"/>
      <c r="CS652" s="119"/>
      <c r="CT652" s="119"/>
      <c r="CU652" s="119"/>
      <c r="CV652" s="119"/>
      <c r="CW652" s="119"/>
      <c r="CX652" s="119"/>
      <c r="CY652" s="119"/>
      <c r="CZ652" s="161"/>
      <c r="DA652" s="119"/>
      <c r="DB652" s="119"/>
      <c r="DC652" s="119"/>
      <c r="DD652" s="119"/>
      <c r="DE652" s="119"/>
      <c r="DF652" s="119"/>
      <c r="DG652" s="119"/>
      <c r="DH652" s="119"/>
      <c r="DI652" s="119"/>
      <c r="DJ652" s="119"/>
      <c r="DK652" s="119"/>
      <c r="DL652" s="119"/>
      <c r="DM652" s="161"/>
      <c r="DN652" s="119"/>
      <c r="DO652" s="119"/>
      <c r="DP652" s="119"/>
      <c r="DQ652" s="119"/>
      <c r="DR652" s="119"/>
      <c r="DS652" s="119"/>
      <c r="DT652" s="119"/>
      <c r="DU652" s="119"/>
      <c r="DV652" s="119"/>
      <c r="DW652" s="119"/>
      <c r="DX652" s="119"/>
      <c r="DY652" s="119"/>
      <c r="DZ652" s="161"/>
      <c r="EA652" s="119"/>
      <c r="EB652" s="119"/>
      <c r="EC652" s="119"/>
      <c r="ED652" s="119"/>
      <c r="EE652" s="119"/>
      <c r="EF652" s="119"/>
      <c r="EG652" s="119"/>
      <c r="EH652" s="119"/>
      <c r="EI652" s="119"/>
      <c r="EJ652" s="119"/>
      <c r="EK652" s="119"/>
      <c r="EL652" s="119"/>
      <c r="EM652" s="119"/>
      <c r="EN652" s="119"/>
      <c r="EO652" s="119"/>
      <c r="EP652" s="119"/>
      <c r="EQ652" s="119"/>
      <c r="ER652" s="119"/>
      <c r="ES652" s="13"/>
      <c r="ET652" s="13"/>
    </row>
    <row r="653" spans="1:162" s="15" customFormat="1" ht="18.75" customHeight="1" x14ac:dyDescent="0.4">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row>
    <row r="654" spans="1:162" s="15" customFormat="1" ht="18.75" customHeight="1" x14ac:dyDescent="0.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162" s="15" customFormat="1" ht="18.75" customHeight="1" x14ac:dyDescent="0.4">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row>
    <row r="656" spans="1:162" s="15" customFormat="1" ht="18.75" customHeight="1" x14ac:dyDescent="0.4">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row>
    <row r="657" spans="1:163" s="15" customFormat="1" ht="22.9" customHeight="1" x14ac:dyDescent="0.4">
      <c r="A657" s="13"/>
      <c r="B657" s="160" t="s">
        <v>170</v>
      </c>
      <c r="C657" s="119"/>
      <c r="D657" s="180"/>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80"/>
      <c r="AD657" s="119"/>
      <c r="AE657" s="119"/>
      <c r="AF657" s="119"/>
      <c r="AG657" s="119"/>
      <c r="AH657" s="119"/>
      <c r="AI657" s="119"/>
      <c r="AJ657" s="119"/>
      <c r="AK657" s="119"/>
      <c r="AL657" s="119"/>
      <c r="AM657" s="119"/>
      <c r="AN657" s="119"/>
      <c r="AO657" s="119"/>
      <c r="AP657" s="119"/>
      <c r="AQ657" s="119"/>
      <c r="AR657" s="119"/>
      <c r="AS657" s="119"/>
      <c r="AT657" s="119"/>
      <c r="AU657" s="119"/>
      <c r="AV657" s="119"/>
      <c r="AW657" s="119"/>
      <c r="AX657" s="119"/>
      <c r="AY657" s="119"/>
      <c r="AZ657" s="119"/>
      <c r="BA657" s="13"/>
      <c r="BB657" s="13"/>
      <c r="BC657" s="13"/>
      <c r="BD657" s="13"/>
      <c r="BE657" s="13"/>
      <c r="BF657" s="13"/>
      <c r="BG657" s="179"/>
      <c r="BH657" s="179"/>
      <c r="BI657" s="179"/>
      <c r="BJ657" s="179"/>
      <c r="BK657" s="179"/>
      <c r="BL657" s="179"/>
      <c r="BM657" s="179"/>
      <c r="BN657" s="179"/>
      <c r="BO657" s="13"/>
      <c r="BP657" s="13"/>
      <c r="BS657" s="444" t="s">
        <v>604</v>
      </c>
      <c r="BT657" s="445"/>
      <c r="BU657" s="445"/>
      <c r="BV657" s="445"/>
      <c r="BW657" s="445"/>
      <c r="BX657" s="445"/>
      <c r="BY657" s="445"/>
      <c r="BZ657" s="445"/>
      <c r="CA657" s="445"/>
      <c r="CB657" s="445"/>
      <c r="CC657" s="445"/>
      <c r="CD657" s="119"/>
      <c r="CE657" s="13"/>
      <c r="CF657" s="160" t="s">
        <v>170</v>
      </c>
      <c r="CG657" s="119"/>
      <c r="CH657" s="180"/>
      <c r="CJ657" s="119"/>
      <c r="CK657" s="119"/>
      <c r="CL657" s="119"/>
      <c r="CM657" s="119"/>
      <c r="CN657" s="119"/>
      <c r="CO657" s="119"/>
      <c r="CP657" s="119"/>
      <c r="CQ657" s="119"/>
      <c r="CR657" s="119"/>
      <c r="CS657" s="119"/>
      <c r="CT657" s="119"/>
      <c r="CU657" s="119"/>
      <c r="CV657" s="119"/>
      <c r="CW657" s="119"/>
      <c r="CX657" s="119"/>
      <c r="CY657" s="119"/>
      <c r="CZ657" s="119"/>
      <c r="DA657" s="119"/>
      <c r="DB657" s="119"/>
      <c r="DC657" s="119"/>
      <c r="DD657" s="119"/>
      <c r="DE657" s="119"/>
      <c r="DF657" s="119"/>
      <c r="DG657" s="180"/>
      <c r="DH657" s="119"/>
      <c r="DI657" s="119"/>
      <c r="DJ657" s="119"/>
      <c r="DK657" s="119"/>
      <c r="DL657" s="119"/>
      <c r="DM657" s="119"/>
      <c r="DN657" s="119"/>
      <c r="DO657" s="119"/>
      <c r="DP657" s="119"/>
      <c r="DQ657" s="119"/>
      <c r="DR657" s="119"/>
      <c r="DS657" s="119"/>
      <c r="DT657" s="119"/>
      <c r="DU657" s="119"/>
      <c r="DV657" s="119"/>
      <c r="DW657" s="119"/>
      <c r="DX657" s="119"/>
      <c r="DY657" s="119"/>
      <c r="DZ657" s="119"/>
      <c r="EA657" s="119"/>
      <c r="EB657" s="119"/>
      <c r="EC657" s="119"/>
      <c r="ED657" s="119"/>
      <c r="EE657" s="13"/>
      <c r="EF657" s="13"/>
      <c r="EG657" s="13"/>
      <c r="EH657" s="13"/>
      <c r="EI657" s="13"/>
      <c r="EJ657" s="13"/>
      <c r="EK657" s="113"/>
      <c r="EL657" s="112"/>
      <c r="EM657" s="112"/>
      <c r="EN657" s="112"/>
      <c r="EO657" s="112"/>
      <c r="EP657" s="112"/>
      <c r="EQ657" s="112"/>
      <c r="ER657" s="112"/>
      <c r="ES657" s="13"/>
      <c r="ET657" s="13"/>
      <c r="EW657" s="591" t="s">
        <v>605</v>
      </c>
      <c r="EX657" s="592"/>
      <c r="EY657" s="592"/>
      <c r="EZ657" s="592"/>
      <c r="FA657" s="592"/>
      <c r="FB657" s="592"/>
      <c r="FC657" s="592"/>
      <c r="FD657" s="592"/>
      <c r="FE657" s="592"/>
      <c r="FF657" s="592"/>
      <c r="FG657" s="592"/>
    </row>
    <row r="658" spans="1:163" s="15" customFormat="1" ht="10.9" customHeight="1" x14ac:dyDescent="0.4">
      <c r="A658" s="13"/>
      <c r="B658" s="178"/>
      <c r="C658" s="119"/>
      <c r="D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c r="AA658" s="119"/>
      <c r="AB658" s="119"/>
      <c r="AC658" s="119"/>
      <c r="AD658" s="178"/>
      <c r="AE658" s="119"/>
      <c r="AF658" s="119"/>
      <c r="AG658" s="119"/>
      <c r="AH658" s="119"/>
      <c r="AI658" s="119"/>
      <c r="AJ658" s="119"/>
      <c r="AK658" s="119"/>
      <c r="AL658" s="119"/>
      <c r="AM658" s="119"/>
      <c r="AN658" s="119"/>
      <c r="AO658" s="119"/>
      <c r="AP658" s="119"/>
      <c r="AQ658" s="119"/>
      <c r="AR658" s="119"/>
      <c r="AS658" s="119"/>
      <c r="AT658" s="119"/>
      <c r="AU658" s="119"/>
      <c r="AV658" s="119"/>
      <c r="AW658" s="119"/>
      <c r="AX658" s="119"/>
      <c r="AY658" s="119"/>
      <c r="AZ658" s="119"/>
      <c r="BA658" s="13"/>
      <c r="BB658" s="13"/>
      <c r="BC658" s="13"/>
      <c r="BD658" s="13"/>
      <c r="BE658" s="13"/>
      <c r="BF658" s="13"/>
      <c r="BG658" s="179"/>
      <c r="BH658" s="179"/>
      <c r="BI658" s="179"/>
      <c r="BJ658" s="179"/>
      <c r="BK658" s="179"/>
      <c r="BL658" s="179"/>
      <c r="BM658" s="179"/>
      <c r="BN658" s="179"/>
      <c r="BO658" s="13"/>
      <c r="BP658" s="13"/>
      <c r="BS658" s="445"/>
      <c r="BT658" s="445"/>
      <c r="BU658" s="445"/>
      <c r="BV658" s="445"/>
      <c r="BW658" s="445"/>
      <c r="BX658" s="445"/>
      <c r="BY658" s="445"/>
      <c r="BZ658" s="445"/>
      <c r="CA658" s="445"/>
      <c r="CB658" s="445"/>
      <c r="CC658" s="445"/>
      <c r="CD658" s="119"/>
      <c r="CE658" s="13"/>
      <c r="CF658" s="178"/>
      <c r="CG658" s="119"/>
      <c r="CH658" s="119"/>
      <c r="CJ658" s="119"/>
      <c r="CK658" s="119"/>
      <c r="CL658" s="119"/>
      <c r="CM658" s="119"/>
      <c r="CN658" s="119"/>
      <c r="CO658" s="119"/>
      <c r="CP658" s="119"/>
      <c r="CQ658" s="119"/>
      <c r="CR658" s="119"/>
      <c r="CS658" s="119"/>
      <c r="CT658" s="119"/>
      <c r="CU658" s="119"/>
      <c r="CV658" s="119"/>
      <c r="CW658" s="119"/>
      <c r="CX658" s="119"/>
      <c r="CY658" s="119"/>
      <c r="CZ658" s="119"/>
      <c r="DA658" s="119"/>
      <c r="DB658" s="119"/>
      <c r="DC658" s="119"/>
      <c r="DD658" s="119"/>
      <c r="DE658" s="119"/>
      <c r="DF658" s="119"/>
      <c r="DG658" s="119"/>
      <c r="DH658" s="178"/>
      <c r="DI658" s="119"/>
      <c r="DJ658" s="119"/>
      <c r="DK658" s="119"/>
      <c r="DL658" s="119"/>
      <c r="DM658" s="119"/>
      <c r="DN658" s="119"/>
      <c r="DO658" s="119"/>
      <c r="DP658" s="119"/>
      <c r="DQ658" s="119"/>
      <c r="DR658" s="119"/>
      <c r="DS658" s="119"/>
      <c r="DT658" s="119"/>
      <c r="DU658" s="119"/>
      <c r="DV658" s="119"/>
      <c r="DW658" s="119"/>
      <c r="DX658" s="119"/>
      <c r="DY658" s="119"/>
      <c r="DZ658" s="119"/>
      <c r="EA658" s="119"/>
      <c r="EB658" s="119"/>
      <c r="EC658" s="119"/>
      <c r="ED658" s="119"/>
      <c r="EE658" s="13"/>
      <c r="EF658" s="13"/>
      <c r="EG658" s="13"/>
      <c r="EH658" s="13"/>
      <c r="EI658" s="13"/>
      <c r="EJ658" s="13"/>
      <c r="EK658" s="112"/>
      <c r="EL658" s="112"/>
      <c r="EM658" s="112"/>
      <c r="EN658" s="112"/>
      <c r="EO658" s="112"/>
      <c r="EP658" s="112"/>
      <c r="EQ658" s="112"/>
      <c r="ER658" s="112"/>
      <c r="ES658" s="13"/>
      <c r="ET658" s="13"/>
      <c r="EW658" s="592"/>
      <c r="EX658" s="592"/>
      <c r="EY658" s="592"/>
      <c r="EZ658" s="592"/>
      <c r="FA658" s="592"/>
      <c r="FB658" s="592"/>
      <c r="FC658" s="592"/>
      <c r="FD658" s="592"/>
      <c r="FE658" s="592"/>
      <c r="FF658" s="592"/>
      <c r="FG658" s="592"/>
    </row>
    <row r="659" spans="1:163" s="111" customFormat="1" ht="22.9" customHeight="1" x14ac:dyDescent="0.4">
      <c r="A659" s="114"/>
      <c r="B659" s="164" t="s">
        <v>563</v>
      </c>
      <c r="C659" s="164"/>
      <c r="D659" s="114"/>
      <c r="F659" s="164"/>
      <c r="G659" s="164"/>
      <c r="H659" s="164"/>
      <c r="I659" s="164"/>
      <c r="J659" s="164"/>
      <c r="K659" s="164"/>
      <c r="L659" s="164"/>
      <c r="M659" s="164"/>
      <c r="N659" s="164"/>
      <c r="O659" s="164"/>
      <c r="P659" s="164"/>
      <c r="Q659" s="164"/>
      <c r="R659" s="164"/>
      <c r="S659" s="164"/>
      <c r="T659" s="164"/>
      <c r="U659" s="164"/>
      <c r="V659" s="164"/>
      <c r="W659" s="164"/>
      <c r="X659" s="164"/>
      <c r="Y659" s="164"/>
      <c r="Z659" s="164"/>
      <c r="AA659" s="164"/>
      <c r="AB659" s="164"/>
      <c r="AC659" s="164"/>
      <c r="AD659" s="164"/>
      <c r="AE659" s="164"/>
      <c r="AF659" s="164"/>
      <c r="AG659" s="164"/>
      <c r="AH659" s="164"/>
      <c r="AI659" s="164"/>
      <c r="AJ659" s="164"/>
      <c r="AK659" s="164"/>
      <c r="AL659" s="164"/>
      <c r="AM659" s="164"/>
      <c r="AN659" s="164"/>
      <c r="AO659" s="164"/>
      <c r="AP659" s="164"/>
      <c r="AQ659" s="164"/>
      <c r="AR659" s="164"/>
      <c r="AS659" s="164"/>
      <c r="AT659" s="164"/>
      <c r="AU659" s="164"/>
      <c r="AV659" s="164"/>
      <c r="AW659" s="164"/>
      <c r="AX659" s="164"/>
      <c r="AY659" s="164"/>
      <c r="AZ659" s="164"/>
      <c r="BA659" s="114"/>
      <c r="BB659" s="114"/>
      <c r="BC659" s="114"/>
      <c r="BD659" s="114"/>
      <c r="BE659" s="114"/>
      <c r="BF659" s="114"/>
      <c r="BG659" s="114"/>
      <c r="BH659" s="114"/>
      <c r="BI659" s="114"/>
      <c r="BJ659" s="114"/>
      <c r="BK659" s="114"/>
      <c r="BL659" s="114"/>
      <c r="BM659" s="114"/>
      <c r="BN659" s="114"/>
      <c r="BO659" s="114"/>
      <c r="BP659" s="114"/>
      <c r="BS659" s="445"/>
      <c r="BT659" s="445"/>
      <c r="BU659" s="445"/>
      <c r="BV659" s="445"/>
      <c r="BW659" s="445"/>
      <c r="BX659" s="445"/>
      <c r="BY659" s="445"/>
      <c r="BZ659" s="445"/>
      <c r="CA659" s="445"/>
      <c r="CB659" s="445"/>
      <c r="CC659" s="445"/>
      <c r="CD659" s="164"/>
      <c r="CE659" s="114"/>
      <c r="CF659" s="164" t="s">
        <v>563</v>
      </c>
      <c r="CG659" s="164"/>
      <c r="CH659" s="114"/>
      <c r="CJ659" s="164"/>
      <c r="CK659" s="164"/>
      <c r="CL659" s="164"/>
      <c r="CM659" s="164"/>
      <c r="CN659" s="164"/>
      <c r="CO659" s="164"/>
      <c r="CP659" s="164"/>
      <c r="CQ659" s="164"/>
      <c r="CR659" s="164"/>
      <c r="CS659" s="164"/>
      <c r="CT659" s="164"/>
      <c r="CU659" s="164"/>
      <c r="CV659" s="164"/>
      <c r="CW659" s="164"/>
      <c r="CX659" s="164"/>
      <c r="CY659" s="164"/>
      <c r="CZ659" s="164"/>
      <c r="DA659" s="164"/>
      <c r="DB659" s="164"/>
      <c r="DC659" s="164"/>
      <c r="DD659" s="164"/>
      <c r="DE659" s="164"/>
      <c r="DF659" s="164"/>
      <c r="DG659" s="164"/>
      <c r="DH659" s="164"/>
      <c r="DI659" s="164"/>
      <c r="DJ659" s="164"/>
      <c r="DK659" s="164"/>
      <c r="DL659" s="164"/>
      <c r="DM659" s="164"/>
      <c r="DN659" s="164"/>
      <c r="DO659" s="164"/>
      <c r="DP659" s="164"/>
      <c r="DQ659" s="164"/>
      <c r="DR659" s="164"/>
      <c r="DS659" s="164"/>
      <c r="DT659" s="164"/>
      <c r="DU659" s="164"/>
      <c r="DV659" s="164"/>
      <c r="DW659" s="164"/>
      <c r="DX659" s="164"/>
      <c r="DY659" s="164"/>
      <c r="DZ659" s="164"/>
      <c r="EA659" s="164"/>
      <c r="EB659" s="164"/>
      <c r="EC659" s="164"/>
      <c r="ED659" s="164"/>
      <c r="EE659" s="114"/>
      <c r="EF659" s="114"/>
      <c r="EG659" s="114"/>
      <c r="EH659" s="114"/>
      <c r="EI659" s="114"/>
      <c r="EJ659" s="114"/>
      <c r="EK659" s="114"/>
      <c r="EL659" s="114"/>
      <c r="EM659" s="114"/>
      <c r="EN659" s="114"/>
      <c r="EO659" s="114"/>
      <c r="EP659" s="114"/>
      <c r="EQ659" s="114"/>
      <c r="ER659" s="114"/>
      <c r="ES659" s="114"/>
      <c r="ET659" s="114"/>
      <c r="EW659" s="592"/>
      <c r="EX659" s="592"/>
      <c r="EY659" s="592"/>
      <c r="EZ659" s="592"/>
      <c r="FA659" s="592"/>
      <c r="FB659" s="592"/>
      <c r="FC659" s="592"/>
      <c r="FD659" s="592"/>
      <c r="FE659" s="592"/>
      <c r="FF659" s="592"/>
      <c r="FG659" s="592"/>
    </row>
    <row r="660" spans="1:163" s="15" customFormat="1" ht="18.75" customHeight="1" x14ac:dyDescent="0.4">
      <c r="A660" s="13"/>
      <c r="B660" s="13"/>
      <c r="C660" s="119"/>
      <c r="D660" s="141"/>
      <c r="E660" s="119"/>
      <c r="F660" s="119"/>
      <c r="G660" s="119"/>
      <c r="H660" s="119"/>
      <c r="I660" s="119"/>
      <c r="J660" s="119"/>
      <c r="K660" s="119"/>
      <c r="L660" s="119"/>
      <c r="M660" s="119"/>
      <c r="N660" s="119"/>
      <c r="O660" s="119"/>
      <c r="P660" s="119"/>
      <c r="Q660" s="119"/>
      <c r="R660" s="119"/>
      <c r="S660" s="119"/>
      <c r="T660" s="119"/>
      <c r="U660" s="119"/>
      <c r="V660" s="119"/>
      <c r="W660" s="119"/>
      <c r="X660" s="13"/>
      <c r="Y660" s="13"/>
      <c r="Z660" s="13"/>
      <c r="AA660" s="119"/>
      <c r="AB660" s="119"/>
      <c r="AC660" s="119"/>
      <c r="AD660" s="119"/>
      <c r="AE660" s="119"/>
      <c r="AF660" s="119"/>
      <c r="AG660" s="119"/>
      <c r="AH660" s="119"/>
      <c r="AI660" s="119"/>
      <c r="AJ660" s="119"/>
      <c r="AK660" s="119"/>
      <c r="AL660" s="119"/>
      <c r="AM660" s="119"/>
      <c r="AN660" s="119"/>
      <c r="AO660" s="119"/>
      <c r="AP660" s="119"/>
      <c r="AQ660" s="119"/>
      <c r="AR660" s="119"/>
      <c r="AS660" s="119"/>
      <c r="AT660" s="119"/>
      <c r="AU660" s="119"/>
      <c r="AV660" s="141"/>
      <c r="AW660" s="119"/>
      <c r="AX660" s="119"/>
      <c r="AY660" s="119"/>
      <c r="AZ660" s="119"/>
      <c r="BA660" s="119"/>
      <c r="BB660" s="119"/>
      <c r="BC660" s="119"/>
      <c r="BD660" s="119"/>
      <c r="BE660" s="119"/>
      <c r="BF660" s="119"/>
      <c r="BG660" s="119"/>
      <c r="BH660" s="119"/>
      <c r="BI660" s="119"/>
      <c r="BJ660" s="119"/>
      <c r="BK660" s="119"/>
      <c r="BL660" s="119"/>
      <c r="BM660" s="119"/>
      <c r="BN660" s="119"/>
      <c r="BO660" s="119"/>
      <c r="BP660" s="119"/>
      <c r="BS660" s="13"/>
      <c r="BT660" s="13"/>
      <c r="BU660" s="119"/>
      <c r="BV660" s="141"/>
      <c r="BW660" s="119"/>
      <c r="BX660" s="119"/>
      <c r="BY660" s="119"/>
      <c r="BZ660" s="119"/>
      <c r="CA660" s="119"/>
      <c r="CB660" s="119"/>
      <c r="CC660" s="119"/>
      <c r="CD660" s="119"/>
      <c r="CE660" s="13"/>
      <c r="ER660" s="119"/>
      <c r="ES660" s="119"/>
      <c r="ET660" s="119"/>
    </row>
    <row r="661" spans="1:163" s="15" customFormat="1" ht="18.75" customHeight="1" x14ac:dyDescent="0.4">
      <c r="A661" s="13"/>
      <c r="B661" s="13"/>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3"/>
      <c r="Y661" s="13"/>
      <c r="Z661" s="13"/>
      <c r="AA661" s="119"/>
      <c r="AB661" s="119"/>
      <c r="AC661" s="119"/>
      <c r="AD661" s="119"/>
      <c r="AE661" s="119"/>
      <c r="AF661" s="119"/>
      <c r="AG661" s="119"/>
      <c r="AH661" s="119"/>
      <c r="AI661" s="119"/>
      <c r="AJ661" s="119"/>
      <c r="AK661" s="119"/>
      <c r="AL661" s="119"/>
      <c r="AM661" s="119"/>
      <c r="AN661" s="119"/>
      <c r="AO661" s="119"/>
      <c r="AP661" s="119"/>
      <c r="AQ661" s="119"/>
      <c r="AR661" s="119"/>
      <c r="AS661" s="119"/>
      <c r="AT661" s="119"/>
      <c r="AU661" s="119"/>
      <c r="AV661" s="119"/>
      <c r="AW661" s="119"/>
      <c r="AX661" s="119"/>
      <c r="AY661" s="119"/>
      <c r="AZ661" s="119"/>
      <c r="BA661" s="119"/>
      <c r="BB661" s="119"/>
      <c r="BC661" s="119"/>
      <c r="BD661" s="119"/>
      <c r="BE661" s="119"/>
      <c r="BF661" s="119"/>
      <c r="BG661" s="119"/>
      <c r="BH661" s="119"/>
      <c r="BI661" s="119"/>
      <c r="BJ661" s="119"/>
      <c r="BK661" s="119"/>
      <c r="BL661" s="119"/>
      <c r="BM661" s="119"/>
      <c r="BN661" s="119"/>
      <c r="BO661" s="119"/>
      <c r="BP661" s="119"/>
      <c r="BS661" s="13"/>
      <c r="BT661" s="13"/>
      <c r="BU661" s="119"/>
      <c r="BV661" s="119"/>
      <c r="BW661" s="119"/>
      <c r="BX661" s="119"/>
      <c r="BY661" s="119"/>
      <c r="BZ661" s="119"/>
      <c r="CA661" s="119"/>
      <c r="CB661" s="119"/>
      <c r="CC661" s="119"/>
      <c r="CD661" s="119"/>
      <c r="CE661" s="13"/>
      <c r="CJ661" s="13"/>
      <c r="CK661" s="119"/>
      <c r="CL661" s="141"/>
      <c r="CM661" s="119"/>
      <c r="CN661" s="119"/>
      <c r="CO661" s="119"/>
      <c r="CP661" s="119"/>
      <c r="CQ661" s="119"/>
      <c r="CR661" s="153"/>
      <c r="CS661" s="153"/>
      <c r="CT661" s="153"/>
      <c r="CU661" s="153"/>
      <c r="CV661" s="153"/>
      <c r="CW661" s="153"/>
      <c r="CX661" s="153"/>
      <c r="CY661" s="153"/>
      <c r="CZ661" s="153"/>
      <c r="DA661" s="153"/>
      <c r="DB661" s="153"/>
      <c r="DC661" s="153"/>
      <c r="DD661" s="153"/>
      <c r="DE661" s="587" t="s">
        <v>477</v>
      </c>
      <c r="DF661" s="587"/>
      <c r="DG661" s="587"/>
      <c r="DH661" s="587"/>
      <c r="DI661" s="587"/>
      <c r="DJ661" s="587"/>
      <c r="DK661" s="587"/>
      <c r="DL661" s="587"/>
      <c r="DM661" s="587"/>
      <c r="DN661" s="587"/>
      <c r="DO661" s="587"/>
      <c r="DP661" s="587"/>
      <c r="DQ661" s="587"/>
      <c r="DR661" s="587"/>
      <c r="DS661" s="587"/>
      <c r="DT661" s="587"/>
      <c r="DU661" s="587"/>
      <c r="ER661" s="119"/>
      <c r="ES661" s="119"/>
      <c r="ET661" s="119"/>
      <c r="EU661" s="119"/>
    </row>
    <row r="662" spans="1:163" s="15" customFormat="1" ht="18.75" customHeight="1" x14ac:dyDescent="0.4">
      <c r="A662" s="13"/>
      <c r="B662" s="13"/>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3"/>
      <c r="Y662" s="13"/>
      <c r="Z662" s="13"/>
      <c r="AA662" s="119"/>
      <c r="AB662" s="119"/>
      <c r="AC662" s="119"/>
      <c r="AD662" s="119"/>
      <c r="AE662" s="119"/>
      <c r="AF662" s="119"/>
      <c r="AG662" s="119"/>
      <c r="AH662" s="119"/>
      <c r="AI662" s="119"/>
      <c r="AJ662" s="119"/>
      <c r="AK662" s="119"/>
      <c r="AL662" s="119"/>
      <c r="AM662" s="119"/>
      <c r="AN662" s="119"/>
      <c r="AO662" s="119"/>
      <c r="AP662" s="119"/>
      <c r="AQ662" s="119"/>
      <c r="AR662" s="119"/>
      <c r="AS662" s="119"/>
      <c r="AT662" s="119"/>
      <c r="AU662" s="119"/>
      <c r="AV662" s="119"/>
      <c r="AW662" s="119"/>
      <c r="AX662" s="119"/>
      <c r="AY662" s="119"/>
      <c r="AZ662" s="119"/>
      <c r="BA662" s="119"/>
      <c r="BB662" s="119"/>
      <c r="BC662" s="119"/>
      <c r="BD662" s="119"/>
      <c r="BE662" s="119"/>
      <c r="BF662" s="119"/>
      <c r="BG662" s="119"/>
      <c r="BH662" s="119"/>
      <c r="BI662" s="119"/>
      <c r="BJ662" s="119"/>
      <c r="BK662" s="119"/>
      <c r="BL662" s="119"/>
      <c r="BM662" s="119"/>
      <c r="BN662" s="119"/>
      <c r="BO662" s="119"/>
      <c r="BP662" s="119"/>
      <c r="BS662" s="13"/>
      <c r="BT662" s="13"/>
      <c r="BU662" s="119"/>
      <c r="BV662" s="119"/>
      <c r="BW662" s="119"/>
      <c r="BX662" s="119"/>
      <c r="BY662" s="119"/>
      <c r="BZ662" s="119"/>
      <c r="CA662" s="119"/>
      <c r="CB662" s="119"/>
      <c r="CC662" s="119"/>
      <c r="CD662" s="119"/>
      <c r="CE662" s="13"/>
      <c r="CJ662" s="13"/>
      <c r="CK662" s="119"/>
      <c r="CL662" s="119"/>
      <c r="CM662" s="119"/>
      <c r="CN662" s="119"/>
      <c r="CO662" s="119"/>
      <c r="CP662" s="119"/>
      <c r="CQ662" s="119"/>
      <c r="CR662" s="153"/>
      <c r="CS662" s="153"/>
      <c r="CT662" s="153"/>
      <c r="CU662" s="153"/>
      <c r="CV662" s="153"/>
      <c r="CW662" s="153"/>
      <c r="CX662" s="153"/>
      <c r="CY662" s="153"/>
      <c r="CZ662" s="153"/>
      <c r="DA662" s="153"/>
      <c r="DB662" s="153"/>
      <c r="DC662" s="153"/>
      <c r="DD662" s="153"/>
      <c r="DE662" s="587"/>
      <c r="DF662" s="587"/>
      <c r="DG662" s="587"/>
      <c r="DH662" s="587"/>
      <c r="DI662" s="587"/>
      <c r="DJ662" s="587"/>
      <c r="DK662" s="587"/>
      <c r="DL662" s="587"/>
      <c r="DM662" s="587"/>
      <c r="DN662" s="587"/>
      <c r="DO662" s="587"/>
      <c r="DP662" s="587"/>
      <c r="DQ662" s="587"/>
      <c r="DR662" s="587"/>
      <c r="DS662" s="587"/>
      <c r="DT662" s="587"/>
      <c r="DU662" s="587"/>
      <c r="ER662" s="119"/>
      <c r="ES662" s="119"/>
      <c r="ET662" s="119"/>
      <c r="EU662" s="119"/>
    </row>
    <row r="663" spans="1:163" s="15" customFormat="1" ht="18.75" customHeight="1" x14ac:dyDescent="0.4">
      <c r="A663" s="13"/>
      <c r="B663" s="13"/>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3"/>
      <c r="Y663" s="13"/>
      <c r="Z663" s="13"/>
      <c r="AA663" s="119"/>
      <c r="AB663" s="119"/>
      <c r="AC663" s="119"/>
      <c r="AD663" s="119"/>
      <c r="AE663" s="119"/>
      <c r="AF663" s="119"/>
      <c r="AG663" s="119"/>
      <c r="AH663" s="119"/>
      <c r="AI663" s="119"/>
      <c r="AJ663" s="119"/>
      <c r="AK663" s="119"/>
      <c r="AL663" s="119"/>
      <c r="AM663" s="119"/>
      <c r="AN663" s="119"/>
      <c r="AO663" s="119"/>
      <c r="AP663" s="119"/>
      <c r="AQ663" s="119"/>
      <c r="AR663" s="119"/>
      <c r="AS663" s="119"/>
      <c r="AT663" s="119"/>
      <c r="AU663" s="119"/>
      <c r="AV663" s="119"/>
      <c r="AW663" s="119"/>
      <c r="AX663" s="119"/>
      <c r="AY663" s="119"/>
      <c r="AZ663" s="119"/>
      <c r="BA663" s="119"/>
      <c r="BB663" s="119"/>
      <c r="BC663" s="119"/>
      <c r="BD663" s="119"/>
      <c r="BE663" s="119"/>
      <c r="BF663" s="119"/>
      <c r="BG663" s="119"/>
      <c r="BH663" s="119"/>
      <c r="BI663" s="119"/>
      <c r="BJ663" s="119"/>
      <c r="BK663" s="119"/>
      <c r="BL663" s="119"/>
      <c r="BM663" s="119"/>
      <c r="BN663" s="119"/>
      <c r="BO663" s="119"/>
      <c r="BP663" s="119"/>
      <c r="BS663" s="13"/>
      <c r="BT663" s="13"/>
      <c r="BU663" s="119"/>
      <c r="BV663" s="119"/>
      <c r="BW663" s="119"/>
      <c r="BX663" s="119"/>
      <c r="BY663" s="119"/>
      <c r="BZ663" s="119"/>
      <c r="CA663" s="119"/>
      <c r="CB663" s="119"/>
      <c r="CC663" s="119"/>
      <c r="CD663" s="119"/>
      <c r="CE663" s="13"/>
      <c r="CJ663" s="13"/>
      <c r="CK663" s="119"/>
      <c r="CL663" s="119"/>
      <c r="CM663" s="119"/>
      <c r="CN663" s="119"/>
      <c r="CO663" s="119"/>
      <c r="CP663" s="119"/>
      <c r="CQ663" s="119"/>
      <c r="CR663" s="153"/>
      <c r="CS663" s="153"/>
      <c r="CT663" s="153"/>
      <c r="CU663" s="153"/>
      <c r="CV663" s="153"/>
      <c r="CW663" s="153"/>
      <c r="CX663" s="153"/>
      <c r="CY663" s="153"/>
      <c r="CZ663" s="153"/>
      <c r="DA663" s="153"/>
      <c r="DB663" s="153"/>
      <c r="DC663" s="153"/>
      <c r="DD663" s="153"/>
      <c r="DE663" s="587" t="s">
        <v>182</v>
      </c>
      <c r="DF663" s="587"/>
      <c r="DG663" s="587"/>
      <c r="DH663" s="587"/>
      <c r="DI663" s="587"/>
      <c r="DJ663" s="587"/>
      <c r="DK663" s="587"/>
      <c r="DL663" s="587"/>
      <c r="DM663" s="587"/>
      <c r="DN663" s="587"/>
      <c r="DO663" s="587"/>
      <c r="DP663" s="587"/>
      <c r="DQ663" s="587"/>
      <c r="DR663" s="587"/>
      <c r="DS663" s="587"/>
      <c r="DT663" s="587"/>
      <c r="DU663" s="587"/>
      <c r="ER663" s="119"/>
      <c r="ES663" s="119"/>
      <c r="ET663" s="119"/>
      <c r="EU663" s="119"/>
    </row>
    <row r="664" spans="1:163" s="15" customFormat="1" ht="18.75" customHeight="1" x14ac:dyDescent="0.4">
      <c r="A664" s="13"/>
      <c r="B664" s="13"/>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3"/>
      <c r="Y664" s="13"/>
      <c r="Z664" s="13"/>
      <c r="AA664" s="119"/>
      <c r="AB664" s="119"/>
      <c r="AC664" s="119"/>
      <c r="AD664" s="119"/>
      <c r="AE664" s="119"/>
      <c r="AF664" s="119"/>
      <c r="AG664" s="119"/>
      <c r="AH664" s="119"/>
      <c r="AI664" s="119"/>
      <c r="AJ664" s="119"/>
      <c r="AK664" s="119"/>
      <c r="AL664" s="119"/>
      <c r="AM664" s="119"/>
      <c r="AN664" s="119"/>
      <c r="AO664" s="119"/>
      <c r="AP664" s="119"/>
      <c r="AQ664" s="119"/>
      <c r="AR664" s="119"/>
      <c r="AS664" s="119"/>
      <c r="AT664" s="119"/>
      <c r="AU664" s="119"/>
      <c r="AV664" s="119"/>
      <c r="AW664" s="119"/>
      <c r="AX664" s="119"/>
      <c r="AY664" s="119"/>
      <c r="AZ664" s="119"/>
      <c r="BA664" s="119"/>
      <c r="BB664" s="119"/>
      <c r="BC664" s="119"/>
      <c r="BD664" s="119"/>
      <c r="BE664" s="119"/>
      <c r="BF664" s="119"/>
      <c r="BG664" s="119"/>
      <c r="BH664" s="119"/>
      <c r="BI664" s="119"/>
      <c r="BJ664" s="119"/>
      <c r="BK664" s="119"/>
      <c r="BL664" s="119"/>
      <c r="BM664" s="119"/>
      <c r="BN664" s="119"/>
      <c r="BO664" s="119"/>
      <c r="BP664" s="119"/>
      <c r="BS664" s="13"/>
      <c r="BT664" s="13"/>
      <c r="BU664" s="119"/>
      <c r="BV664" s="119"/>
      <c r="BW664" s="119"/>
      <c r="BX664" s="119"/>
      <c r="BY664" s="119"/>
      <c r="BZ664" s="119"/>
      <c r="CA664" s="119"/>
      <c r="CB664" s="119"/>
      <c r="CC664" s="119"/>
      <c r="CD664" s="119"/>
      <c r="CE664" s="13"/>
      <c r="CJ664" s="13"/>
      <c r="CK664" s="119"/>
      <c r="CL664" s="119"/>
      <c r="CM664" s="119"/>
      <c r="CN664" s="119"/>
      <c r="CO664" s="119"/>
      <c r="CP664" s="119"/>
      <c r="CQ664" s="119"/>
      <c r="CR664" s="153"/>
      <c r="CS664" s="153"/>
      <c r="CT664" s="153"/>
      <c r="CU664" s="153"/>
      <c r="CV664" s="153"/>
      <c r="CW664" s="153"/>
      <c r="CX664" s="153"/>
      <c r="CY664" s="153"/>
      <c r="CZ664" s="153"/>
      <c r="DA664" s="153"/>
      <c r="DB664" s="153"/>
      <c r="DC664" s="153"/>
      <c r="DD664" s="153"/>
      <c r="DF664" s="153"/>
      <c r="DG664" s="153"/>
      <c r="DH664" s="153"/>
      <c r="DI664" s="153"/>
      <c r="DJ664" s="153"/>
      <c r="DK664" s="153"/>
      <c r="DL664" s="153"/>
      <c r="DM664" s="177"/>
      <c r="DN664" s="153"/>
      <c r="DO664" s="153"/>
      <c r="DP664" s="153"/>
      <c r="DQ664" s="153"/>
      <c r="DR664" s="153"/>
      <c r="DS664" s="153"/>
      <c r="DT664" s="153"/>
      <c r="ER664" s="119"/>
      <c r="ES664" s="119"/>
      <c r="ET664" s="119"/>
      <c r="EU664" s="119"/>
    </row>
    <row r="665" spans="1:163" s="15" customFormat="1" ht="18.75" customHeight="1" x14ac:dyDescent="0.4">
      <c r="A665" s="13"/>
      <c r="B665" s="13"/>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3"/>
      <c r="Y665" s="13"/>
      <c r="Z665" s="13"/>
      <c r="AA665" s="119"/>
      <c r="AB665" s="119"/>
      <c r="AC665" s="119"/>
      <c r="AD665" s="119"/>
      <c r="AE665" s="119"/>
      <c r="AF665" s="119"/>
      <c r="AG665" s="119"/>
      <c r="AH665" s="119"/>
      <c r="AI665" s="119"/>
      <c r="AJ665" s="119"/>
      <c r="AK665" s="119"/>
      <c r="AL665" s="119"/>
      <c r="AM665" s="119"/>
      <c r="AN665" s="119"/>
      <c r="AO665" s="119"/>
      <c r="AP665" s="119"/>
      <c r="AQ665" s="119"/>
      <c r="AR665" s="119"/>
      <c r="AS665" s="119"/>
      <c r="AT665" s="119"/>
      <c r="AU665" s="119"/>
      <c r="AV665" s="119"/>
      <c r="AW665" s="119"/>
      <c r="AX665" s="119"/>
      <c r="AY665" s="119"/>
      <c r="AZ665" s="119"/>
      <c r="BA665" s="119"/>
      <c r="BB665" s="119"/>
      <c r="BC665" s="119"/>
      <c r="BD665" s="119"/>
      <c r="BE665" s="119"/>
      <c r="BF665" s="119"/>
      <c r="BG665" s="119"/>
      <c r="BH665" s="119"/>
      <c r="BI665" s="119"/>
      <c r="BJ665" s="119"/>
      <c r="BK665" s="119"/>
      <c r="BL665" s="119"/>
      <c r="BM665" s="119"/>
      <c r="BN665" s="119"/>
      <c r="BO665" s="119"/>
      <c r="BP665" s="119"/>
      <c r="BS665" s="13"/>
      <c r="BT665" s="13"/>
      <c r="BU665" s="119"/>
      <c r="BV665" s="119"/>
      <c r="BW665" s="119"/>
      <c r="BX665" s="119"/>
      <c r="BY665" s="119"/>
      <c r="BZ665" s="119"/>
      <c r="CA665" s="119"/>
      <c r="CB665" s="119"/>
      <c r="CC665" s="119"/>
      <c r="CD665" s="119"/>
      <c r="CE665" s="13"/>
      <c r="CJ665" s="13"/>
      <c r="CK665" s="119"/>
      <c r="CL665" s="119"/>
      <c r="CM665" s="119"/>
      <c r="CN665" s="119"/>
      <c r="CO665" s="119"/>
      <c r="CP665" s="119"/>
      <c r="CQ665" s="119"/>
      <c r="CR665" s="153"/>
      <c r="CS665" s="153"/>
      <c r="CT665" s="153"/>
      <c r="CU665" s="153"/>
      <c r="CV665" s="153"/>
      <c r="CW665" s="153"/>
      <c r="CX665" s="153"/>
      <c r="CY665" s="153"/>
      <c r="CZ665" s="153"/>
      <c r="DA665" s="153"/>
      <c r="DB665" s="153"/>
      <c r="DC665" s="153"/>
      <c r="DD665" s="153"/>
      <c r="DE665" s="707" t="s">
        <v>183</v>
      </c>
      <c r="DF665" s="708"/>
      <c r="DG665" s="708"/>
      <c r="DH665" s="708"/>
      <c r="DI665" s="708"/>
      <c r="DJ665" s="708"/>
      <c r="DK665" s="708"/>
      <c r="DL665" s="708"/>
      <c r="DM665" s="708"/>
      <c r="DN665" s="708"/>
      <c r="DO665" s="708"/>
      <c r="DP665" s="708"/>
      <c r="DQ665" s="708"/>
      <c r="DR665" s="708"/>
      <c r="DS665" s="708"/>
      <c r="DT665" s="708"/>
      <c r="DU665" s="709"/>
      <c r="ER665" s="119"/>
      <c r="ES665" s="119"/>
      <c r="ET665" s="119"/>
      <c r="EU665" s="119"/>
    </row>
    <row r="666" spans="1:163" s="15" customFormat="1" ht="18.75" customHeight="1" x14ac:dyDescent="0.4">
      <c r="A666" s="13"/>
      <c r="B666" s="13"/>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3"/>
      <c r="Y666" s="13"/>
      <c r="Z666" s="13"/>
      <c r="AA666" s="119"/>
      <c r="AB666" s="119"/>
      <c r="AC666" s="119"/>
      <c r="AD666" s="119"/>
      <c r="AE666" s="119"/>
      <c r="AF666" s="119"/>
      <c r="AG666" s="119"/>
      <c r="AH666" s="119"/>
      <c r="AI666" s="119"/>
      <c r="AJ666" s="119"/>
      <c r="AK666" s="119"/>
      <c r="AL666" s="119"/>
      <c r="AM666" s="119"/>
      <c r="AN666" s="119"/>
      <c r="AO666" s="119"/>
      <c r="AP666" s="119"/>
      <c r="AQ666" s="119"/>
      <c r="AR666" s="119"/>
      <c r="AS666" s="119"/>
      <c r="AT666" s="119"/>
      <c r="AU666" s="119"/>
      <c r="AV666" s="119"/>
      <c r="AW666" s="119"/>
      <c r="AX666" s="119"/>
      <c r="AY666" s="119"/>
      <c r="AZ666" s="119"/>
      <c r="BA666" s="119"/>
      <c r="BB666" s="119"/>
      <c r="BC666" s="119"/>
      <c r="BD666" s="119"/>
      <c r="BE666" s="119"/>
      <c r="BF666" s="119"/>
      <c r="BG666" s="119"/>
      <c r="BH666" s="119"/>
      <c r="BI666" s="119"/>
      <c r="BJ666" s="119"/>
      <c r="BK666" s="119"/>
      <c r="BL666" s="119"/>
      <c r="BM666" s="119"/>
      <c r="BN666" s="119"/>
      <c r="BO666" s="119"/>
      <c r="BP666" s="119"/>
      <c r="BS666" s="13"/>
      <c r="BT666" s="13"/>
      <c r="BU666" s="119"/>
      <c r="BV666" s="119"/>
      <c r="BW666" s="119"/>
      <c r="BX666" s="119"/>
      <c r="BY666" s="119"/>
      <c r="BZ666" s="119"/>
      <c r="CA666" s="119"/>
      <c r="CB666" s="119"/>
      <c r="CC666" s="119"/>
      <c r="CD666" s="119"/>
      <c r="CE666" s="13"/>
      <c r="CJ666" s="13"/>
      <c r="CK666" s="119"/>
      <c r="CL666" s="119"/>
      <c r="CM666" s="119"/>
      <c r="CN666" s="119"/>
      <c r="CO666" s="119"/>
      <c r="CP666" s="119"/>
      <c r="CQ666" s="119"/>
      <c r="CR666" s="153"/>
      <c r="CS666" s="153"/>
      <c r="CT666" s="153"/>
      <c r="CU666" s="153"/>
      <c r="CV666" s="153"/>
      <c r="CW666" s="153"/>
      <c r="CX666" s="153"/>
      <c r="CY666" s="153"/>
      <c r="CZ666" s="153"/>
      <c r="DA666" s="153"/>
      <c r="DB666" s="153"/>
      <c r="DC666" s="153"/>
      <c r="DD666" s="153"/>
      <c r="DE666" s="710"/>
      <c r="DF666" s="711"/>
      <c r="DG666" s="711"/>
      <c r="DH666" s="711"/>
      <c r="DI666" s="711"/>
      <c r="DJ666" s="711"/>
      <c r="DK666" s="711"/>
      <c r="DL666" s="711"/>
      <c r="DM666" s="711"/>
      <c r="DN666" s="711"/>
      <c r="DO666" s="711"/>
      <c r="DP666" s="711"/>
      <c r="DQ666" s="711"/>
      <c r="DR666" s="711"/>
      <c r="DS666" s="711"/>
      <c r="DT666" s="711"/>
      <c r="DU666" s="712"/>
      <c r="DV666" s="176"/>
      <c r="DW666" s="175"/>
      <c r="DX666" s="175"/>
      <c r="DY666" s="175"/>
      <c r="DZ666" s="175"/>
      <c r="EA666" s="175"/>
      <c r="EB666" s="175"/>
      <c r="EC666" s="175"/>
      <c r="ED666" s="175"/>
      <c r="EE666" s="175"/>
      <c r="EF666" s="175"/>
      <c r="EG666" s="175"/>
      <c r="EH666" s="175"/>
      <c r="EI666" s="175"/>
      <c r="EJ666" s="175"/>
      <c r="EK666" s="175"/>
      <c r="EL666" s="175"/>
      <c r="EM666" s="175"/>
      <c r="EN666" s="175"/>
      <c r="EO666" s="175"/>
      <c r="EP666" s="175"/>
      <c r="EQ666" s="174"/>
      <c r="ER666" s="167"/>
      <c r="ES666" s="119"/>
      <c r="ET666" s="119"/>
      <c r="EU666" s="119"/>
    </row>
    <row r="667" spans="1:163" s="15" customFormat="1" ht="18.75" customHeight="1" x14ac:dyDescent="0.4">
      <c r="A667" s="13"/>
      <c r="B667" s="13"/>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c r="AA667" s="119"/>
      <c r="AB667" s="119"/>
      <c r="AC667" s="119"/>
      <c r="AD667" s="119"/>
      <c r="AE667" s="119"/>
      <c r="AF667" s="119"/>
      <c r="AG667" s="119"/>
      <c r="AH667" s="119"/>
      <c r="AI667" s="119"/>
      <c r="AJ667" s="119"/>
      <c r="AK667" s="119"/>
      <c r="AL667" s="119"/>
      <c r="AM667" s="119"/>
      <c r="AN667" s="119"/>
      <c r="AO667" s="119"/>
      <c r="AP667" s="119"/>
      <c r="AQ667" s="119"/>
      <c r="AR667" s="119"/>
      <c r="AS667" s="119"/>
      <c r="AT667" s="119"/>
      <c r="AU667" s="119"/>
      <c r="AV667" s="119"/>
      <c r="AW667" s="119"/>
      <c r="AX667" s="119"/>
      <c r="AY667" s="119"/>
      <c r="AZ667" s="119"/>
      <c r="BA667" s="119"/>
      <c r="BB667" s="119"/>
      <c r="BC667" s="119"/>
      <c r="BD667" s="119"/>
      <c r="BE667" s="119"/>
      <c r="BF667" s="119"/>
      <c r="BG667" s="119"/>
      <c r="BH667" s="119"/>
      <c r="BI667" s="119"/>
      <c r="BJ667" s="119"/>
      <c r="BK667" s="119"/>
      <c r="BL667" s="119"/>
      <c r="BM667" s="119"/>
      <c r="BN667" s="119"/>
      <c r="BO667" s="13"/>
      <c r="BP667" s="13"/>
      <c r="BS667" s="13"/>
      <c r="BT667" s="13"/>
      <c r="BU667" s="119"/>
      <c r="BV667" s="119"/>
      <c r="BW667" s="119"/>
      <c r="BX667" s="119"/>
      <c r="BY667" s="119"/>
      <c r="BZ667" s="119"/>
      <c r="CA667" s="119"/>
      <c r="CB667" s="119"/>
      <c r="CC667" s="119"/>
      <c r="CD667" s="119"/>
      <c r="CE667" s="13"/>
      <c r="CJ667" s="13"/>
      <c r="CK667" s="119"/>
      <c r="CL667" s="119"/>
      <c r="CM667" s="119"/>
      <c r="CN667" s="119"/>
      <c r="CO667" s="119"/>
      <c r="CP667" s="119"/>
      <c r="CQ667" s="119"/>
      <c r="CR667" s="153"/>
      <c r="CS667" s="153"/>
      <c r="CT667" s="153"/>
      <c r="CU667" s="153"/>
      <c r="CV667" s="153"/>
      <c r="CW667" s="153"/>
      <c r="CX667" s="153"/>
      <c r="CY667" s="153"/>
      <c r="CZ667" s="153"/>
      <c r="DA667" s="153"/>
      <c r="DB667" s="153"/>
      <c r="DC667" s="153"/>
      <c r="DD667" s="153"/>
      <c r="DE667" s="713" t="s">
        <v>182</v>
      </c>
      <c r="DF667" s="714"/>
      <c r="DG667" s="714"/>
      <c r="DH667" s="714"/>
      <c r="DI667" s="714"/>
      <c r="DJ667" s="714"/>
      <c r="DK667" s="714"/>
      <c r="DL667" s="714"/>
      <c r="DM667" s="714"/>
      <c r="DN667" s="714"/>
      <c r="DO667" s="714"/>
      <c r="DP667" s="714"/>
      <c r="DQ667" s="714"/>
      <c r="DR667" s="714"/>
      <c r="DS667" s="714"/>
      <c r="DT667" s="714"/>
      <c r="DU667" s="715"/>
      <c r="ER667" s="167"/>
      <c r="ES667" s="119"/>
      <c r="ET667" s="119"/>
      <c r="EU667" s="119"/>
    </row>
    <row r="668" spans="1:163" s="15" customFormat="1" ht="18.75" customHeight="1" x14ac:dyDescent="0.4">
      <c r="A668" s="13"/>
      <c r="B668" s="13"/>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c r="AA668" s="119"/>
      <c r="AB668" s="119"/>
      <c r="AC668" s="119"/>
      <c r="AD668" s="119"/>
      <c r="AE668" s="119"/>
      <c r="AF668" s="119"/>
      <c r="AG668" s="119"/>
      <c r="AH668" s="119"/>
      <c r="AI668" s="119"/>
      <c r="AJ668" s="119"/>
      <c r="AK668" s="119"/>
      <c r="AL668" s="119"/>
      <c r="AM668" s="119"/>
      <c r="AN668" s="119"/>
      <c r="AO668" s="119"/>
      <c r="AP668" s="119"/>
      <c r="AQ668" s="119"/>
      <c r="AR668" s="119"/>
      <c r="AS668" s="119"/>
      <c r="AT668" s="119"/>
      <c r="AU668" s="119"/>
      <c r="AV668" s="119"/>
      <c r="AW668" s="119"/>
      <c r="AX668" s="119"/>
      <c r="AY668" s="119"/>
      <c r="AZ668" s="119"/>
      <c r="BA668" s="119"/>
      <c r="BB668" s="119"/>
      <c r="BC668" s="119"/>
      <c r="BD668" s="119"/>
      <c r="BE668" s="119"/>
      <c r="BF668" s="119"/>
      <c r="BG668" s="119"/>
      <c r="BH668" s="119"/>
      <c r="BI668" s="119"/>
      <c r="BJ668" s="119"/>
      <c r="BK668" s="119"/>
      <c r="BL668" s="119"/>
      <c r="BM668" s="119"/>
      <c r="BN668" s="119"/>
      <c r="BO668" s="13"/>
      <c r="BP668" s="13"/>
      <c r="BS668" s="13"/>
      <c r="BT668" s="13"/>
      <c r="BU668" s="119"/>
      <c r="BV668" s="119"/>
      <c r="BW668" s="119"/>
      <c r="BX668" s="119"/>
      <c r="BY668" s="119"/>
      <c r="BZ668" s="119"/>
      <c r="CA668" s="119"/>
      <c r="CB668" s="119"/>
      <c r="CC668" s="119"/>
      <c r="CD668" s="119"/>
      <c r="CE668" s="13"/>
      <c r="CJ668" s="13"/>
      <c r="CK668" s="119"/>
      <c r="CL668" s="119"/>
      <c r="CM668" s="119"/>
      <c r="CN668" s="119"/>
      <c r="CO668" s="119"/>
      <c r="CP668" s="119"/>
      <c r="CQ668" s="173"/>
      <c r="CR668" s="169"/>
      <c r="CS668" s="169"/>
      <c r="CT668" s="169"/>
      <c r="CU668" s="169"/>
      <c r="CV668" s="169"/>
      <c r="CW668" s="169"/>
      <c r="CX668" s="169"/>
      <c r="CY668" s="169"/>
      <c r="CZ668" s="169"/>
      <c r="DA668" s="169"/>
      <c r="DB668" s="169"/>
      <c r="DC668" s="169"/>
      <c r="DD668" s="169"/>
      <c r="DE668" s="168"/>
      <c r="DF668" s="168"/>
      <c r="DG668" s="168"/>
      <c r="DH668" s="168"/>
      <c r="DI668" s="168"/>
      <c r="DJ668" s="168"/>
      <c r="DK668" s="168"/>
      <c r="DL668" s="168"/>
      <c r="DM668" s="172"/>
      <c r="DN668" s="168"/>
      <c r="DO668" s="168"/>
      <c r="DP668" s="168"/>
      <c r="DQ668" s="168"/>
      <c r="DR668" s="168"/>
      <c r="DS668" s="168"/>
      <c r="DT668" s="168"/>
      <c r="DU668" s="168"/>
      <c r="DV668" s="168"/>
      <c r="DW668" s="168"/>
      <c r="DX668" s="168"/>
      <c r="DY668" s="168"/>
      <c r="DZ668" s="168"/>
      <c r="EA668" s="168"/>
      <c r="EB668" s="168"/>
      <c r="EC668" s="168"/>
      <c r="ED668" s="168"/>
      <c r="EE668" s="168"/>
      <c r="EF668" s="168"/>
      <c r="EG668" s="168"/>
      <c r="EH668" s="168"/>
      <c r="EI668" s="168"/>
      <c r="ER668" s="167"/>
      <c r="ES668" s="119"/>
      <c r="ET668" s="119"/>
      <c r="EU668" s="119"/>
    </row>
    <row r="669" spans="1:163" s="15" customFormat="1" ht="18.75" customHeight="1" x14ac:dyDescent="0.4">
      <c r="A669" s="13"/>
      <c r="B669" s="13"/>
      <c r="C669" s="119"/>
      <c r="D669" s="119"/>
      <c r="E669" s="13"/>
      <c r="F669" s="13"/>
      <c r="G669" s="119"/>
      <c r="H669" s="119"/>
      <c r="I669" s="119"/>
      <c r="J669" s="119"/>
      <c r="K669" s="119"/>
      <c r="L669" s="119"/>
      <c r="M669" s="119"/>
      <c r="N669" s="119"/>
      <c r="O669" s="119"/>
      <c r="P669" s="119"/>
      <c r="Q669" s="119"/>
      <c r="R669" s="119"/>
      <c r="S669" s="119"/>
      <c r="T669" s="119"/>
      <c r="U669" s="119"/>
      <c r="V669" s="13"/>
      <c r="W669" s="119"/>
      <c r="X669" s="119"/>
      <c r="Y669" s="119"/>
      <c r="Z669" s="119"/>
      <c r="AA669" s="119"/>
      <c r="AB669" s="119"/>
      <c r="AC669" s="119"/>
      <c r="AD669" s="119"/>
      <c r="AE669" s="119"/>
      <c r="AF669" s="119"/>
      <c r="AG669" s="119"/>
      <c r="AH669" s="119"/>
      <c r="AI669" s="13"/>
      <c r="AJ669" s="119"/>
      <c r="AK669" s="119"/>
      <c r="AL669" s="119"/>
      <c r="AM669" s="119"/>
      <c r="AN669" s="119"/>
      <c r="AO669" s="119"/>
      <c r="AP669" s="119"/>
      <c r="AQ669" s="119"/>
      <c r="AR669" s="119"/>
      <c r="AS669" s="119"/>
      <c r="AT669" s="119"/>
      <c r="AU669" s="119"/>
      <c r="AV669" s="13"/>
      <c r="AW669" s="119"/>
      <c r="AX669" s="119"/>
      <c r="AY669" s="119"/>
      <c r="AZ669" s="119"/>
      <c r="BA669" s="119"/>
      <c r="BB669" s="119"/>
      <c r="BC669" s="119"/>
      <c r="BD669" s="119"/>
      <c r="BE669" s="119"/>
      <c r="BF669" s="119"/>
      <c r="BG669" s="119"/>
      <c r="BH669" s="119"/>
      <c r="BI669" s="119"/>
      <c r="BJ669" s="119"/>
      <c r="BK669" s="119"/>
      <c r="BL669" s="119"/>
      <c r="BM669" s="119"/>
      <c r="BN669" s="119"/>
      <c r="BO669" s="119"/>
      <c r="BP669" s="119"/>
      <c r="BS669" s="13"/>
      <c r="BT669" s="13"/>
      <c r="BU669" s="119"/>
      <c r="BV669" s="119"/>
      <c r="BW669" s="13"/>
      <c r="BX669" s="13"/>
      <c r="BY669" s="119"/>
      <c r="BZ669" s="119"/>
      <c r="CA669" s="119"/>
      <c r="CB669" s="119"/>
      <c r="CC669" s="119"/>
      <c r="CD669" s="119"/>
      <c r="CE669" s="13"/>
      <c r="CJ669" s="153"/>
      <c r="CK669" s="153"/>
      <c r="CL669" s="153"/>
      <c r="CM669" s="153"/>
      <c r="CN669" s="153"/>
      <c r="CO669" s="153"/>
      <c r="CP669" s="153"/>
      <c r="CQ669" s="170"/>
      <c r="CR669" s="153"/>
      <c r="CS669" s="153"/>
      <c r="CT669" s="153"/>
      <c r="CU669" s="153"/>
      <c r="CV669" s="153"/>
      <c r="CY669" s="153"/>
      <c r="CZ669" s="153"/>
      <c r="DA669" s="153"/>
      <c r="DB669" s="153"/>
      <c r="DC669" s="153"/>
      <c r="DD669" s="153"/>
      <c r="DE669" s="153"/>
      <c r="DF669" s="170"/>
      <c r="DG669" s="153"/>
      <c r="DH669" s="153"/>
      <c r="DI669" s="153"/>
      <c r="DJ669" s="153"/>
      <c r="DK669" s="153"/>
      <c r="DN669" s="153"/>
      <c r="DO669" s="153"/>
      <c r="DP669" s="153"/>
      <c r="DQ669" s="153"/>
      <c r="DR669" s="153"/>
      <c r="DS669" s="153"/>
      <c r="DT669" s="153"/>
      <c r="DU669" s="170"/>
      <c r="DV669" s="153"/>
      <c r="DW669" s="153"/>
      <c r="DX669" s="153"/>
      <c r="DY669" s="153"/>
      <c r="DZ669" s="153"/>
      <c r="EC669" s="153"/>
      <c r="ED669" s="153"/>
      <c r="EE669" s="153"/>
      <c r="EF669" s="153"/>
      <c r="EG669" s="153"/>
      <c r="EH669" s="153"/>
      <c r="EI669" s="153"/>
      <c r="EJ669" s="171"/>
      <c r="EK669" s="153"/>
      <c r="EL669" s="153"/>
      <c r="EM669" s="153"/>
      <c r="EN669" s="153"/>
      <c r="EO669" s="153"/>
      <c r="ER669" s="167"/>
      <c r="ES669" s="119"/>
      <c r="ET669" s="119"/>
      <c r="EU669" s="119"/>
    </row>
    <row r="670" spans="1:163" s="15" customFormat="1" ht="18.75" customHeight="1" x14ac:dyDescent="0.4">
      <c r="A670" s="13"/>
      <c r="B670" s="13"/>
      <c r="C670" s="119"/>
      <c r="D670" s="119"/>
      <c r="E670" s="13"/>
      <c r="F670" s="13"/>
      <c r="G670" s="119"/>
      <c r="H670" s="119"/>
      <c r="I670" s="119"/>
      <c r="J670" s="119"/>
      <c r="K670" s="119"/>
      <c r="L670" s="119"/>
      <c r="M670" s="119"/>
      <c r="N670" s="119"/>
      <c r="O670" s="119"/>
      <c r="P670" s="119"/>
      <c r="Q670" s="119"/>
      <c r="R670" s="119"/>
      <c r="S670" s="119"/>
      <c r="T670" s="119"/>
      <c r="U670" s="119"/>
      <c r="V670" s="13"/>
      <c r="W670" s="119"/>
      <c r="X670" s="119"/>
      <c r="Y670" s="119"/>
      <c r="Z670" s="119"/>
      <c r="AA670" s="119"/>
      <c r="AB670" s="119"/>
      <c r="AC670" s="119"/>
      <c r="AD670" s="119"/>
      <c r="AE670" s="119"/>
      <c r="AF670" s="119"/>
      <c r="AG670" s="119"/>
      <c r="AH670" s="119"/>
      <c r="AI670" s="13"/>
      <c r="AJ670" s="119"/>
      <c r="AK670" s="119"/>
      <c r="AL670" s="119"/>
      <c r="AM670" s="119"/>
      <c r="AN670" s="119"/>
      <c r="AO670" s="119"/>
      <c r="AP670" s="119"/>
      <c r="AQ670" s="119"/>
      <c r="AR670" s="119"/>
      <c r="AS670" s="119"/>
      <c r="AT670" s="119"/>
      <c r="AU670" s="119"/>
      <c r="AV670" s="13"/>
      <c r="AW670" s="119"/>
      <c r="AX670" s="119"/>
      <c r="AY670" s="119"/>
      <c r="AZ670" s="119"/>
      <c r="BA670" s="119"/>
      <c r="BB670" s="119"/>
      <c r="BC670" s="119"/>
      <c r="BD670" s="119"/>
      <c r="BE670" s="119"/>
      <c r="BF670" s="119"/>
      <c r="BG670" s="119"/>
      <c r="BH670" s="119"/>
      <c r="BI670" s="119"/>
      <c r="BJ670" s="119"/>
      <c r="BK670" s="119"/>
      <c r="BL670" s="119"/>
      <c r="BM670" s="119"/>
      <c r="BN670" s="119"/>
      <c r="BO670" s="119"/>
      <c r="BP670" s="119"/>
      <c r="BS670" s="13"/>
      <c r="BT670" s="13"/>
      <c r="BU670" s="119"/>
      <c r="BV670" s="119"/>
      <c r="BW670" s="13"/>
      <c r="BX670" s="13"/>
      <c r="BY670" s="119"/>
      <c r="BZ670" s="119"/>
      <c r="CA670" s="119"/>
      <c r="CB670" s="119"/>
      <c r="CC670" s="119"/>
      <c r="CD670" s="119"/>
      <c r="CE670" s="13"/>
      <c r="CJ670" s="587" t="s">
        <v>98</v>
      </c>
      <c r="CK670" s="587"/>
      <c r="CL670" s="587"/>
      <c r="CM670" s="587"/>
      <c r="CN670" s="587"/>
      <c r="CO670" s="587"/>
      <c r="CP670" s="587"/>
      <c r="CQ670" s="587"/>
      <c r="CR670" s="587"/>
      <c r="CS670" s="587"/>
      <c r="CT670" s="587"/>
      <c r="CU670" s="587"/>
      <c r="CV670" s="587"/>
      <c r="CW670" s="587"/>
      <c r="CY670" s="587" t="s">
        <v>98</v>
      </c>
      <c r="CZ670" s="587"/>
      <c r="DA670" s="587"/>
      <c r="DB670" s="587"/>
      <c r="DC670" s="587"/>
      <c r="DD670" s="587"/>
      <c r="DE670" s="587"/>
      <c r="DF670" s="587"/>
      <c r="DG670" s="587"/>
      <c r="DH670" s="587"/>
      <c r="DI670" s="587"/>
      <c r="DJ670" s="587"/>
      <c r="DK670" s="587"/>
      <c r="DL670" s="587"/>
      <c r="DN670" s="587" t="s">
        <v>98</v>
      </c>
      <c r="DO670" s="587"/>
      <c r="DP670" s="587"/>
      <c r="DQ670" s="587"/>
      <c r="DR670" s="587"/>
      <c r="DS670" s="587"/>
      <c r="DT670" s="587"/>
      <c r="DU670" s="587"/>
      <c r="DV670" s="587"/>
      <c r="DW670" s="587"/>
      <c r="DX670" s="587"/>
      <c r="DY670" s="587"/>
      <c r="DZ670" s="587"/>
      <c r="EA670" s="587"/>
      <c r="EC670" s="587" t="s">
        <v>98</v>
      </c>
      <c r="ED670" s="587"/>
      <c r="EE670" s="587"/>
      <c r="EF670" s="587"/>
      <c r="EG670" s="587"/>
      <c r="EH670" s="587"/>
      <c r="EI670" s="587"/>
      <c r="EJ670" s="587"/>
      <c r="EK670" s="587"/>
      <c r="EL670" s="587"/>
      <c r="EM670" s="587"/>
      <c r="EN670" s="587"/>
      <c r="EO670" s="587"/>
      <c r="EP670" s="587"/>
      <c r="ER670" s="167"/>
      <c r="ES670" s="119"/>
      <c r="ET670" s="119"/>
      <c r="EU670" s="119"/>
    </row>
    <row r="671" spans="1:163" s="15" customFormat="1" ht="18.75" customHeight="1" x14ac:dyDescent="0.4">
      <c r="A671" s="13"/>
      <c r="B671" s="13"/>
      <c r="C671" s="119"/>
      <c r="D671" s="119"/>
      <c r="E671" s="13"/>
      <c r="F671" s="13"/>
      <c r="G671" s="119"/>
      <c r="H671" s="119"/>
      <c r="I671" s="119"/>
      <c r="J671" s="119"/>
      <c r="K671" s="119"/>
      <c r="L671" s="119"/>
      <c r="M671" s="119"/>
      <c r="N671" s="119"/>
      <c r="O671" s="119"/>
      <c r="P671" s="119"/>
      <c r="Q671" s="119"/>
      <c r="R671" s="119"/>
      <c r="S671" s="119"/>
      <c r="T671" s="119"/>
      <c r="U671" s="119"/>
      <c r="V671" s="13"/>
      <c r="W671" s="119"/>
      <c r="X671" s="119"/>
      <c r="Y671" s="119"/>
      <c r="Z671" s="119"/>
      <c r="AA671" s="119"/>
      <c r="AB671" s="119"/>
      <c r="AC671" s="119"/>
      <c r="AD671" s="119"/>
      <c r="AE671" s="119"/>
      <c r="AF671" s="119"/>
      <c r="AG671" s="119"/>
      <c r="AH671" s="119"/>
      <c r="AI671" s="13"/>
      <c r="AJ671" s="119"/>
      <c r="AK671" s="119"/>
      <c r="AL671" s="119"/>
      <c r="AM671" s="119"/>
      <c r="AN671" s="119"/>
      <c r="AO671" s="119"/>
      <c r="AP671" s="119"/>
      <c r="AQ671" s="119"/>
      <c r="AR671" s="119"/>
      <c r="AS671" s="119"/>
      <c r="AT671" s="119"/>
      <c r="AU671" s="119"/>
      <c r="AV671" s="13"/>
      <c r="AW671" s="119"/>
      <c r="AX671" s="119"/>
      <c r="AY671" s="119"/>
      <c r="AZ671" s="119"/>
      <c r="BA671" s="119"/>
      <c r="BB671" s="119"/>
      <c r="BC671" s="119"/>
      <c r="BD671" s="119"/>
      <c r="BE671" s="119"/>
      <c r="BF671" s="119"/>
      <c r="BG671" s="119"/>
      <c r="BH671" s="119"/>
      <c r="BI671" s="119"/>
      <c r="BJ671" s="119"/>
      <c r="BK671" s="161"/>
      <c r="BL671" s="161"/>
      <c r="BM671" s="161"/>
      <c r="BN671" s="161"/>
      <c r="BO671" s="119"/>
      <c r="BP671" s="119"/>
      <c r="BS671" s="13"/>
      <c r="BT671" s="13"/>
      <c r="BU671" s="119"/>
      <c r="BV671" s="119"/>
      <c r="BW671" s="13"/>
      <c r="BX671" s="13"/>
      <c r="BY671" s="119"/>
      <c r="BZ671" s="119"/>
      <c r="CA671" s="119"/>
      <c r="CB671" s="119"/>
      <c r="CC671" s="119"/>
      <c r="CD671" s="119"/>
      <c r="CE671" s="13"/>
      <c r="CJ671" s="587"/>
      <c r="CK671" s="587"/>
      <c r="CL671" s="587"/>
      <c r="CM671" s="587"/>
      <c r="CN671" s="587"/>
      <c r="CO671" s="587"/>
      <c r="CP671" s="587"/>
      <c r="CQ671" s="587"/>
      <c r="CR671" s="587"/>
      <c r="CS671" s="587"/>
      <c r="CT671" s="587"/>
      <c r="CU671" s="587"/>
      <c r="CV671" s="587"/>
      <c r="CW671" s="587"/>
      <c r="CY671" s="587"/>
      <c r="CZ671" s="587"/>
      <c r="DA671" s="587"/>
      <c r="DB671" s="587"/>
      <c r="DC671" s="587"/>
      <c r="DD671" s="587"/>
      <c r="DE671" s="587"/>
      <c r="DF671" s="587"/>
      <c r="DG671" s="587"/>
      <c r="DH671" s="587"/>
      <c r="DI671" s="587"/>
      <c r="DJ671" s="587"/>
      <c r="DK671" s="587"/>
      <c r="DL671" s="587"/>
      <c r="DN671" s="587"/>
      <c r="DO671" s="587"/>
      <c r="DP671" s="587"/>
      <c r="DQ671" s="587"/>
      <c r="DR671" s="587"/>
      <c r="DS671" s="587"/>
      <c r="DT671" s="587"/>
      <c r="DU671" s="587"/>
      <c r="DV671" s="587"/>
      <c r="DW671" s="587"/>
      <c r="DX671" s="587"/>
      <c r="DY671" s="587"/>
      <c r="DZ671" s="587"/>
      <c r="EA671" s="587"/>
      <c r="EC671" s="587"/>
      <c r="ED671" s="587"/>
      <c r="EE671" s="587"/>
      <c r="EF671" s="587"/>
      <c r="EG671" s="587"/>
      <c r="EH671" s="587"/>
      <c r="EI671" s="587"/>
      <c r="EJ671" s="587"/>
      <c r="EK671" s="587"/>
      <c r="EL671" s="587"/>
      <c r="EM671" s="587"/>
      <c r="EN671" s="587"/>
      <c r="EO671" s="587"/>
      <c r="EP671" s="587"/>
      <c r="ER671" s="167"/>
      <c r="ES671" s="119"/>
      <c r="ET671" s="119"/>
      <c r="EU671" s="119"/>
    </row>
    <row r="672" spans="1:163" s="15" customFormat="1" ht="18.75" customHeight="1" x14ac:dyDescent="0.4">
      <c r="A672" s="13"/>
      <c r="B672" s="13"/>
      <c r="C672" s="119"/>
      <c r="D672" s="119"/>
      <c r="E672" s="13"/>
      <c r="F672" s="13"/>
      <c r="G672" s="119"/>
      <c r="H672" s="119"/>
      <c r="I672" s="119"/>
      <c r="J672" s="119"/>
      <c r="K672" s="119"/>
      <c r="L672" s="119"/>
      <c r="M672" s="119"/>
      <c r="N672" s="119"/>
      <c r="O672" s="119"/>
      <c r="P672" s="119"/>
      <c r="Q672" s="119"/>
      <c r="R672" s="119"/>
      <c r="S672" s="119"/>
      <c r="T672" s="119"/>
      <c r="U672" s="119"/>
      <c r="V672" s="13"/>
      <c r="W672" s="119"/>
      <c r="X672" s="119"/>
      <c r="Y672" s="119"/>
      <c r="Z672" s="119"/>
      <c r="AA672" s="119"/>
      <c r="AB672" s="119"/>
      <c r="AC672" s="119"/>
      <c r="AD672" s="119"/>
      <c r="AE672" s="119"/>
      <c r="AF672" s="119"/>
      <c r="AG672" s="119"/>
      <c r="AH672" s="119"/>
      <c r="AI672" s="13"/>
      <c r="AJ672" s="119"/>
      <c r="AK672" s="119"/>
      <c r="AL672" s="119"/>
      <c r="AM672" s="119"/>
      <c r="AN672" s="119"/>
      <c r="AO672" s="119"/>
      <c r="AP672" s="119"/>
      <c r="AQ672" s="119"/>
      <c r="AR672" s="119"/>
      <c r="AS672" s="119"/>
      <c r="AT672" s="119"/>
      <c r="AU672" s="119"/>
      <c r="AV672" s="13"/>
      <c r="AW672" s="119"/>
      <c r="AX672" s="119"/>
      <c r="AY672" s="119"/>
      <c r="AZ672" s="119"/>
      <c r="BA672" s="119"/>
      <c r="BB672" s="119"/>
      <c r="BC672" s="119"/>
      <c r="BD672" s="119"/>
      <c r="BE672" s="119"/>
      <c r="BF672" s="119"/>
      <c r="BG672" s="119"/>
      <c r="BH672" s="119"/>
      <c r="BI672" s="119"/>
      <c r="BJ672" s="119"/>
      <c r="BK672" s="119"/>
      <c r="BL672" s="119"/>
      <c r="BM672" s="119"/>
      <c r="BN672" s="119"/>
      <c r="BO672" s="119"/>
      <c r="BP672" s="119"/>
      <c r="BS672" s="13"/>
      <c r="BT672" s="13"/>
      <c r="BU672" s="119"/>
      <c r="BV672" s="119"/>
      <c r="BW672" s="13"/>
      <c r="BX672" s="13"/>
      <c r="BY672" s="119"/>
      <c r="BZ672" s="119"/>
      <c r="CA672" s="119"/>
      <c r="CB672" s="119"/>
      <c r="CC672" s="119"/>
      <c r="CD672" s="119"/>
      <c r="CE672" s="13"/>
      <c r="CJ672" s="587" t="s">
        <v>158</v>
      </c>
      <c r="CK672" s="587"/>
      <c r="CL672" s="587"/>
      <c r="CM672" s="587"/>
      <c r="CN672" s="587"/>
      <c r="CO672" s="587"/>
      <c r="CP672" s="587"/>
      <c r="CQ672" s="587"/>
      <c r="CR672" s="587"/>
      <c r="CS672" s="587"/>
      <c r="CT672" s="587"/>
      <c r="CU672" s="587"/>
      <c r="CV672" s="587"/>
      <c r="CW672" s="587"/>
      <c r="CY672" s="587" t="s">
        <v>158</v>
      </c>
      <c r="CZ672" s="587"/>
      <c r="DA672" s="587"/>
      <c r="DB672" s="587"/>
      <c r="DC672" s="587"/>
      <c r="DD672" s="587"/>
      <c r="DE672" s="587"/>
      <c r="DF672" s="587"/>
      <c r="DG672" s="587"/>
      <c r="DH672" s="587"/>
      <c r="DI672" s="587"/>
      <c r="DJ672" s="587"/>
      <c r="DK672" s="587"/>
      <c r="DL672" s="587"/>
      <c r="DN672" s="587" t="s">
        <v>158</v>
      </c>
      <c r="DO672" s="587"/>
      <c r="DP672" s="587"/>
      <c r="DQ672" s="587"/>
      <c r="DR672" s="587"/>
      <c r="DS672" s="587"/>
      <c r="DT672" s="587"/>
      <c r="DU672" s="587"/>
      <c r="DV672" s="587"/>
      <c r="DW672" s="587"/>
      <c r="DX672" s="587"/>
      <c r="DY672" s="587"/>
      <c r="DZ672" s="587"/>
      <c r="EA672" s="587"/>
      <c r="EC672" s="587" t="s">
        <v>158</v>
      </c>
      <c r="ED672" s="587"/>
      <c r="EE672" s="587"/>
      <c r="EF672" s="587"/>
      <c r="EG672" s="587"/>
      <c r="EH672" s="587"/>
      <c r="EI672" s="587"/>
      <c r="EJ672" s="587"/>
      <c r="EK672" s="587"/>
      <c r="EL672" s="587"/>
      <c r="EM672" s="587"/>
      <c r="EN672" s="587"/>
      <c r="EO672" s="587"/>
      <c r="EP672" s="587"/>
      <c r="ER672" s="167"/>
      <c r="ES672" s="161"/>
      <c r="ET672" s="161"/>
      <c r="EU672" s="161"/>
    </row>
    <row r="673" spans="1:163" s="15" customFormat="1" ht="18.75" customHeight="1" x14ac:dyDescent="0.4">
      <c r="A673" s="13"/>
      <c r="B673" s="13"/>
      <c r="C673" s="119"/>
      <c r="D673" s="119"/>
      <c r="E673" s="13"/>
      <c r="F673" s="13"/>
      <c r="G673" s="119"/>
      <c r="H673" s="119"/>
      <c r="I673" s="119"/>
      <c r="J673" s="119"/>
      <c r="K673" s="119"/>
      <c r="L673" s="119"/>
      <c r="M673" s="119"/>
      <c r="N673" s="119"/>
      <c r="O673" s="119"/>
      <c r="P673" s="119"/>
      <c r="Q673" s="119"/>
      <c r="R673" s="119"/>
      <c r="S673" s="119"/>
      <c r="T673" s="119"/>
      <c r="U673" s="119"/>
      <c r="V673" s="13"/>
      <c r="W673" s="119"/>
      <c r="X673" s="119"/>
      <c r="Y673" s="119"/>
      <c r="Z673" s="119"/>
      <c r="AA673" s="119"/>
      <c r="AB673" s="119"/>
      <c r="AC673" s="119"/>
      <c r="AD673" s="119"/>
      <c r="AE673" s="119"/>
      <c r="AF673" s="119"/>
      <c r="AG673" s="119"/>
      <c r="AH673" s="119"/>
      <c r="AI673" s="13"/>
      <c r="AJ673" s="119"/>
      <c r="AK673" s="119"/>
      <c r="AL673" s="119"/>
      <c r="AM673" s="119"/>
      <c r="AN673" s="119"/>
      <c r="AO673" s="119"/>
      <c r="AP673" s="119"/>
      <c r="AQ673" s="119"/>
      <c r="AR673" s="119"/>
      <c r="AS673" s="119"/>
      <c r="AT673" s="119"/>
      <c r="AU673" s="119"/>
      <c r="AV673" s="13"/>
      <c r="AW673" s="119"/>
      <c r="AX673" s="119"/>
      <c r="AY673" s="119"/>
      <c r="AZ673" s="119"/>
      <c r="BA673" s="119"/>
      <c r="BB673" s="119"/>
      <c r="BC673" s="119"/>
      <c r="BD673" s="119"/>
      <c r="BE673" s="119"/>
      <c r="BF673" s="119"/>
      <c r="BG673" s="119"/>
      <c r="BH673" s="119"/>
      <c r="BI673" s="119"/>
      <c r="BJ673" s="119"/>
      <c r="BK673" s="119"/>
      <c r="BL673" s="119"/>
      <c r="BM673" s="119"/>
      <c r="BN673" s="119"/>
      <c r="BO673" s="119"/>
      <c r="BP673" s="119"/>
      <c r="BS673" s="13"/>
      <c r="BT673" s="13"/>
      <c r="BU673" s="119"/>
      <c r="BV673" s="119"/>
      <c r="BW673" s="13"/>
      <c r="BX673" s="13"/>
      <c r="BY673" s="119"/>
      <c r="BZ673" s="119"/>
      <c r="CA673" s="119"/>
      <c r="CB673" s="119"/>
      <c r="CC673" s="119"/>
      <c r="CD673" s="119"/>
      <c r="CE673" s="13"/>
      <c r="CJ673" s="153"/>
      <c r="CK673" s="153"/>
      <c r="CL673" s="153"/>
      <c r="CM673" s="153"/>
      <c r="CN673" s="153"/>
      <c r="CO673" s="153"/>
      <c r="CP673" s="153"/>
      <c r="CQ673" s="170"/>
      <c r="CR673" s="153"/>
      <c r="CS673" s="153"/>
      <c r="CT673" s="153"/>
      <c r="CU673" s="153"/>
      <c r="CV673" s="117"/>
      <c r="CY673" s="153"/>
      <c r="CZ673" s="153"/>
      <c r="DA673" s="153"/>
      <c r="DB673" s="153"/>
      <c r="DC673" s="153"/>
      <c r="DD673" s="153"/>
      <c r="DE673" s="153"/>
      <c r="DF673" s="170"/>
      <c r="DG673" s="153"/>
      <c r="DH673" s="153"/>
      <c r="DI673" s="153"/>
      <c r="DJ673" s="153"/>
      <c r="DK673" s="117"/>
      <c r="DN673" s="153"/>
      <c r="DO673" s="153"/>
      <c r="DP673" s="153"/>
      <c r="DQ673" s="153"/>
      <c r="DR673" s="153"/>
      <c r="DS673" s="153"/>
      <c r="DT673" s="153"/>
      <c r="DU673" s="170"/>
      <c r="DV673" s="153"/>
      <c r="DW673" s="153"/>
      <c r="DX673" s="153"/>
      <c r="DY673" s="153"/>
      <c r="DZ673" s="117"/>
      <c r="EC673" s="153"/>
      <c r="ED673" s="153"/>
      <c r="EE673" s="153"/>
      <c r="EF673" s="153"/>
      <c r="EG673" s="153"/>
      <c r="EH673" s="153"/>
      <c r="EI673" s="153"/>
      <c r="EJ673" s="170"/>
      <c r="EK673" s="153"/>
      <c r="EL673" s="153"/>
      <c r="EM673" s="153"/>
      <c r="EN673" s="153"/>
      <c r="EO673" s="117"/>
      <c r="ER673" s="167"/>
      <c r="ES673" s="119"/>
      <c r="ET673" s="119"/>
      <c r="EU673" s="119"/>
    </row>
    <row r="674" spans="1:163" s="15" customFormat="1" ht="18.75" customHeight="1" x14ac:dyDescent="0.4">
      <c r="A674" s="13"/>
      <c r="B674" s="13"/>
      <c r="C674" s="119"/>
      <c r="D674" s="119"/>
      <c r="E674" s="13"/>
      <c r="F674" s="13"/>
      <c r="G674" s="119"/>
      <c r="H674" s="119"/>
      <c r="I674" s="119"/>
      <c r="J674" s="119"/>
      <c r="K674" s="119"/>
      <c r="L674" s="119"/>
      <c r="M674" s="119"/>
      <c r="N674" s="119"/>
      <c r="O674" s="119"/>
      <c r="P674" s="119"/>
      <c r="Q674" s="119"/>
      <c r="R674" s="119"/>
      <c r="S674" s="119"/>
      <c r="T674" s="119"/>
      <c r="U674" s="119"/>
      <c r="V674" s="13"/>
      <c r="W674" s="119"/>
      <c r="X674" s="119"/>
      <c r="Y674" s="119"/>
      <c r="Z674" s="119"/>
      <c r="AA674" s="119"/>
      <c r="AB674" s="119"/>
      <c r="AC674" s="119"/>
      <c r="AD674" s="119"/>
      <c r="AE674" s="119"/>
      <c r="AF674" s="119"/>
      <c r="AG674" s="119"/>
      <c r="AH674" s="119"/>
      <c r="AI674" s="13"/>
      <c r="AJ674" s="119"/>
      <c r="AK674" s="119"/>
      <c r="AL674" s="119"/>
      <c r="AM674" s="119"/>
      <c r="AN674" s="119"/>
      <c r="AO674" s="119"/>
      <c r="AP674" s="119"/>
      <c r="AQ674" s="119"/>
      <c r="AR674" s="119"/>
      <c r="AS674" s="119"/>
      <c r="AT674" s="119"/>
      <c r="AU674" s="119"/>
      <c r="AV674" s="13"/>
      <c r="AW674" s="119"/>
      <c r="AX674" s="119"/>
      <c r="AY674" s="119"/>
      <c r="AZ674" s="119"/>
      <c r="BA674" s="119"/>
      <c r="BB674" s="119"/>
      <c r="BC674" s="119"/>
      <c r="BD674" s="119"/>
      <c r="BE674" s="119"/>
      <c r="BF674" s="119"/>
      <c r="BG674" s="119"/>
      <c r="BH674" s="119"/>
      <c r="BI674" s="119"/>
      <c r="BJ674" s="119"/>
      <c r="BK674" s="119"/>
      <c r="BL674" s="119"/>
      <c r="BM674" s="119"/>
      <c r="BN674" s="119"/>
      <c r="BO674" s="119"/>
      <c r="BP674" s="119"/>
      <c r="BS674" s="13"/>
      <c r="BT674" s="13"/>
      <c r="BU674" s="119"/>
      <c r="BV674" s="119"/>
      <c r="BW674" s="13"/>
      <c r="BX674" s="13"/>
      <c r="BY674" s="119"/>
      <c r="BZ674" s="119"/>
      <c r="CA674" s="119"/>
      <c r="CB674" s="119"/>
      <c r="CC674" s="119"/>
      <c r="CD674" s="119"/>
      <c r="CE674" s="13"/>
      <c r="CJ674" s="587" t="s">
        <v>98</v>
      </c>
      <c r="CK674" s="587"/>
      <c r="CL674" s="587"/>
      <c r="CM674" s="587"/>
      <c r="CN674" s="587"/>
      <c r="CO674" s="587"/>
      <c r="CP674" s="587"/>
      <c r="CQ674" s="587"/>
      <c r="CR674" s="587"/>
      <c r="CS674" s="587"/>
      <c r="CT674" s="587"/>
      <c r="CU674" s="587"/>
      <c r="CV674" s="587"/>
      <c r="CW674" s="587"/>
      <c r="CY674" s="587" t="s">
        <v>98</v>
      </c>
      <c r="CZ674" s="587"/>
      <c r="DA674" s="587"/>
      <c r="DB674" s="587"/>
      <c r="DC674" s="587"/>
      <c r="DD674" s="587"/>
      <c r="DE674" s="587"/>
      <c r="DF674" s="587"/>
      <c r="DG674" s="587"/>
      <c r="DH674" s="587"/>
      <c r="DI674" s="587"/>
      <c r="DJ674" s="587"/>
      <c r="DK674" s="587"/>
      <c r="DL674" s="587"/>
      <c r="DN674" s="587" t="s">
        <v>98</v>
      </c>
      <c r="DO674" s="587"/>
      <c r="DP674" s="587"/>
      <c r="DQ674" s="587"/>
      <c r="DR674" s="587"/>
      <c r="DS674" s="587"/>
      <c r="DT674" s="587"/>
      <c r="DU674" s="587"/>
      <c r="DV674" s="587"/>
      <c r="DW674" s="587"/>
      <c r="DX674" s="587"/>
      <c r="DY674" s="587"/>
      <c r="DZ674" s="587"/>
      <c r="EA674" s="587"/>
      <c r="EC674" s="587" t="s">
        <v>98</v>
      </c>
      <c r="ED674" s="587"/>
      <c r="EE674" s="587"/>
      <c r="EF674" s="587"/>
      <c r="EG674" s="587"/>
      <c r="EH674" s="587"/>
      <c r="EI674" s="587"/>
      <c r="EJ674" s="587"/>
      <c r="EK674" s="587"/>
      <c r="EL674" s="587"/>
      <c r="EM674" s="587"/>
      <c r="EN674" s="587"/>
      <c r="EO674" s="587"/>
      <c r="EP674" s="587"/>
      <c r="ER674" s="167"/>
      <c r="ES674" s="119"/>
      <c r="ET674" s="119"/>
      <c r="EU674" s="119"/>
    </row>
    <row r="675" spans="1:163" s="15" customFormat="1" ht="18.75" customHeight="1" x14ac:dyDescent="0.4">
      <c r="A675" s="13"/>
      <c r="B675" s="13"/>
      <c r="C675" s="119"/>
      <c r="D675" s="119"/>
      <c r="E675" s="13"/>
      <c r="F675" s="13"/>
      <c r="G675" s="119"/>
      <c r="H675" s="119"/>
      <c r="I675" s="119"/>
      <c r="J675" s="119"/>
      <c r="K675" s="119"/>
      <c r="L675" s="119"/>
      <c r="M675" s="119"/>
      <c r="N675" s="119"/>
      <c r="O675" s="119"/>
      <c r="P675" s="119"/>
      <c r="Q675" s="119"/>
      <c r="R675" s="119"/>
      <c r="S675" s="119"/>
      <c r="T675" s="119"/>
      <c r="U675" s="119"/>
      <c r="V675" s="13"/>
      <c r="W675" s="119"/>
      <c r="X675" s="119"/>
      <c r="Y675" s="119"/>
      <c r="Z675" s="119"/>
      <c r="AA675" s="119"/>
      <c r="AB675" s="119"/>
      <c r="AC675" s="119"/>
      <c r="AD675" s="119"/>
      <c r="AE675" s="119"/>
      <c r="AF675" s="119"/>
      <c r="AG675" s="119"/>
      <c r="AH675" s="119"/>
      <c r="AI675" s="13"/>
      <c r="AJ675" s="119"/>
      <c r="AK675" s="119"/>
      <c r="AL675" s="119"/>
      <c r="AM675" s="119"/>
      <c r="AN675" s="119"/>
      <c r="AO675" s="119"/>
      <c r="AP675" s="119"/>
      <c r="AQ675" s="119"/>
      <c r="AR675" s="119"/>
      <c r="AS675" s="119"/>
      <c r="AT675" s="119"/>
      <c r="AU675" s="119"/>
      <c r="AV675" s="13"/>
      <c r="AW675" s="119"/>
      <c r="AX675" s="119"/>
      <c r="AY675" s="119"/>
      <c r="AZ675" s="119"/>
      <c r="BA675" s="119"/>
      <c r="BB675" s="119"/>
      <c r="BC675" s="119"/>
      <c r="BD675" s="119"/>
      <c r="BE675" s="119"/>
      <c r="BF675" s="119"/>
      <c r="BG675" s="119"/>
      <c r="BH675" s="119"/>
      <c r="BI675" s="119"/>
      <c r="BJ675" s="119"/>
      <c r="BK675" s="119"/>
      <c r="BL675" s="119"/>
      <c r="BM675" s="119"/>
      <c r="BN675" s="119"/>
      <c r="BO675" s="119"/>
      <c r="BP675" s="119"/>
      <c r="BS675" s="13"/>
      <c r="BT675" s="13"/>
      <c r="BU675" s="119"/>
      <c r="BV675" s="119"/>
      <c r="BW675" s="13"/>
      <c r="BX675" s="13"/>
      <c r="BY675" s="119"/>
      <c r="BZ675" s="119"/>
      <c r="CA675" s="119"/>
      <c r="CB675" s="119"/>
      <c r="CC675" s="119"/>
      <c r="CD675" s="119"/>
      <c r="CE675" s="13"/>
      <c r="CJ675" s="587"/>
      <c r="CK675" s="587"/>
      <c r="CL675" s="587"/>
      <c r="CM675" s="587"/>
      <c r="CN675" s="587"/>
      <c r="CO675" s="587"/>
      <c r="CP675" s="587"/>
      <c r="CQ675" s="587"/>
      <c r="CR675" s="587"/>
      <c r="CS675" s="587"/>
      <c r="CT675" s="587"/>
      <c r="CU675" s="587"/>
      <c r="CV675" s="587"/>
      <c r="CW675" s="587"/>
      <c r="CY675" s="587"/>
      <c r="CZ675" s="587"/>
      <c r="DA675" s="587"/>
      <c r="DB675" s="587"/>
      <c r="DC675" s="587"/>
      <c r="DD675" s="587"/>
      <c r="DE675" s="587"/>
      <c r="DF675" s="587"/>
      <c r="DG675" s="587"/>
      <c r="DH675" s="587"/>
      <c r="DI675" s="587"/>
      <c r="DJ675" s="587"/>
      <c r="DK675" s="587"/>
      <c r="DL675" s="587"/>
      <c r="DN675" s="587"/>
      <c r="DO675" s="587"/>
      <c r="DP675" s="587"/>
      <c r="DQ675" s="587"/>
      <c r="DR675" s="587"/>
      <c r="DS675" s="587"/>
      <c r="DT675" s="587"/>
      <c r="DU675" s="587"/>
      <c r="DV675" s="587"/>
      <c r="DW675" s="587"/>
      <c r="DX675" s="587"/>
      <c r="DY675" s="587"/>
      <c r="DZ675" s="587"/>
      <c r="EA675" s="587"/>
      <c r="EC675" s="587"/>
      <c r="ED675" s="587"/>
      <c r="EE675" s="587"/>
      <c r="EF675" s="587"/>
      <c r="EG675" s="587"/>
      <c r="EH675" s="587"/>
      <c r="EI675" s="587"/>
      <c r="EJ675" s="587"/>
      <c r="EK675" s="587"/>
      <c r="EL675" s="587"/>
      <c r="EM675" s="587"/>
      <c r="EN675" s="587"/>
      <c r="EO675" s="587"/>
      <c r="EP675" s="587"/>
      <c r="ER675" s="167"/>
      <c r="ES675" s="119"/>
      <c r="ET675" s="119"/>
      <c r="EU675" s="119"/>
    </row>
    <row r="676" spans="1:163" s="15" customFormat="1" ht="18.75" customHeight="1" x14ac:dyDescent="0.4">
      <c r="A676" s="13"/>
      <c r="B676" s="13"/>
      <c r="C676" s="119"/>
      <c r="D676" s="119"/>
      <c r="E676" s="13"/>
      <c r="F676" s="13"/>
      <c r="G676" s="119"/>
      <c r="H676" s="119"/>
      <c r="I676" s="119"/>
      <c r="J676" s="119"/>
      <c r="K676" s="119"/>
      <c r="L676" s="119"/>
      <c r="M676" s="119"/>
      <c r="N676" s="119"/>
      <c r="O676" s="119"/>
      <c r="P676" s="119"/>
      <c r="Q676" s="119"/>
      <c r="R676" s="119"/>
      <c r="S676" s="119"/>
      <c r="T676" s="119"/>
      <c r="U676" s="119"/>
      <c r="V676" s="13"/>
      <c r="W676" s="119"/>
      <c r="X676" s="119"/>
      <c r="Y676" s="119"/>
      <c r="Z676" s="119"/>
      <c r="AA676" s="119"/>
      <c r="AB676" s="119"/>
      <c r="AC676" s="119"/>
      <c r="AD676" s="119"/>
      <c r="AE676" s="119"/>
      <c r="AF676" s="119"/>
      <c r="AG676" s="119"/>
      <c r="AH676" s="119"/>
      <c r="AI676" s="13"/>
      <c r="AJ676" s="119"/>
      <c r="AK676" s="119"/>
      <c r="AL676" s="119"/>
      <c r="AM676" s="119"/>
      <c r="AN676" s="119"/>
      <c r="AO676" s="119"/>
      <c r="AP676" s="119"/>
      <c r="AQ676" s="119"/>
      <c r="AR676" s="119"/>
      <c r="AS676" s="119"/>
      <c r="AT676" s="119"/>
      <c r="AU676" s="119"/>
      <c r="AV676" s="13"/>
      <c r="AW676" s="119"/>
      <c r="AX676" s="119"/>
      <c r="AY676" s="119"/>
      <c r="AZ676" s="119"/>
      <c r="BA676" s="119"/>
      <c r="BB676" s="119"/>
      <c r="BC676" s="119"/>
      <c r="BD676" s="119"/>
      <c r="BE676" s="119"/>
      <c r="BF676" s="119"/>
      <c r="BG676" s="119"/>
      <c r="BH676" s="119"/>
      <c r="BI676" s="119"/>
      <c r="BJ676" s="119"/>
      <c r="BK676" s="119"/>
      <c r="BL676" s="119"/>
      <c r="BM676" s="119"/>
      <c r="BN676" s="119"/>
      <c r="BO676" s="119"/>
      <c r="BP676" s="119"/>
      <c r="BS676" s="13"/>
      <c r="BT676" s="13"/>
      <c r="BU676" s="119"/>
      <c r="BV676" s="119"/>
      <c r="BW676" s="13"/>
      <c r="BX676" s="13"/>
      <c r="BY676" s="119"/>
      <c r="BZ676" s="119"/>
      <c r="CA676" s="119"/>
      <c r="CB676" s="119"/>
      <c r="CC676" s="119"/>
      <c r="CD676" s="119"/>
      <c r="CE676" s="13"/>
      <c r="CJ676" s="587" t="s">
        <v>158</v>
      </c>
      <c r="CK676" s="587"/>
      <c r="CL676" s="587"/>
      <c r="CM676" s="587"/>
      <c r="CN676" s="587"/>
      <c r="CO676" s="587"/>
      <c r="CP676" s="587"/>
      <c r="CQ676" s="587"/>
      <c r="CR676" s="587"/>
      <c r="CS676" s="587"/>
      <c r="CT676" s="587"/>
      <c r="CU676" s="587"/>
      <c r="CV676" s="587"/>
      <c r="CW676" s="587"/>
      <c r="CY676" s="587" t="s">
        <v>158</v>
      </c>
      <c r="CZ676" s="587"/>
      <c r="DA676" s="587"/>
      <c r="DB676" s="587"/>
      <c r="DC676" s="587"/>
      <c r="DD676" s="587"/>
      <c r="DE676" s="587"/>
      <c r="DF676" s="587"/>
      <c r="DG676" s="587"/>
      <c r="DH676" s="587"/>
      <c r="DI676" s="587"/>
      <c r="DJ676" s="587"/>
      <c r="DK676" s="587"/>
      <c r="DL676" s="587"/>
      <c r="DN676" s="587" t="s">
        <v>158</v>
      </c>
      <c r="DO676" s="587"/>
      <c r="DP676" s="587"/>
      <c r="DQ676" s="587"/>
      <c r="DR676" s="587"/>
      <c r="DS676" s="587"/>
      <c r="DT676" s="587"/>
      <c r="DU676" s="587"/>
      <c r="DV676" s="587"/>
      <c r="DW676" s="587"/>
      <c r="DX676" s="587"/>
      <c r="DY676" s="587"/>
      <c r="DZ676" s="587"/>
      <c r="EA676" s="587"/>
      <c r="EC676" s="587" t="s">
        <v>158</v>
      </c>
      <c r="ED676" s="587"/>
      <c r="EE676" s="587"/>
      <c r="EF676" s="587"/>
      <c r="EG676" s="587"/>
      <c r="EH676" s="587"/>
      <c r="EI676" s="587"/>
      <c r="EJ676" s="587"/>
      <c r="EK676" s="587"/>
      <c r="EL676" s="587"/>
      <c r="EM676" s="587"/>
      <c r="EN676" s="587"/>
      <c r="EO676" s="587"/>
      <c r="EP676" s="587"/>
      <c r="ER676" s="167"/>
      <c r="ES676" s="119"/>
      <c r="ET676" s="119"/>
      <c r="EU676" s="119"/>
    </row>
    <row r="677" spans="1:163" s="15" customFormat="1" ht="18.75" customHeight="1" x14ac:dyDescent="0.4">
      <c r="A677" s="13"/>
      <c r="B677" s="13"/>
      <c r="C677" s="119"/>
      <c r="D677" s="119"/>
      <c r="E677" s="13"/>
      <c r="F677" s="13"/>
      <c r="G677" s="119"/>
      <c r="H677" s="119"/>
      <c r="I677" s="119"/>
      <c r="J677" s="119"/>
      <c r="K677" s="119"/>
      <c r="L677" s="119"/>
      <c r="M677" s="119"/>
      <c r="N677" s="119"/>
      <c r="O677" s="119"/>
      <c r="P677" s="119"/>
      <c r="Q677" s="119"/>
      <c r="R677" s="119"/>
      <c r="S677" s="119"/>
      <c r="T677" s="119"/>
      <c r="U677" s="119"/>
      <c r="V677" s="13"/>
      <c r="W677" s="119"/>
      <c r="X677" s="119"/>
      <c r="Y677" s="119"/>
      <c r="Z677" s="119"/>
      <c r="AA677" s="119"/>
      <c r="AB677" s="119"/>
      <c r="AC677" s="119"/>
      <c r="AD677" s="119"/>
      <c r="AE677" s="119"/>
      <c r="AF677" s="119"/>
      <c r="AG677" s="119"/>
      <c r="AH677" s="119"/>
      <c r="AI677" s="13"/>
      <c r="AJ677" s="119"/>
      <c r="AK677" s="119"/>
      <c r="AL677" s="119"/>
      <c r="AM677" s="119"/>
      <c r="AN677" s="119"/>
      <c r="AO677" s="119"/>
      <c r="AP677" s="119"/>
      <c r="AQ677" s="119"/>
      <c r="AR677" s="119"/>
      <c r="AS677" s="119"/>
      <c r="AT677" s="119"/>
      <c r="AU677" s="119"/>
      <c r="AV677" s="13"/>
      <c r="AW677" s="119"/>
      <c r="AX677" s="119"/>
      <c r="AY677" s="119"/>
      <c r="AZ677" s="119"/>
      <c r="BA677" s="119"/>
      <c r="BB677" s="119"/>
      <c r="BC677" s="119"/>
      <c r="BD677" s="119"/>
      <c r="BE677" s="119"/>
      <c r="BF677" s="119"/>
      <c r="BG677" s="119"/>
      <c r="BH677" s="119"/>
      <c r="BI677" s="119"/>
      <c r="BJ677" s="119"/>
      <c r="BK677" s="119"/>
      <c r="BL677" s="119"/>
      <c r="BM677" s="119"/>
      <c r="BN677" s="119"/>
      <c r="BO677" s="119"/>
      <c r="BP677" s="119"/>
      <c r="BS677" s="13"/>
      <c r="BT677" s="13"/>
      <c r="BU677" s="119"/>
      <c r="BV677" s="119"/>
      <c r="BW677" s="13"/>
      <c r="BX677" s="13"/>
      <c r="BY677" s="119"/>
      <c r="BZ677" s="119"/>
      <c r="CA677" s="119"/>
      <c r="CB677" s="119"/>
      <c r="CC677" s="119"/>
      <c r="CD677" s="119"/>
      <c r="CE677" s="13"/>
      <c r="CJ677" s="153"/>
      <c r="CK677" s="153"/>
      <c r="CL677" s="153"/>
      <c r="CM677" s="153"/>
      <c r="CN677" s="153"/>
      <c r="CO677" s="153"/>
      <c r="CP677" s="153"/>
      <c r="CQ677" s="170"/>
      <c r="CR677" s="153"/>
      <c r="CS677" s="153"/>
      <c r="CT677" s="153"/>
      <c r="CU677" s="153"/>
      <c r="CV677" s="117"/>
      <c r="CY677" s="153"/>
      <c r="CZ677" s="153"/>
      <c r="DA677" s="153"/>
      <c r="DB677" s="153"/>
      <c r="DC677" s="153"/>
      <c r="DD677" s="153"/>
      <c r="DE677" s="153"/>
      <c r="DF677" s="170"/>
      <c r="DG677" s="153"/>
      <c r="DH677" s="153"/>
      <c r="DI677" s="153"/>
      <c r="DJ677" s="153"/>
      <c r="DK677" s="117"/>
      <c r="DN677" s="153"/>
      <c r="DO677" s="153"/>
      <c r="DP677" s="153"/>
      <c r="DQ677" s="153"/>
      <c r="DR677" s="153"/>
      <c r="DS677" s="153"/>
      <c r="DT677" s="153"/>
      <c r="DU677" s="170"/>
      <c r="DV677" s="153"/>
      <c r="DW677" s="153"/>
      <c r="DX677" s="153"/>
      <c r="DY677" s="153"/>
      <c r="DZ677" s="117"/>
      <c r="EC677" s="153"/>
      <c r="ED677" s="153"/>
      <c r="EE677" s="153"/>
      <c r="EF677" s="153"/>
      <c r="EG677" s="153"/>
      <c r="EH677" s="153"/>
      <c r="EI677" s="153"/>
      <c r="EJ677" s="170"/>
      <c r="EK677" s="153"/>
      <c r="EL677" s="153"/>
      <c r="EM677" s="153"/>
      <c r="EN677" s="153"/>
      <c r="EO677" s="117"/>
      <c r="ER677" s="167"/>
      <c r="ES677" s="119"/>
      <c r="ET677" s="119"/>
      <c r="EU677" s="119"/>
    </row>
    <row r="678" spans="1:163" s="15" customFormat="1" ht="18.75" customHeight="1" x14ac:dyDescent="0.4">
      <c r="A678" s="13"/>
      <c r="B678" s="13"/>
      <c r="C678" s="119"/>
      <c r="D678" s="119"/>
      <c r="E678" s="13"/>
      <c r="F678" s="13"/>
      <c r="G678" s="119"/>
      <c r="H678" s="119"/>
      <c r="I678" s="119"/>
      <c r="J678" s="119"/>
      <c r="K678" s="119"/>
      <c r="L678" s="119"/>
      <c r="M678" s="119"/>
      <c r="N678" s="119"/>
      <c r="O678" s="119"/>
      <c r="P678" s="119"/>
      <c r="Q678" s="119"/>
      <c r="R678" s="119"/>
      <c r="S678" s="119"/>
      <c r="T678" s="119"/>
      <c r="U678" s="119"/>
      <c r="V678" s="13"/>
      <c r="W678" s="119"/>
      <c r="X678" s="119"/>
      <c r="Y678" s="119"/>
      <c r="Z678" s="119"/>
      <c r="AA678" s="119"/>
      <c r="AB678" s="119"/>
      <c r="AC678" s="119"/>
      <c r="AD678" s="119"/>
      <c r="AE678" s="119"/>
      <c r="AF678" s="119"/>
      <c r="AG678" s="119"/>
      <c r="AH678" s="119"/>
      <c r="AI678" s="13"/>
      <c r="AJ678" s="119"/>
      <c r="AK678" s="119"/>
      <c r="AL678" s="119"/>
      <c r="AM678" s="119"/>
      <c r="AN678" s="119"/>
      <c r="AO678" s="119"/>
      <c r="AP678" s="119"/>
      <c r="AQ678" s="119"/>
      <c r="AR678" s="119"/>
      <c r="AS678" s="119"/>
      <c r="AT678" s="119"/>
      <c r="AU678" s="119"/>
      <c r="AV678" s="13"/>
      <c r="AW678" s="119"/>
      <c r="AX678" s="119"/>
      <c r="AY678" s="119"/>
      <c r="AZ678" s="119"/>
      <c r="BA678" s="119"/>
      <c r="BB678" s="119"/>
      <c r="BC678" s="119"/>
      <c r="BD678" s="119"/>
      <c r="BE678" s="119"/>
      <c r="BF678" s="119"/>
      <c r="BG678" s="119"/>
      <c r="BH678" s="119"/>
      <c r="BI678" s="119"/>
      <c r="BJ678" s="119"/>
      <c r="BK678" s="119"/>
      <c r="BL678" s="119"/>
      <c r="BM678" s="119"/>
      <c r="BN678" s="119"/>
      <c r="BO678" s="119"/>
      <c r="BP678" s="119"/>
      <c r="BS678" s="13"/>
      <c r="BT678" s="13"/>
      <c r="BU678" s="119"/>
      <c r="BV678" s="119"/>
      <c r="BW678" s="13"/>
      <c r="BX678" s="13"/>
      <c r="BY678" s="119"/>
      <c r="BZ678" s="119"/>
      <c r="CA678" s="119"/>
      <c r="CB678" s="119"/>
      <c r="CC678" s="119"/>
      <c r="CD678" s="119"/>
      <c r="CE678" s="13"/>
      <c r="CJ678" s="587" t="s">
        <v>98</v>
      </c>
      <c r="CK678" s="587"/>
      <c r="CL678" s="587"/>
      <c r="CM678" s="587"/>
      <c r="CN678" s="587"/>
      <c r="CO678" s="587"/>
      <c r="CP678" s="587"/>
      <c r="CQ678" s="587"/>
      <c r="CR678" s="587"/>
      <c r="CS678" s="587"/>
      <c r="CT678" s="587"/>
      <c r="CU678" s="587"/>
      <c r="CV678" s="587"/>
      <c r="CW678" s="587"/>
      <c r="CY678" s="587" t="s">
        <v>98</v>
      </c>
      <c r="CZ678" s="587"/>
      <c r="DA678" s="587"/>
      <c r="DB678" s="587"/>
      <c r="DC678" s="587"/>
      <c r="DD678" s="587"/>
      <c r="DE678" s="587"/>
      <c r="DF678" s="587"/>
      <c r="DG678" s="587"/>
      <c r="DH678" s="587"/>
      <c r="DI678" s="587"/>
      <c r="DJ678" s="587"/>
      <c r="DK678" s="587"/>
      <c r="DL678" s="587"/>
      <c r="DN678" s="587" t="s">
        <v>98</v>
      </c>
      <c r="DO678" s="587"/>
      <c r="DP678" s="587"/>
      <c r="DQ678" s="587"/>
      <c r="DR678" s="587"/>
      <c r="DS678" s="587"/>
      <c r="DT678" s="587"/>
      <c r="DU678" s="587"/>
      <c r="DV678" s="587"/>
      <c r="DW678" s="587"/>
      <c r="DX678" s="587"/>
      <c r="DY678" s="587"/>
      <c r="DZ678" s="587"/>
      <c r="EA678" s="587"/>
      <c r="EC678" s="587" t="s">
        <v>98</v>
      </c>
      <c r="ED678" s="587"/>
      <c r="EE678" s="587"/>
      <c r="EF678" s="587"/>
      <c r="EG678" s="587"/>
      <c r="EH678" s="587"/>
      <c r="EI678" s="587"/>
      <c r="EJ678" s="587"/>
      <c r="EK678" s="587"/>
      <c r="EL678" s="587"/>
      <c r="EM678" s="587"/>
      <c r="EN678" s="587"/>
      <c r="EO678" s="587"/>
      <c r="EP678" s="587"/>
      <c r="ER678" s="167"/>
      <c r="ES678" s="119"/>
      <c r="ET678" s="119"/>
      <c r="EU678" s="119"/>
    </row>
    <row r="679" spans="1:163" s="15" customFormat="1" ht="18.75" customHeight="1" x14ac:dyDescent="0.4">
      <c r="A679" s="13"/>
      <c r="B679" s="13"/>
      <c r="C679" s="119"/>
      <c r="D679" s="119"/>
      <c r="E679" s="13"/>
      <c r="F679" s="13"/>
      <c r="G679" s="119"/>
      <c r="H679" s="119"/>
      <c r="I679" s="119"/>
      <c r="J679" s="119"/>
      <c r="K679" s="119"/>
      <c r="L679" s="119"/>
      <c r="M679" s="119"/>
      <c r="N679" s="119"/>
      <c r="O679" s="119"/>
      <c r="P679" s="119"/>
      <c r="Q679" s="119"/>
      <c r="R679" s="119"/>
      <c r="S679" s="119"/>
      <c r="T679" s="119"/>
      <c r="U679" s="119"/>
      <c r="V679" s="13"/>
      <c r="W679" s="119"/>
      <c r="X679" s="119"/>
      <c r="Y679" s="119"/>
      <c r="Z679" s="119"/>
      <c r="AA679" s="119"/>
      <c r="AB679" s="119"/>
      <c r="AC679" s="119"/>
      <c r="AD679" s="119"/>
      <c r="AE679" s="119"/>
      <c r="AF679" s="119"/>
      <c r="AG679" s="119"/>
      <c r="AH679" s="119"/>
      <c r="AI679" s="13"/>
      <c r="AJ679" s="119"/>
      <c r="AK679" s="119"/>
      <c r="AL679" s="119"/>
      <c r="AM679" s="119"/>
      <c r="AN679" s="119"/>
      <c r="AO679" s="119"/>
      <c r="AP679" s="119"/>
      <c r="AQ679" s="119"/>
      <c r="AR679" s="119"/>
      <c r="AS679" s="119"/>
      <c r="AT679" s="119"/>
      <c r="AU679" s="119"/>
      <c r="AV679" s="13"/>
      <c r="AW679" s="119"/>
      <c r="AX679" s="119"/>
      <c r="AY679" s="119"/>
      <c r="AZ679" s="119"/>
      <c r="BA679" s="119"/>
      <c r="BB679" s="119"/>
      <c r="BC679" s="119"/>
      <c r="BD679" s="119"/>
      <c r="BE679" s="119"/>
      <c r="BF679" s="119"/>
      <c r="BG679" s="119"/>
      <c r="BH679" s="119"/>
      <c r="BI679" s="119"/>
      <c r="BJ679" s="119"/>
      <c r="BK679" s="119"/>
      <c r="BL679" s="119"/>
      <c r="BM679" s="119"/>
      <c r="BN679" s="119"/>
      <c r="BO679" s="119"/>
      <c r="BP679" s="119"/>
      <c r="BS679" s="13"/>
      <c r="BT679" s="13"/>
      <c r="BU679" s="119"/>
      <c r="BV679" s="119"/>
      <c r="BW679" s="13"/>
      <c r="BX679" s="13"/>
      <c r="BY679" s="119"/>
      <c r="BZ679" s="119"/>
      <c r="CA679" s="119"/>
      <c r="CB679" s="119"/>
      <c r="CC679" s="119"/>
      <c r="CD679" s="119"/>
      <c r="CE679" s="13"/>
      <c r="CJ679" s="587"/>
      <c r="CK679" s="587"/>
      <c r="CL679" s="587"/>
      <c r="CM679" s="587"/>
      <c r="CN679" s="587"/>
      <c r="CO679" s="587"/>
      <c r="CP679" s="587"/>
      <c r="CQ679" s="587"/>
      <c r="CR679" s="587"/>
      <c r="CS679" s="587"/>
      <c r="CT679" s="587"/>
      <c r="CU679" s="587"/>
      <c r="CV679" s="587"/>
      <c r="CW679" s="587"/>
      <c r="CY679" s="587"/>
      <c r="CZ679" s="587"/>
      <c r="DA679" s="587"/>
      <c r="DB679" s="587"/>
      <c r="DC679" s="587"/>
      <c r="DD679" s="587"/>
      <c r="DE679" s="587"/>
      <c r="DF679" s="587"/>
      <c r="DG679" s="587"/>
      <c r="DH679" s="587"/>
      <c r="DI679" s="587"/>
      <c r="DJ679" s="587"/>
      <c r="DK679" s="587"/>
      <c r="DL679" s="587"/>
      <c r="DN679" s="587"/>
      <c r="DO679" s="587"/>
      <c r="DP679" s="587"/>
      <c r="DQ679" s="587"/>
      <c r="DR679" s="587"/>
      <c r="DS679" s="587"/>
      <c r="DT679" s="587"/>
      <c r="DU679" s="587"/>
      <c r="DV679" s="587"/>
      <c r="DW679" s="587"/>
      <c r="DX679" s="587"/>
      <c r="DY679" s="587"/>
      <c r="DZ679" s="587"/>
      <c r="EA679" s="587"/>
      <c r="EC679" s="587"/>
      <c r="ED679" s="587"/>
      <c r="EE679" s="587"/>
      <c r="EF679" s="587"/>
      <c r="EG679" s="587"/>
      <c r="EH679" s="587"/>
      <c r="EI679" s="587"/>
      <c r="EJ679" s="587"/>
      <c r="EK679" s="587"/>
      <c r="EL679" s="587"/>
      <c r="EM679" s="587"/>
      <c r="EN679" s="587"/>
      <c r="EO679" s="587"/>
      <c r="EP679" s="587"/>
      <c r="ER679" s="167"/>
      <c r="ES679" s="119"/>
      <c r="ET679" s="119"/>
      <c r="EU679" s="119"/>
    </row>
    <row r="680" spans="1:163" s="15" customFormat="1" ht="18.75" customHeight="1" x14ac:dyDescent="0.4">
      <c r="A680" s="13"/>
      <c r="B680" s="13"/>
      <c r="C680" s="119"/>
      <c r="D680" s="119"/>
      <c r="E680" s="13"/>
      <c r="F680" s="13"/>
      <c r="G680" s="119"/>
      <c r="H680" s="119"/>
      <c r="I680" s="119"/>
      <c r="J680" s="119"/>
      <c r="K680" s="119"/>
      <c r="L680" s="119"/>
      <c r="M680" s="119"/>
      <c r="N680" s="119"/>
      <c r="O680" s="119"/>
      <c r="P680" s="119"/>
      <c r="Q680" s="119"/>
      <c r="R680" s="119"/>
      <c r="S680" s="119"/>
      <c r="T680" s="119"/>
      <c r="U680" s="119"/>
      <c r="V680" s="13"/>
      <c r="W680" s="119"/>
      <c r="X680" s="119"/>
      <c r="Y680" s="119"/>
      <c r="Z680" s="119"/>
      <c r="AA680" s="119"/>
      <c r="AB680" s="119"/>
      <c r="AC680" s="119"/>
      <c r="AD680" s="119"/>
      <c r="AE680" s="119"/>
      <c r="AF680" s="119"/>
      <c r="AG680" s="119"/>
      <c r="AH680" s="119"/>
      <c r="AI680" s="13"/>
      <c r="AJ680" s="119"/>
      <c r="AK680" s="119"/>
      <c r="AL680" s="119"/>
      <c r="AM680" s="119"/>
      <c r="AN680" s="119"/>
      <c r="AO680" s="119"/>
      <c r="AP680" s="119"/>
      <c r="AQ680" s="119"/>
      <c r="AR680" s="119"/>
      <c r="AS680" s="119"/>
      <c r="AT680" s="119"/>
      <c r="AU680" s="119"/>
      <c r="AV680" s="13"/>
      <c r="AW680" s="119"/>
      <c r="AX680" s="119"/>
      <c r="AY680" s="119"/>
      <c r="AZ680" s="119"/>
      <c r="BA680" s="119"/>
      <c r="BB680" s="119"/>
      <c r="BC680" s="119"/>
      <c r="BD680" s="119"/>
      <c r="BE680" s="119"/>
      <c r="BF680" s="119"/>
      <c r="BG680" s="119"/>
      <c r="BH680" s="119"/>
      <c r="BI680" s="119"/>
      <c r="BJ680" s="119"/>
      <c r="BK680" s="119"/>
      <c r="BL680" s="119"/>
      <c r="BM680" s="119"/>
      <c r="BN680" s="119"/>
      <c r="BO680" s="119"/>
      <c r="BP680" s="119"/>
      <c r="BS680" s="13"/>
      <c r="BT680" s="13"/>
      <c r="BU680" s="119"/>
      <c r="BV680" s="119"/>
      <c r="BW680" s="13"/>
      <c r="BX680" s="13"/>
      <c r="BY680" s="119"/>
      <c r="BZ680" s="119"/>
      <c r="CA680" s="119"/>
      <c r="CB680" s="119"/>
      <c r="CC680" s="119"/>
      <c r="CD680" s="119"/>
      <c r="CE680" s="13"/>
      <c r="CJ680" s="587" t="s">
        <v>158</v>
      </c>
      <c r="CK680" s="587"/>
      <c r="CL680" s="587"/>
      <c r="CM680" s="587"/>
      <c r="CN680" s="587"/>
      <c r="CO680" s="587"/>
      <c r="CP680" s="587"/>
      <c r="CQ680" s="587"/>
      <c r="CR680" s="587"/>
      <c r="CS680" s="587"/>
      <c r="CT680" s="587"/>
      <c r="CU680" s="587"/>
      <c r="CV680" s="587"/>
      <c r="CW680" s="587"/>
      <c r="CY680" s="587" t="s">
        <v>158</v>
      </c>
      <c r="CZ680" s="587"/>
      <c r="DA680" s="587"/>
      <c r="DB680" s="587"/>
      <c r="DC680" s="587"/>
      <c r="DD680" s="587"/>
      <c r="DE680" s="587"/>
      <c r="DF680" s="587"/>
      <c r="DG680" s="587"/>
      <c r="DH680" s="587"/>
      <c r="DI680" s="587"/>
      <c r="DJ680" s="587"/>
      <c r="DK680" s="587"/>
      <c r="DL680" s="587"/>
      <c r="DN680" s="587" t="s">
        <v>158</v>
      </c>
      <c r="DO680" s="587"/>
      <c r="DP680" s="587"/>
      <c r="DQ680" s="587"/>
      <c r="DR680" s="587"/>
      <c r="DS680" s="587"/>
      <c r="DT680" s="587"/>
      <c r="DU680" s="587"/>
      <c r="DV680" s="587"/>
      <c r="DW680" s="587"/>
      <c r="DX680" s="587"/>
      <c r="DY680" s="587"/>
      <c r="DZ680" s="587"/>
      <c r="EA680" s="587"/>
      <c r="EC680" s="587" t="s">
        <v>158</v>
      </c>
      <c r="ED680" s="587"/>
      <c r="EE680" s="587"/>
      <c r="EF680" s="587"/>
      <c r="EG680" s="587"/>
      <c r="EH680" s="587"/>
      <c r="EI680" s="587"/>
      <c r="EJ680" s="587"/>
      <c r="EK680" s="587"/>
      <c r="EL680" s="587"/>
      <c r="EM680" s="587"/>
      <c r="EN680" s="587"/>
      <c r="EO680" s="587"/>
      <c r="EP680" s="587"/>
      <c r="ER680" s="167"/>
      <c r="ES680" s="119"/>
      <c r="ET680" s="119"/>
      <c r="EU680" s="119"/>
    </row>
    <row r="681" spans="1:163" s="15" customFormat="1" ht="18.75" customHeight="1" x14ac:dyDescent="0.4">
      <c r="A681" s="13"/>
      <c r="B681" s="13"/>
      <c r="C681" s="119"/>
      <c r="D681" s="119"/>
      <c r="E681" s="13"/>
      <c r="F681" s="13"/>
      <c r="G681" s="119"/>
      <c r="H681" s="119"/>
      <c r="I681" s="119"/>
      <c r="J681" s="119"/>
      <c r="K681" s="119"/>
      <c r="L681" s="119"/>
      <c r="M681" s="119"/>
      <c r="N681" s="119"/>
      <c r="O681" s="119"/>
      <c r="P681" s="119"/>
      <c r="Q681" s="119"/>
      <c r="R681" s="119"/>
      <c r="S681" s="119"/>
      <c r="T681" s="119"/>
      <c r="U681" s="119"/>
      <c r="V681" s="13"/>
      <c r="W681" s="119"/>
      <c r="X681" s="119"/>
      <c r="Y681" s="119"/>
      <c r="Z681" s="119"/>
      <c r="AA681" s="119"/>
      <c r="AB681" s="119"/>
      <c r="AC681" s="119"/>
      <c r="AD681" s="119"/>
      <c r="AE681" s="119"/>
      <c r="AF681" s="119"/>
      <c r="AG681" s="119"/>
      <c r="AH681" s="119"/>
      <c r="AI681" s="13"/>
      <c r="AJ681" s="119"/>
      <c r="AK681" s="119"/>
      <c r="AL681" s="119"/>
      <c r="AM681" s="119"/>
      <c r="AN681" s="119"/>
      <c r="AO681" s="119"/>
      <c r="AP681" s="119"/>
      <c r="AQ681" s="119"/>
      <c r="AR681" s="119"/>
      <c r="AS681" s="119"/>
      <c r="AT681" s="119"/>
      <c r="AU681" s="119"/>
      <c r="AV681" s="13"/>
      <c r="AW681" s="119"/>
      <c r="AX681" s="119"/>
      <c r="AY681" s="119"/>
      <c r="AZ681" s="119"/>
      <c r="BA681" s="119"/>
      <c r="BB681" s="119"/>
      <c r="BC681" s="119"/>
      <c r="BD681" s="119"/>
      <c r="BE681" s="119"/>
      <c r="BF681" s="119"/>
      <c r="BG681" s="119"/>
      <c r="BH681" s="119"/>
      <c r="BI681" s="119"/>
      <c r="BJ681" s="119"/>
      <c r="BK681" s="119"/>
      <c r="BL681" s="119"/>
      <c r="BM681" s="119"/>
      <c r="BN681" s="119"/>
      <c r="BO681" s="119"/>
      <c r="BP681" s="119"/>
      <c r="BS681" s="13"/>
      <c r="BT681" s="13"/>
      <c r="BU681" s="119"/>
      <c r="BV681" s="119"/>
      <c r="BW681" s="13"/>
      <c r="BX681" s="13"/>
      <c r="BY681" s="119"/>
      <c r="BZ681" s="119"/>
      <c r="CA681" s="119"/>
      <c r="CB681" s="119"/>
      <c r="CC681" s="119"/>
      <c r="CD681" s="119"/>
      <c r="CE681" s="13"/>
      <c r="CJ681" s="153"/>
      <c r="CK681" s="153"/>
      <c r="CL681" s="153"/>
      <c r="CM681" s="153"/>
      <c r="CN681" s="153"/>
      <c r="CO681" s="153"/>
      <c r="CP681" s="153"/>
      <c r="CQ681" s="170"/>
      <c r="CR681" s="153"/>
      <c r="CS681" s="153"/>
      <c r="CT681" s="153"/>
      <c r="CU681" s="153"/>
      <c r="CV681" s="117"/>
      <c r="CY681" s="153"/>
      <c r="CZ681" s="153"/>
      <c r="DA681" s="153"/>
      <c r="DB681" s="153"/>
      <c r="DC681" s="153"/>
      <c r="DD681" s="153"/>
      <c r="DE681" s="153"/>
      <c r="DF681" s="170"/>
      <c r="DG681" s="153"/>
      <c r="DH681" s="153"/>
      <c r="DI681" s="153"/>
      <c r="DJ681" s="153"/>
      <c r="DK681" s="117"/>
      <c r="DN681" s="153"/>
      <c r="DO681" s="153"/>
      <c r="DP681" s="153"/>
      <c r="DQ681" s="153"/>
      <c r="DR681" s="153"/>
      <c r="DS681" s="153"/>
      <c r="DT681" s="153"/>
      <c r="DU681" s="170"/>
      <c r="DV681" s="153"/>
      <c r="DW681" s="153"/>
      <c r="DX681" s="153"/>
      <c r="DY681" s="153"/>
      <c r="DZ681" s="117"/>
      <c r="EC681" s="153"/>
      <c r="ED681" s="153"/>
      <c r="EE681" s="153"/>
      <c r="EF681" s="153"/>
      <c r="EG681" s="153"/>
      <c r="EH681" s="153"/>
      <c r="EI681" s="153"/>
      <c r="EJ681" s="170"/>
      <c r="EK681" s="153"/>
      <c r="EL681" s="153"/>
      <c r="EM681" s="153"/>
      <c r="EN681" s="153"/>
      <c r="EO681" s="117"/>
      <c r="ER681" s="167"/>
      <c r="ES681" s="119"/>
      <c r="ET681" s="119"/>
      <c r="EU681" s="119"/>
    </row>
    <row r="682" spans="1:163" s="15" customFormat="1" ht="19.5" customHeight="1" x14ac:dyDescent="0.4">
      <c r="A682" s="13"/>
      <c r="B682" s="13"/>
      <c r="C682" s="119"/>
      <c r="D682" s="119"/>
      <c r="E682" s="13"/>
      <c r="F682" s="13"/>
      <c r="G682" s="119"/>
      <c r="H682" s="119"/>
      <c r="I682" s="119"/>
      <c r="J682" s="119"/>
      <c r="K682" s="119"/>
      <c r="L682" s="119"/>
      <c r="M682" s="119"/>
      <c r="N682" s="119"/>
      <c r="O682" s="119"/>
      <c r="P682" s="119"/>
      <c r="Q682" s="119"/>
      <c r="R682" s="119"/>
      <c r="S682" s="119"/>
      <c r="T682" s="119"/>
      <c r="U682" s="119"/>
      <c r="V682" s="13"/>
      <c r="W682" s="119"/>
      <c r="X682" s="119"/>
      <c r="Y682" s="119"/>
      <c r="Z682" s="119"/>
      <c r="AA682" s="119"/>
      <c r="AB682" s="119"/>
      <c r="AC682" s="119"/>
      <c r="AD682" s="119"/>
      <c r="AE682" s="119"/>
      <c r="AF682" s="119"/>
      <c r="AG682" s="119"/>
      <c r="AH682" s="119"/>
      <c r="AI682" s="13"/>
      <c r="AJ682" s="119"/>
      <c r="AK682" s="119"/>
      <c r="AL682" s="119"/>
      <c r="AM682" s="119"/>
      <c r="AN682" s="119"/>
      <c r="AO682" s="119"/>
      <c r="AP682" s="119"/>
      <c r="AQ682" s="119"/>
      <c r="AR682" s="119"/>
      <c r="AS682" s="119"/>
      <c r="AT682" s="119"/>
      <c r="AU682" s="119"/>
      <c r="AV682" s="13"/>
      <c r="AW682" s="119"/>
      <c r="AX682" s="119"/>
      <c r="AY682" s="119"/>
      <c r="AZ682" s="119"/>
      <c r="BA682" s="119"/>
      <c r="BB682" s="119"/>
      <c r="BC682" s="119"/>
      <c r="BD682" s="119"/>
      <c r="BE682" s="119"/>
      <c r="BF682" s="119"/>
      <c r="BG682" s="119"/>
      <c r="BH682" s="119"/>
      <c r="BI682" s="119"/>
      <c r="BJ682" s="119"/>
      <c r="BK682" s="119"/>
      <c r="BL682" s="119"/>
      <c r="BM682" s="119"/>
      <c r="BN682" s="119"/>
      <c r="BO682" s="119"/>
      <c r="BP682" s="119"/>
      <c r="BS682" s="13"/>
      <c r="BT682" s="13"/>
      <c r="BU682" s="119"/>
      <c r="BV682" s="119"/>
      <c r="BW682" s="13"/>
      <c r="BX682" s="13"/>
      <c r="BY682" s="119"/>
      <c r="BZ682" s="119"/>
      <c r="CA682" s="119"/>
      <c r="CB682" s="119"/>
      <c r="CC682" s="119"/>
      <c r="CD682" s="119"/>
      <c r="CE682" s="13"/>
      <c r="CJ682" s="587" t="s">
        <v>98</v>
      </c>
      <c r="CK682" s="587"/>
      <c r="CL682" s="587"/>
      <c r="CM682" s="587"/>
      <c r="CN682" s="587"/>
      <c r="CO682" s="587"/>
      <c r="CP682" s="587"/>
      <c r="CQ682" s="587"/>
      <c r="CR682" s="587"/>
      <c r="CS682" s="587"/>
      <c r="CT682" s="587"/>
      <c r="CU682" s="587"/>
      <c r="CV682" s="587"/>
      <c r="CW682" s="587"/>
      <c r="CY682" s="587"/>
      <c r="CZ682" s="587"/>
      <c r="DA682" s="587"/>
      <c r="DB682" s="587"/>
      <c r="DC682" s="587"/>
      <c r="DD682" s="587"/>
      <c r="DE682" s="587"/>
      <c r="DF682" s="587"/>
      <c r="DG682" s="587"/>
      <c r="DH682" s="587"/>
      <c r="DI682" s="587"/>
      <c r="DJ682" s="587"/>
      <c r="DK682" s="587"/>
      <c r="DL682" s="587"/>
      <c r="DN682" s="587"/>
      <c r="DO682" s="587"/>
      <c r="DP682" s="587"/>
      <c r="DQ682" s="587"/>
      <c r="DR682" s="587"/>
      <c r="DS682" s="587"/>
      <c r="DT682" s="587"/>
      <c r="DU682" s="587"/>
      <c r="DV682" s="587"/>
      <c r="DW682" s="587"/>
      <c r="DX682" s="587"/>
      <c r="DY682" s="587"/>
      <c r="DZ682" s="587"/>
      <c r="EA682" s="587"/>
      <c r="EC682" s="587"/>
      <c r="ED682" s="587"/>
      <c r="EE682" s="587"/>
      <c r="EF682" s="587"/>
      <c r="EG682" s="587"/>
      <c r="EH682" s="587"/>
      <c r="EI682" s="587"/>
      <c r="EJ682" s="587"/>
      <c r="EK682" s="587"/>
      <c r="EL682" s="587"/>
      <c r="EM682" s="587"/>
      <c r="EN682" s="587"/>
      <c r="EO682" s="587"/>
      <c r="EP682" s="587"/>
      <c r="ER682" s="167"/>
      <c r="ES682" s="119"/>
      <c r="ET682" s="119"/>
      <c r="EU682" s="119"/>
    </row>
    <row r="683" spans="1:163" s="15" customFormat="1" ht="18.75" customHeight="1" x14ac:dyDescent="0.4">
      <c r="A683" s="13"/>
      <c r="B683" s="13"/>
      <c r="C683" s="119"/>
      <c r="D683" s="119"/>
      <c r="E683" s="13"/>
      <c r="F683" s="13"/>
      <c r="G683" s="119"/>
      <c r="H683" s="119"/>
      <c r="I683" s="119"/>
      <c r="J683" s="119"/>
      <c r="K683" s="119"/>
      <c r="L683" s="119"/>
      <c r="M683" s="119"/>
      <c r="N683" s="119"/>
      <c r="O683" s="119"/>
      <c r="P683" s="119"/>
      <c r="Q683" s="119"/>
      <c r="R683" s="119"/>
      <c r="S683" s="119"/>
      <c r="T683" s="119"/>
      <c r="U683" s="119"/>
      <c r="V683" s="13"/>
      <c r="W683" s="119"/>
      <c r="X683" s="119"/>
      <c r="Y683" s="119"/>
      <c r="Z683" s="119"/>
      <c r="AA683" s="119"/>
      <c r="AB683" s="119"/>
      <c r="AC683" s="119"/>
      <c r="AD683" s="119"/>
      <c r="AE683" s="119"/>
      <c r="AF683" s="119"/>
      <c r="AG683" s="119"/>
      <c r="AH683" s="119"/>
      <c r="AI683" s="13"/>
      <c r="AJ683" s="119"/>
      <c r="AK683" s="119"/>
      <c r="AL683" s="119"/>
      <c r="AM683" s="119"/>
      <c r="AN683" s="119"/>
      <c r="AO683" s="119"/>
      <c r="AP683" s="119"/>
      <c r="AQ683" s="119"/>
      <c r="AR683" s="119"/>
      <c r="AS683" s="119"/>
      <c r="AT683" s="119"/>
      <c r="AU683" s="119"/>
      <c r="AV683" s="13"/>
      <c r="AW683" s="119"/>
      <c r="AX683" s="119"/>
      <c r="AY683" s="119"/>
      <c r="AZ683" s="119"/>
      <c r="BA683" s="119"/>
      <c r="BB683" s="119"/>
      <c r="BC683" s="119"/>
      <c r="BD683" s="119"/>
      <c r="BE683" s="119"/>
      <c r="BF683" s="119"/>
      <c r="BG683" s="119"/>
      <c r="BH683" s="119"/>
      <c r="BI683" s="119"/>
      <c r="BJ683" s="119"/>
      <c r="BK683" s="119"/>
      <c r="BL683" s="119"/>
      <c r="BM683" s="119"/>
      <c r="BN683" s="119"/>
      <c r="BO683" s="119"/>
      <c r="BP683" s="119"/>
      <c r="BS683" s="13"/>
      <c r="BT683" s="13"/>
      <c r="BU683" s="119"/>
      <c r="BV683" s="119"/>
      <c r="BW683" s="13"/>
      <c r="BX683" s="13"/>
      <c r="BY683" s="119"/>
      <c r="BZ683" s="119"/>
      <c r="CA683" s="119"/>
      <c r="CB683" s="119"/>
      <c r="CC683" s="119"/>
      <c r="CD683" s="119"/>
      <c r="CE683" s="13"/>
      <c r="CJ683" s="587"/>
      <c r="CK683" s="587"/>
      <c r="CL683" s="587"/>
      <c r="CM683" s="587"/>
      <c r="CN683" s="587"/>
      <c r="CO683" s="587"/>
      <c r="CP683" s="587"/>
      <c r="CQ683" s="587"/>
      <c r="CR683" s="587"/>
      <c r="CS683" s="587"/>
      <c r="CT683" s="587"/>
      <c r="CU683" s="587"/>
      <c r="CV683" s="587"/>
      <c r="CW683" s="587"/>
      <c r="CY683" s="587"/>
      <c r="CZ683" s="587"/>
      <c r="DA683" s="587"/>
      <c r="DB683" s="587"/>
      <c r="DC683" s="587"/>
      <c r="DD683" s="587"/>
      <c r="DE683" s="587"/>
      <c r="DF683" s="587"/>
      <c r="DG683" s="587"/>
      <c r="DH683" s="587"/>
      <c r="DI683" s="587"/>
      <c r="DJ683" s="587"/>
      <c r="DK683" s="587"/>
      <c r="DL683" s="587"/>
      <c r="DN683" s="587"/>
      <c r="DO683" s="587"/>
      <c r="DP683" s="587"/>
      <c r="DQ683" s="587"/>
      <c r="DR683" s="587"/>
      <c r="DS683" s="587"/>
      <c r="DT683" s="587"/>
      <c r="DU683" s="587"/>
      <c r="DV683" s="587"/>
      <c r="DW683" s="587"/>
      <c r="DX683" s="587"/>
      <c r="DY683" s="587"/>
      <c r="DZ683" s="587"/>
      <c r="EA683" s="587"/>
      <c r="EC683" s="587"/>
      <c r="ED683" s="587"/>
      <c r="EE683" s="587"/>
      <c r="EF683" s="587"/>
      <c r="EG683" s="587"/>
      <c r="EH683" s="587"/>
      <c r="EI683" s="587"/>
      <c r="EJ683" s="587"/>
      <c r="EK683" s="587"/>
      <c r="EL683" s="587"/>
      <c r="EM683" s="587"/>
      <c r="EN683" s="587"/>
      <c r="EO683" s="587"/>
      <c r="EP683" s="587"/>
      <c r="ER683" s="167"/>
      <c r="ES683" s="119"/>
      <c r="ET683" s="119"/>
      <c r="EU683" s="119"/>
    </row>
    <row r="684" spans="1:163" s="15" customFormat="1" ht="18.75" customHeight="1" x14ac:dyDescent="0.4">
      <c r="A684" s="13"/>
      <c r="B684" s="13"/>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c r="AA684" s="119"/>
      <c r="AB684" s="119"/>
      <c r="AC684" s="119"/>
      <c r="AD684" s="119"/>
      <c r="AE684" s="119"/>
      <c r="AF684" s="119"/>
      <c r="AG684" s="119"/>
      <c r="AH684" s="119"/>
      <c r="AI684" s="119"/>
      <c r="AJ684" s="119"/>
      <c r="AK684" s="119"/>
      <c r="AL684" s="119"/>
      <c r="AM684" s="119"/>
      <c r="AN684" s="119"/>
      <c r="AO684" s="119"/>
      <c r="AP684" s="119"/>
      <c r="AQ684" s="119"/>
      <c r="AR684" s="119"/>
      <c r="AS684" s="119"/>
      <c r="AT684" s="119"/>
      <c r="AU684" s="119"/>
      <c r="AV684" s="119"/>
      <c r="AW684" s="119"/>
      <c r="AX684" s="119"/>
      <c r="AY684" s="119"/>
      <c r="AZ684" s="119"/>
      <c r="BA684" s="119"/>
      <c r="BB684" s="119"/>
      <c r="BC684" s="119"/>
      <c r="BD684" s="119"/>
      <c r="BE684" s="119"/>
      <c r="BF684" s="119"/>
      <c r="BG684" s="119"/>
      <c r="BH684" s="119"/>
      <c r="BI684" s="119"/>
      <c r="BJ684" s="119"/>
      <c r="BK684" s="119"/>
      <c r="BL684" s="119"/>
      <c r="BM684" s="119"/>
      <c r="BN684" s="119"/>
      <c r="BO684" s="119"/>
      <c r="BP684" s="119"/>
      <c r="BS684" s="13"/>
      <c r="BT684" s="13"/>
      <c r="BU684" s="119"/>
      <c r="BV684" s="119"/>
      <c r="BW684" s="119"/>
      <c r="BX684" s="119"/>
      <c r="BY684" s="119"/>
      <c r="BZ684" s="119"/>
      <c r="CA684" s="119"/>
      <c r="CB684" s="119"/>
      <c r="CC684" s="119"/>
      <c r="CD684" s="119"/>
      <c r="CE684" s="13"/>
      <c r="CJ684" s="587" t="s">
        <v>158</v>
      </c>
      <c r="CK684" s="587"/>
      <c r="CL684" s="587"/>
      <c r="CM684" s="587"/>
      <c r="CN684" s="587"/>
      <c r="CO684" s="587"/>
      <c r="CP684" s="587"/>
      <c r="CQ684" s="587"/>
      <c r="CR684" s="587"/>
      <c r="CS684" s="587"/>
      <c r="CT684" s="587"/>
      <c r="CU684" s="587"/>
      <c r="CV684" s="587"/>
      <c r="CW684" s="587"/>
      <c r="CY684" s="587"/>
      <c r="CZ684" s="587"/>
      <c r="DA684" s="587"/>
      <c r="DB684" s="587"/>
      <c r="DC684" s="587"/>
      <c r="DD684" s="587"/>
      <c r="DE684" s="587"/>
      <c r="DF684" s="587"/>
      <c r="DG684" s="587"/>
      <c r="DH684" s="587"/>
      <c r="DI684" s="587"/>
      <c r="DJ684" s="587"/>
      <c r="DK684" s="587"/>
      <c r="DL684" s="587"/>
      <c r="DN684" s="587"/>
      <c r="DO684" s="587"/>
      <c r="DP684" s="587"/>
      <c r="DQ684" s="587"/>
      <c r="DR684" s="587"/>
      <c r="DS684" s="587"/>
      <c r="DT684" s="587"/>
      <c r="DU684" s="587"/>
      <c r="DV684" s="587"/>
      <c r="DW684" s="587"/>
      <c r="DX684" s="587"/>
      <c r="DY684" s="587"/>
      <c r="DZ684" s="587"/>
      <c r="EA684" s="587"/>
      <c r="EC684" s="587"/>
      <c r="ED684" s="587"/>
      <c r="EE684" s="587"/>
      <c r="EF684" s="587"/>
      <c r="EG684" s="587"/>
      <c r="EH684" s="587"/>
      <c r="EI684" s="587"/>
      <c r="EJ684" s="587"/>
      <c r="EK684" s="587"/>
      <c r="EL684" s="587"/>
      <c r="EM684" s="587"/>
      <c r="EN684" s="587"/>
      <c r="EO684" s="587"/>
      <c r="EP684" s="587"/>
      <c r="ER684" s="167"/>
      <c r="ES684" s="119"/>
      <c r="ET684" s="119"/>
      <c r="EU684" s="119"/>
    </row>
    <row r="685" spans="1:163" s="15" customFormat="1" ht="18.75" customHeight="1" x14ac:dyDescent="0.4">
      <c r="A685" s="13"/>
      <c r="B685" s="13"/>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c r="AA685" s="119"/>
      <c r="AB685" s="119"/>
      <c r="AC685" s="119"/>
      <c r="AD685" s="119"/>
      <c r="AE685" s="119"/>
      <c r="AF685" s="119"/>
      <c r="AG685" s="119"/>
      <c r="AH685" s="119"/>
      <c r="AI685" s="119"/>
      <c r="AJ685" s="119"/>
      <c r="AK685" s="119"/>
      <c r="AL685" s="119"/>
      <c r="AM685" s="119"/>
      <c r="AN685" s="119"/>
      <c r="AO685" s="119"/>
      <c r="AP685" s="119"/>
      <c r="AQ685" s="119"/>
      <c r="AR685" s="119"/>
      <c r="AS685" s="119"/>
      <c r="AT685" s="119"/>
      <c r="AU685" s="119"/>
      <c r="AV685" s="119"/>
      <c r="AW685" s="119"/>
      <c r="AX685" s="119"/>
      <c r="AY685" s="119"/>
      <c r="AZ685" s="119"/>
      <c r="BA685" s="119"/>
      <c r="BB685" s="119"/>
      <c r="BC685" s="119"/>
      <c r="BD685" s="119"/>
      <c r="BE685" s="119"/>
      <c r="BF685" s="119"/>
      <c r="BG685" s="119"/>
      <c r="BH685" s="13"/>
      <c r="BI685" s="13"/>
      <c r="BJ685" s="13"/>
      <c r="BK685" s="13"/>
      <c r="BL685" s="13"/>
      <c r="BM685" s="13"/>
      <c r="BN685" s="13"/>
      <c r="BO685" s="13"/>
      <c r="BP685" s="13"/>
      <c r="BS685" s="13"/>
      <c r="BT685" s="13"/>
      <c r="BU685" s="119"/>
      <c r="BV685" s="119"/>
      <c r="BW685" s="119"/>
      <c r="BX685" s="119"/>
      <c r="BY685" s="119"/>
      <c r="BZ685" s="119"/>
      <c r="CA685" s="119"/>
      <c r="CB685" s="119"/>
      <c r="CC685" s="119"/>
      <c r="CD685" s="119"/>
      <c r="CE685" s="13"/>
      <c r="CF685" s="119"/>
      <c r="CG685" s="119"/>
      <c r="CH685" s="119"/>
      <c r="CI685" s="119"/>
      <c r="CJ685" s="153"/>
      <c r="CK685" s="153"/>
      <c r="CL685" s="153"/>
      <c r="CM685" s="153"/>
      <c r="CN685" s="153"/>
      <c r="CO685" s="153"/>
      <c r="CP685" s="153"/>
      <c r="CQ685" s="170"/>
      <c r="CR685" s="169"/>
      <c r="CS685" s="169"/>
      <c r="CT685" s="169"/>
      <c r="CU685" s="169"/>
      <c r="CV685" s="169"/>
      <c r="CW685" s="168"/>
      <c r="CX685" s="168"/>
      <c r="CY685" s="169"/>
      <c r="CZ685" s="169"/>
      <c r="DA685" s="169"/>
      <c r="DB685" s="169"/>
      <c r="DC685" s="169"/>
      <c r="DD685" s="169"/>
      <c r="DE685" s="169"/>
      <c r="DF685" s="170"/>
      <c r="DG685" s="169"/>
      <c r="DH685" s="169"/>
      <c r="DI685" s="169"/>
      <c r="DJ685" s="169"/>
      <c r="DK685" s="169"/>
      <c r="DL685" s="168"/>
      <c r="DM685" s="168"/>
      <c r="DN685" s="169"/>
      <c r="DO685" s="169"/>
      <c r="DP685" s="169"/>
      <c r="DQ685" s="169"/>
      <c r="DR685" s="169"/>
      <c r="DS685" s="169"/>
      <c r="DT685" s="169"/>
      <c r="DU685" s="170"/>
      <c r="DV685" s="169"/>
      <c r="DW685" s="169"/>
      <c r="DX685" s="169"/>
      <c r="DY685" s="169"/>
      <c r="DZ685" s="169"/>
      <c r="EA685" s="168"/>
      <c r="EB685" s="168"/>
      <c r="EC685" s="169"/>
      <c r="ED685" s="169"/>
      <c r="EE685" s="169"/>
      <c r="EF685" s="169"/>
      <c r="EG685" s="169"/>
      <c r="EH685" s="169"/>
      <c r="EI685" s="169"/>
      <c r="EJ685" s="170"/>
      <c r="EK685" s="169"/>
      <c r="EL685" s="169"/>
      <c r="EM685" s="169"/>
      <c r="EN685" s="169"/>
      <c r="EO685" s="169"/>
      <c r="EP685" s="168"/>
      <c r="EQ685" s="168"/>
      <c r="ER685" s="167"/>
      <c r="ES685" s="119"/>
      <c r="ET685" s="119"/>
      <c r="EU685" s="119"/>
    </row>
    <row r="686" spans="1:163" s="15" customFormat="1" ht="18.75" customHeight="1" x14ac:dyDescent="0.4">
      <c r="A686" s="13"/>
      <c r="B686" s="13"/>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G686" s="119"/>
      <c r="AH686" s="119"/>
      <c r="AI686" s="119"/>
      <c r="AJ686" s="119"/>
      <c r="AK686" s="119"/>
      <c r="AL686" s="119"/>
      <c r="AM686" s="119"/>
      <c r="AN686" s="119"/>
      <c r="AO686" s="119"/>
      <c r="AP686" s="119"/>
      <c r="AQ686" s="119"/>
      <c r="AR686" s="119"/>
      <c r="AS686" s="119"/>
      <c r="AT686" s="119"/>
      <c r="AU686" s="119"/>
      <c r="AV686" s="119"/>
      <c r="AW686" s="119"/>
      <c r="AX686" s="119"/>
      <c r="AY686" s="119"/>
      <c r="AZ686" s="119"/>
      <c r="BA686" s="119"/>
      <c r="BB686" s="13"/>
      <c r="BC686" s="13"/>
      <c r="BD686" s="13"/>
      <c r="BE686" s="13"/>
      <c r="BF686" s="13"/>
      <c r="BG686" s="13"/>
      <c r="BH686" s="13"/>
      <c r="BI686" s="13"/>
      <c r="BJ686" s="13"/>
      <c r="BK686" s="13"/>
      <c r="BL686" s="13"/>
      <c r="BM686" s="13"/>
      <c r="BN686" s="13"/>
      <c r="BO686" s="13"/>
      <c r="BP686" s="13"/>
      <c r="BS686" s="13"/>
      <c r="BT686" s="13"/>
      <c r="BU686" s="119"/>
      <c r="BV686" s="119"/>
      <c r="BW686" s="119"/>
      <c r="BX686" s="119"/>
      <c r="BY686" s="119"/>
      <c r="BZ686" s="119"/>
      <c r="CA686" s="119"/>
      <c r="CB686" s="119"/>
      <c r="CC686" s="119"/>
      <c r="CD686" s="119"/>
      <c r="CE686" s="13"/>
      <c r="CF686" s="13"/>
      <c r="CG686" s="119"/>
      <c r="CH686" s="119"/>
      <c r="CI686" s="119"/>
      <c r="CJ686" s="119"/>
      <c r="CK686" s="119"/>
      <c r="CL686" s="119"/>
      <c r="CM686" s="119"/>
      <c r="CN686" s="119"/>
      <c r="CO686" s="119"/>
      <c r="CP686" s="119"/>
      <c r="CQ686" s="119"/>
      <c r="CR686" s="119"/>
      <c r="CS686" s="119"/>
      <c r="CT686" s="119"/>
      <c r="CU686" s="119"/>
      <c r="CV686" s="119"/>
      <c r="CW686" s="119"/>
      <c r="CX686" s="119"/>
      <c r="CY686" s="119"/>
      <c r="CZ686" s="119"/>
      <c r="DA686" s="119"/>
      <c r="DB686" s="119"/>
      <c r="DC686" s="119"/>
      <c r="DD686" s="119"/>
      <c r="DE686" s="119"/>
      <c r="DF686" s="119"/>
      <c r="DG686" s="119"/>
      <c r="DH686" s="119"/>
      <c r="DI686" s="119"/>
      <c r="DJ686" s="119"/>
      <c r="DK686" s="119"/>
      <c r="DL686" s="119"/>
      <c r="DM686" s="119"/>
      <c r="DN686" s="119"/>
      <c r="DO686" s="119"/>
      <c r="DP686" s="119"/>
      <c r="DQ686" s="119"/>
      <c r="DR686" s="119"/>
      <c r="DS686" s="119"/>
      <c r="DT686" s="119"/>
      <c r="DU686" s="119"/>
      <c r="DV686" s="119"/>
      <c r="DW686" s="119"/>
      <c r="DX686" s="119"/>
      <c r="DY686" s="119"/>
      <c r="DZ686" s="119"/>
      <c r="EA686" s="119"/>
      <c r="EB686" s="119"/>
      <c r="EC686" s="119"/>
      <c r="ED686" s="119"/>
      <c r="EE686" s="119"/>
      <c r="EF686" s="13"/>
      <c r="EG686" s="13"/>
      <c r="EH686" s="13"/>
      <c r="EI686" s="13"/>
      <c r="EJ686" s="13"/>
      <c r="EK686" s="13"/>
      <c r="EL686" s="13"/>
      <c r="EM686" s="13"/>
      <c r="EN686" s="13"/>
      <c r="EO686" s="13"/>
      <c r="EP686" s="13"/>
      <c r="EQ686" s="13"/>
      <c r="ER686" s="13"/>
      <c r="ES686" s="13"/>
      <c r="ET686" s="13"/>
    </row>
    <row r="687" spans="1:163" s="15" customFormat="1" ht="18.75" customHeight="1" x14ac:dyDescent="0.4">
      <c r="A687" s="13"/>
      <c r="B687" s="13"/>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G687" s="119"/>
      <c r="AH687" s="119"/>
      <c r="AI687" s="119"/>
      <c r="AJ687" s="119"/>
      <c r="AK687" s="119"/>
      <c r="AL687" s="119"/>
      <c r="AM687" s="119"/>
      <c r="AN687" s="119"/>
      <c r="AO687" s="119"/>
      <c r="AP687" s="119"/>
      <c r="AQ687" s="119"/>
      <c r="AR687" s="119"/>
      <c r="AS687" s="119"/>
      <c r="AT687" s="119"/>
      <c r="AU687" s="119"/>
      <c r="AV687" s="119"/>
      <c r="AW687" s="119"/>
      <c r="AX687" s="119"/>
      <c r="AY687" s="119"/>
      <c r="AZ687" s="119"/>
      <c r="BA687" s="13"/>
      <c r="BB687" s="13"/>
      <c r="BC687" s="13"/>
      <c r="BD687" s="13"/>
      <c r="BE687" s="13"/>
      <c r="BF687" s="13"/>
      <c r="BG687" s="13"/>
      <c r="BH687" s="13"/>
      <c r="BI687" s="13"/>
      <c r="BJ687" s="13"/>
      <c r="BK687" s="13"/>
      <c r="BL687" s="13"/>
      <c r="BM687" s="13"/>
      <c r="BN687" s="13"/>
      <c r="BO687" s="13"/>
      <c r="BP687" s="13"/>
      <c r="BS687" s="13"/>
      <c r="BT687" s="13"/>
      <c r="BU687" s="119"/>
      <c r="BV687" s="119"/>
      <c r="BW687" s="119"/>
      <c r="BX687" s="119"/>
      <c r="BY687" s="119"/>
      <c r="BZ687" s="119"/>
      <c r="CA687" s="119"/>
      <c r="CB687" s="119"/>
      <c r="CC687" s="119"/>
      <c r="CD687" s="119"/>
      <c r="CE687" s="13"/>
      <c r="CF687" s="13"/>
      <c r="CG687" s="119"/>
      <c r="CH687" s="119"/>
      <c r="CI687" s="119"/>
      <c r="CJ687" s="119"/>
      <c r="CK687" s="119"/>
      <c r="CL687" s="119"/>
      <c r="CM687" s="119"/>
      <c r="CN687" s="119"/>
      <c r="CO687" s="119"/>
      <c r="CP687" s="119"/>
      <c r="CQ687" s="119"/>
      <c r="CR687" s="119"/>
      <c r="CS687" s="119"/>
      <c r="CT687" s="119"/>
      <c r="CU687" s="119"/>
      <c r="CV687" s="119"/>
      <c r="CW687" s="119"/>
      <c r="CX687" s="119"/>
      <c r="CY687" s="119"/>
      <c r="CZ687" s="119"/>
      <c r="DA687" s="119"/>
      <c r="DB687" s="119"/>
      <c r="DC687" s="119"/>
      <c r="DD687" s="119"/>
      <c r="DE687" s="119"/>
      <c r="DF687" s="119"/>
      <c r="DG687" s="119"/>
      <c r="DH687" s="119"/>
      <c r="DI687" s="119"/>
      <c r="DJ687" s="119"/>
      <c r="DK687" s="119"/>
      <c r="DL687" s="119"/>
      <c r="DM687" s="119"/>
      <c r="DN687" s="119"/>
      <c r="DO687" s="119"/>
      <c r="DP687" s="119"/>
      <c r="DQ687" s="119"/>
      <c r="DR687" s="119"/>
      <c r="DS687" s="119"/>
      <c r="DT687" s="119"/>
      <c r="DU687" s="119"/>
      <c r="DV687" s="119"/>
      <c r="DW687" s="119"/>
      <c r="DX687" s="119"/>
      <c r="DY687" s="119"/>
      <c r="DZ687" s="119"/>
      <c r="EA687" s="119"/>
      <c r="EB687" s="119"/>
      <c r="EC687" s="119"/>
      <c r="ED687" s="119"/>
      <c r="EE687" s="13"/>
      <c r="EF687" s="13"/>
      <c r="EG687" s="13"/>
      <c r="EH687" s="13"/>
      <c r="EI687" s="13"/>
      <c r="EJ687" s="13"/>
      <c r="EK687" s="13"/>
      <c r="EL687" s="13"/>
      <c r="EM687" s="13"/>
      <c r="EN687" s="13"/>
      <c r="EO687" s="13"/>
      <c r="EP687" s="13"/>
      <c r="EQ687" s="13"/>
      <c r="ER687" s="13"/>
      <c r="ES687" s="13"/>
      <c r="ET687" s="13"/>
    </row>
    <row r="688" spans="1:163" s="111" customFormat="1" ht="22.9" customHeight="1" x14ac:dyDescent="0.4">
      <c r="A688" s="114"/>
      <c r="B688" s="160" t="s">
        <v>170</v>
      </c>
      <c r="C688" s="164"/>
      <c r="D688" s="164"/>
      <c r="F688" s="164"/>
      <c r="G688" s="164"/>
      <c r="H688" s="164"/>
      <c r="I688" s="164"/>
      <c r="J688" s="164"/>
      <c r="K688" s="164"/>
      <c r="L688" s="164"/>
      <c r="M688" s="164"/>
      <c r="N688" s="164"/>
      <c r="O688" s="164"/>
      <c r="P688" s="164"/>
      <c r="Q688" s="164"/>
      <c r="R688" s="164"/>
      <c r="S688" s="164"/>
      <c r="T688" s="164"/>
      <c r="U688" s="164"/>
      <c r="V688" s="164"/>
      <c r="W688" s="164"/>
      <c r="X688" s="164"/>
      <c r="Y688" s="164"/>
      <c r="Z688" s="164"/>
      <c r="AA688" s="164"/>
      <c r="AB688" s="164"/>
      <c r="AC688" s="164"/>
      <c r="AD688" s="164"/>
      <c r="AE688" s="164"/>
      <c r="AF688" s="164"/>
      <c r="AG688" s="164"/>
      <c r="AH688" s="164"/>
      <c r="AI688" s="164"/>
      <c r="AJ688" s="164"/>
      <c r="AK688" s="164"/>
      <c r="AL688" s="164"/>
      <c r="AM688" s="164"/>
      <c r="AN688" s="164"/>
      <c r="AO688" s="164"/>
      <c r="AP688" s="164"/>
      <c r="AQ688" s="164"/>
      <c r="AR688" s="164"/>
      <c r="AS688" s="164"/>
      <c r="AT688" s="164"/>
      <c r="AU688" s="164"/>
      <c r="AV688" s="164"/>
      <c r="AW688" s="164"/>
      <c r="AX688" s="164"/>
      <c r="AY688" s="164"/>
      <c r="AZ688" s="164"/>
      <c r="BA688" s="114"/>
      <c r="BB688" s="114"/>
      <c r="BC688" s="114"/>
      <c r="BD688" s="114"/>
      <c r="BE688" s="114"/>
      <c r="BF688" s="114"/>
      <c r="BO688" s="114"/>
      <c r="BP688" s="114"/>
      <c r="BS688" s="444" t="s">
        <v>181</v>
      </c>
      <c r="BT688" s="445"/>
      <c r="BU688" s="445"/>
      <c r="BV688" s="445"/>
      <c r="BW688" s="445"/>
      <c r="BX688" s="445"/>
      <c r="BY688" s="445"/>
      <c r="BZ688" s="445"/>
      <c r="CA688" s="445"/>
      <c r="CB688" s="445"/>
      <c r="CC688" s="445"/>
      <c r="CD688" s="164"/>
      <c r="CE688" s="114"/>
      <c r="CF688" s="160" t="s">
        <v>170</v>
      </c>
      <c r="CG688" s="164"/>
      <c r="CH688" s="164"/>
      <c r="CJ688" s="164"/>
      <c r="CK688" s="164"/>
      <c r="CL688" s="164"/>
      <c r="CM688" s="164"/>
      <c r="CN688" s="164"/>
      <c r="CO688" s="164"/>
      <c r="CP688" s="164"/>
      <c r="CQ688" s="164"/>
      <c r="CR688" s="164"/>
      <c r="CS688" s="164"/>
      <c r="CT688" s="164"/>
      <c r="CU688" s="164"/>
      <c r="CV688" s="164"/>
      <c r="CW688" s="164"/>
      <c r="CX688" s="164"/>
      <c r="CY688" s="164"/>
      <c r="CZ688" s="164"/>
      <c r="DA688" s="164"/>
      <c r="DB688" s="164"/>
      <c r="DC688" s="164"/>
      <c r="DD688" s="164"/>
      <c r="DE688" s="164"/>
      <c r="DF688" s="164"/>
      <c r="DG688" s="164"/>
      <c r="DH688" s="164"/>
      <c r="DI688" s="164"/>
      <c r="DJ688" s="164"/>
      <c r="DK688" s="164"/>
      <c r="DL688" s="164"/>
      <c r="DM688" s="164"/>
      <c r="DN688" s="164"/>
      <c r="DO688" s="164"/>
      <c r="DP688" s="164"/>
      <c r="DQ688" s="164"/>
      <c r="DR688" s="164"/>
      <c r="DS688" s="164"/>
      <c r="DT688" s="164"/>
      <c r="DU688" s="164"/>
      <c r="DV688" s="164"/>
      <c r="DW688" s="164"/>
      <c r="DX688" s="164"/>
      <c r="DY688" s="164"/>
      <c r="DZ688" s="164"/>
      <c r="EA688" s="164"/>
      <c r="EB688" s="164"/>
      <c r="EC688" s="164"/>
      <c r="ED688" s="164"/>
      <c r="EE688" s="114"/>
      <c r="EF688" s="114"/>
      <c r="EG688" s="114"/>
      <c r="EH688" s="114"/>
      <c r="EI688" s="114"/>
      <c r="EJ688" s="114"/>
      <c r="EK688" s="165"/>
      <c r="ES688" s="114"/>
      <c r="ET688" s="114"/>
      <c r="EW688" s="591" t="s">
        <v>180</v>
      </c>
      <c r="EX688" s="592"/>
      <c r="EY688" s="592"/>
      <c r="EZ688" s="592"/>
      <c r="FA688" s="592"/>
      <c r="FB688" s="592"/>
      <c r="FC688" s="592"/>
      <c r="FD688" s="592"/>
      <c r="FE688" s="592"/>
      <c r="FF688" s="592"/>
      <c r="FG688" s="592"/>
    </row>
    <row r="689" spans="1:163" s="111" customFormat="1" ht="10.9" customHeight="1" x14ac:dyDescent="0.4">
      <c r="A689" s="114"/>
      <c r="B689" s="164"/>
      <c r="C689" s="164"/>
      <c r="D689" s="164"/>
      <c r="F689" s="164"/>
      <c r="G689" s="164"/>
      <c r="H689" s="164"/>
      <c r="I689" s="164"/>
      <c r="J689" s="164"/>
      <c r="K689" s="164"/>
      <c r="L689" s="164"/>
      <c r="M689" s="164"/>
      <c r="N689" s="164"/>
      <c r="O689" s="164"/>
      <c r="P689" s="164"/>
      <c r="Q689" s="164"/>
      <c r="R689" s="164"/>
      <c r="S689" s="164"/>
      <c r="T689" s="164"/>
      <c r="U689" s="164"/>
      <c r="V689" s="164"/>
      <c r="W689" s="164"/>
      <c r="X689" s="164"/>
      <c r="Y689" s="164"/>
      <c r="Z689" s="164"/>
      <c r="AA689" s="164"/>
      <c r="AB689" s="164"/>
      <c r="AC689" s="164"/>
      <c r="AD689" s="164"/>
      <c r="AE689" s="164"/>
      <c r="AF689" s="164"/>
      <c r="AG689" s="164"/>
      <c r="AH689" s="164"/>
      <c r="AI689" s="164"/>
      <c r="AJ689" s="164"/>
      <c r="AK689" s="164"/>
      <c r="AL689" s="164"/>
      <c r="AM689" s="164"/>
      <c r="AN689" s="164"/>
      <c r="AO689" s="164"/>
      <c r="AP689" s="164"/>
      <c r="AQ689" s="164"/>
      <c r="AR689" s="164"/>
      <c r="AS689" s="164"/>
      <c r="AT689" s="164"/>
      <c r="AU689" s="164"/>
      <c r="AV689" s="164"/>
      <c r="AW689" s="164"/>
      <c r="AX689" s="164"/>
      <c r="AY689" s="164"/>
      <c r="AZ689" s="164"/>
      <c r="BA689" s="114"/>
      <c r="BB689" s="114"/>
      <c r="BC689" s="114"/>
      <c r="BD689" s="114"/>
      <c r="BE689" s="114"/>
      <c r="BF689" s="114"/>
      <c r="BO689" s="114"/>
      <c r="BP689" s="114"/>
      <c r="BS689" s="445"/>
      <c r="BT689" s="445"/>
      <c r="BU689" s="445"/>
      <c r="BV689" s="445"/>
      <c r="BW689" s="445"/>
      <c r="BX689" s="445"/>
      <c r="BY689" s="445"/>
      <c r="BZ689" s="445"/>
      <c r="CA689" s="445"/>
      <c r="CB689" s="445"/>
      <c r="CC689" s="445"/>
      <c r="CD689" s="164"/>
      <c r="CE689" s="114"/>
      <c r="CF689" s="164"/>
      <c r="CG689" s="164"/>
      <c r="CH689" s="164"/>
      <c r="CJ689" s="164"/>
      <c r="CK689" s="164"/>
      <c r="CL689" s="164"/>
      <c r="CM689" s="164"/>
      <c r="CN689" s="164"/>
      <c r="CO689" s="164"/>
      <c r="CP689" s="164"/>
      <c r="CQ689" s="164"/>
      <c r="CR689" s="164"/>
      <c r="CS689" s="164"/>
      <c r="CT689" s="164"/>
      <c r="CU689" s="164"/>
      <c r="CV689" s="164"/>
      <c r="CW689" s="164"/>
      <c r="CX689" s="164"/>
      <c r="CY689" s="164"/>
      <c r="CZ689" s="164"/>
      <c r="DA689" s="164"/>
      <c r="DB689" s="164"/>
      <c r="DC689" s="164"/>
      <c r="DD689" s="164"/>
      <c r="DE689" s="164"/>
      <c r="DF689" s="164"/>
      <c r="DG689" s="164"/>
      <c r="DH689" s="164"/>
      <c r="DI689" s="164"/>
      <c r="DJ689" s="164"/>
      <c r="DK689" s="164"/>
      <c r="DL689" s="164"/>
      <c r="DM689" s="164"/>
      <c r="DN689" s="164"/>
      <c r="DO689" s="164"/>
      <c r="DP689" s="164"/>
      <c r="DQ689" s="164"/>
      <c r="DR689" s="164"/>
      <c r="DS689" s="164"/>
      <c r="DT689" s="164"/>
      <c r="DU689" s="164"/>
      <c r="DV689" s="164"/>
      <c r="DW689" s="164"/>
      <c r="DX689" s="164"/>
      <c r="DY689" s="164"/>
      <c r="DZ689" s="164"/>
      <c r="EA689" s="164"/>
      <c r="EB689" s="164"/>
      <c r="EC689" s="164"/>
      <c r="ED689" s="164"/>
      <c r="EE689" s="114"/>
      <c r="EF689" s="114"/>
      <c r="EG689" s="114"/>
      <c r="EH689" s="114"/>
      <c r="EI689" s="114"/>
      <c r="EJ689" s="114"/>
      <c r="ES689" s="114"/>
      <c r="ET689" s="114"/>
      <c r="EW689" s="592"/>
      <c r="EX689" s="592"/>
      <c r="EY689" s="592"/>
      <c r="EZ689" s="592"/>
      <c r="FA689" s="592"/>
      <c r="FB689" s="592"/>
      <c r="FC689" s="592"/>
      <c r="FD689" s="592"/>
      <c r="FE689" s="592"/>
      <c r="FF689" s="592"/>
      <c r="FG689" s="592"/>
    </row>
    <row r="690" spans="1:163" s="111" customFormat="1" ht="22.9" customHeight="1" x14ac:dyDescent="0.4">
      <c r="A690" s="114"/>
      <c r="B690" s="164" t="s">
        <v>575</v>
      </c>
      <c r="C690" s="164"/>
      <c r="D690" s="114"/>
      <c r="F690" s="164"/>
      <c r="G690" s="164"/>
      <c r="H690" s="164"/>
      <c r="I690" s="164"/>
      <c r="J690" s="164"/>
      <c r="K690" s="164"/>
      <c r="L690" s="164"/>
      <c r="M690" s="164"/>
      <c r="N690" s="164"/>
      <c r="O690" s="164"/>
      <c r="P690" s="164"/>
      <c r="Q690" s="164"/>
      <c r="R690" s="164"/>
      <c r="S690" s="164"/>
      <c r="T690" s="164"/>
      <c r="U690" s="164"/>
      <c r="V690" s="164"/>
      <c r="W690" s="164"/>
      <c r="X690" s="164"/>
      <c r="Y690" s="164"/>
      <c r="Z690" s="164"/>
      <c r="AA690" s="164"/>
      <c r="AB690" s="164"/>
      <c r="AC690" s="114"/>
      <c r="AD690" s="114"/>
      <c r="AE690" s="114"/>
      <c r="AF690" s="114"/>
      <c r="AG690" s="114"/>
      <c r="AH690" s="114"/>
      <c r="AI690" s="114"/>
      <c r="AJ690" s="114"/>
      <c r="AK690" s="114"/>
      <c r="AL690" s="114"/>
      <c r="AM690" s="114"/>
      <c r="AN690" s="114"/>
      <c r="AO690" s="114"/>
      <c r="AP690" s="114"/>
      <c r="AQ690" s="114"/>
      <c r="AR690" s="114"/>
      <c r="AS690" s="114"/>
      <c r="AT690" s="114"/>
      <c r="AU690" s="114"/>
      <c r="AV690" s="114"/>
      <c r="AW690" s="114"/>
      <c r="AX690" s="114"/>
      <c r="AY690" s="114"/>
      <c r="AZ690" s="114"/>
      <c r="BA690" s="114"/>
      <c r="BB690" s="114"/>
      <c r="BC690" s="114"/>
      <c r="BD690" s="114"/>
      <c r="BE690" s="114"/>
      <c r="BF690" s="114"/>
      <c r="BG690" s="114"/>
      <c r="BH690" s="114"/>
      <c r="BI690" s="114"/>
      <c r="BJ690" s="114"/>
      <c r="BK690" s="114"/>
      <c r="BL690" s="114"/>
      <c r="BM690" s="114"/>
      <c r="BN690" s="114"/>
      <c r="BO690" s="114"/>
      <c r="BP690" s="114"/>
      <c r="BS690" s="445"/>
      <c r="BT690" s="445"/>
      <c r="BU690" s="445"/>
      <c r="BV690" s="445"/>
      <c r="BW690" s="445"/>
      <c r="BX690" s="445"/>
      <c r="BY690" s="445"/>
      <c r="BZ690" s="445"/>
      <c r="CA690" s="445"/>
      <c r="CB690" s="445"/>
      <c r="CC690" s="445"/>
      <c r="CD690" s="164"/>
      <c r="CE690" s="114"/>
      <c r="CF690" s="164" t="s">
        <v>575</v>
      </c>
      <c r="CG690" s="164"/>
      <c r="CH690" s="114"/>
      <c r="CJ690" s="164"/>
      <c r="CK690" s="164"/>
      <c r="CL690" s="164"/>
      <c r="CM690" s="164"/>
      <c r="CN690" s="164"/>
      <c r="CO690" s="164"/>
      <c r="CP690" s="164"/>
      <c r="CQ690" s="164"/>
      <c r="CR690" s="164"/>
      <c r="CS690" s="164"/>
      <c r="CT690" s="164"/>
      <c r="CU690" s="164"/>
      <c r="CV690" s="164"/>
      <c r="CW690" s="164"/>
      <c r="CX690" s="164"/>
      <c r="CY690" s="164"/>
      <c r="CZ690" s="164"/>
      <c r="DA690" s="164"/>
      <c r="DB690" s="164"/>
      <c r="DC690" s="164"/>
      <c r="DD690" s="164"/>
      <c r="DE690" s="164"/>
      <c r="DF690" s="164"/>
      <c r="DG690" s="114"/>
      <c r="DH690" s="114"/>
      <c r="DI690" s="114"/>
      <c r="DJ690" s="114"/>
      <c r="DK690" s="114"/>
      <c r="DL690" s="114"/>
      <c r="DM690" s="114"/>
      <c r="DN690" s="114"/>
      <c r="DO690" s="114"/>
      <c r="DP690" s="114"/>
      <c r="DQ690" s="114"/>
      <c r="DR690" s="114"/>
      <c r="DS690" s="114"/>
      <c r="DT690" s="114"/>
      <c r="DU690" s="114"/>
      <c r="DV690" s="114"/>
      <c r="DW690" s="114"/>
      <c r="DX690" s="114"/>
      <c r="DY690" s="114"/>
      <c r="DZ690" s="114"/>
      <c r="EA690" s="114"/>
      <c r="EB690" s="114"/>
      <c r="EC690" s="114"/>
      <c r="ED690" s="114"/>
      <c r="EE690" s="114"/>
      <c r="EF690" s="114"/>
      <c r="EG690" s="114"/>
      <c r="EH690" s="114"/>
      <c r="EI690" s="114"/>
      <c r="EJ690" s="114"/>
      <c r="EK690" s="114"/>
      <c r="EL690" s="114"/>
      <c r="EM690" s="114"/>
      <c r="EN690" s="114"/>
      <c r="EO690" s="114"/>
      <c r="EP690" s="114"/>
      <c r="EQ690" s="114"/>
      <c r="ER690" s="114"/>
      <c r="ES690" s="114"/>
      <c r="ET690" s="114"/>
      <c r="EW690" s="592"/>
      <c r="EX690" s="592"/>
      <c r="EY690" s="592"/>
      <c r="EZ690" s="592"/>
      <c r="FA690" s="592"/>
      <c r="FB690" s="592"/>
      <c r="FC690" s="592"/>
      <c r="FD690" s="592"/>
      <c r="FE690" s="592"/>
      <c r="FF690" s="592"/>
      <c r="FG690" s="592"/>
    </row>
    <row r="691" spans="1:163" s="15" customFormat="1" ht="18.75" customHeight="1" thickBot="1" x14ac:dyDescent="0.45">
      <c r="A691" s="13"/>
      <c r="B691" s="13"/>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c r="AA691" s="119"/>
      <c r="AB691" s="119"/>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S691" s="13"/>
      <c r="BT691" s="13"/>
      <c r="BU691" s="119"/>
      <c r="BV691" s="119"/>
      <c r="BW691" s="119"/>
      <c r="BX691" s="119"/>
      <c r="BY691" s="119"/>
      <c r="BZ691" s="119"/>
      <c r="CA691" s="119"/>
      <c r="CB691" s="119"/>
      <c r="CC691" s="119"/>
      <c r="CD691" s="119"/>
      <c r="CE691" s="13"/>
      <c r="CF691" s="13"/>
      <c r="CG691" s="119"/>
      <c r="CH691" s="119"/>
      <c r="CI691" s="119"/>
      <c r="CJ691" s="119"/>
      <c r="CK691" s="119"/>
      <c r="CL691" s="119"/>
      <c r="CM691" s="119"/>
      <c r="CN691" s="119"/>
      <c r="CO691" s="119"/>
      <c r="CP691" s="119"/>
      <c r="CQ691" s="119"/>
      <c r="CR691" s="119"/>
      <c r="CS691" s="119"/>
      <c r="CT691" s="119"/>
      <c r="CU691" s="119"/>
      <c r="CV691" s="119"/>
      <c r="CW691" s="119"/>
      <c r="CX691" s="119"/>
      <c r="CY691" s="119"/>
      <c r="CZ691" s="119"/>
      <c r="DA691" s="119"/>
      <c r="DB691" s="119"/>
      <c r="DC691" s="119"/>
      <c r="DD691" s="119"/>
      <c r="DE691" s="119"/>
      <c r="DF691" s="119"/>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row>
    <row r="692" spans="1:163" s="15" customFormat="1" ht="18.75" customHeight="1" thickBot="1" x14ac:dyDescent="0.45">
      <c r="C692" s="13"/>
      <c r="D692" s="13"/>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c r="AD692" s="119"/>
      <c r="AE692" s="119"/>
      <c r="AF692" s="119"/>
      <c r="AG692" s="119"/>
      <c r="AH692" s="119"/>
      <c r="AI692" s="119"/>
      <c r="AJ692" s="119"/>
      <c r="AK692" s="119"/>
      <c r="AL692" s="119"/>
      <c r="AM692" s="119"/>
      <c r="AN692" s="119"/>
      <c r="AO692" s="119"/>
      <c r="AP692" s="119"/>
      <c r="AQ692" s="119"/>
      <c r="AR692" s="119"/>
      <c r="AS692" s="119"/>
      <c r="AT692" s="119"/>
      <c r="AU692" s="119"/>
      <c r="AV692" s="119"/>
      <c r="AW692" s="119"/>
      <c r="AX692" s="119"/>
      <c r="AY692" s="119"/>
      <c r="AZ692" s="119"/>
      <c r="BA692" s="119"/>
      <c r="BB692" s="119"/>
      <c r="BC692" s="119"/>
      <c r="BD692" s="119"/>
      <c r="BE692" s="119"/>
      <c r="BF692" s="119"/>
      <c r="BG692" s="119"/>
      <c r="BH692" s="119"/>
      <c r="BI692" s="119"/>
      <c r="BJ692" s="119"/>
      <c r="BK692" s="119"/>
      <c r="BL692" s="119"/>
      <c r="BM692" s="119"/>
      <c r="BN692" s="119"/>
      <c r="BO692" s="13"/>
      <c r="BP692" s="13"/>
      <c r="BU692" s="13"/>
      <c r="BV692" s="13"/>
      <c r="BW692" s="119"/>
      <c r="BX692" s="119"/>
      <c r="BY692" s="119"/>
      <c r="BZ692" s="119"/>
      <c r="CA692" s="119"/>
      <c r="CB692" s="119"/>
      <c r="CC692" s="119"/>
      <c r="CD692" s="119"/>
      <c r="CG692" s="13"/>
      <c r="CH692" s="13"/>
      <c r="CI692" s="119"/>
      <c r="CJ692" s="588"/>
      <c r="CK692" s="589"/>
      <c r="CL692" s="589"/>
      <c r="CM692" s="589"/>
      <c r="CN692" s="589"/>
      <c r="CO692" s="589"/>
      <c r="CP692" s="589"/>
      <c r="CQ692" s="589"/>
      <c r="CR692" s="589"/>
      <c r="CS692" s="589"/>
      <c r="CT692" s="589"/>
      <c r="CU692" s="589"/>
      <c r="CV692" s="589"/>
      <c r="CW692" s="589"/>
      <c r="CX692" s="589"/>
      <c r="CY692" s="589"/>
      <c r="CZ692" s="589"/>
      <c r="DA692" s="589"/>
      <c r="DB692" s="589"/>
      <c r="DC692" s="589"/>
      <c r="DD692" s="589"/>
      <c r="DE692" s="589"/>
      <c r="DF692" s="590"/>
      <c r="DG692" s="737" t="s">
        <v>179</v>
      </c>
      <c r="DH692" s="738"/>
      <c r="DI692" s="738"/>
      <c r="DJ692" s="738"/>
      <c r="DK692" s="738"/>
      <c r="DL692" s="738"/>
      <c r="DM692" s="738"/>
      <c r="DN692" s="738"/>
      <c r="DO692" s="738"/>
      <c r="DP692" s="738"/>
      <c r="DQ692" s="738"/>
      <c r="DR692" s="738"/>
      <c r="DS692" s="738"/>
      <c r="DT692" s="738"/>
      <c r="DU692" s="738"/>
      <c r="DV692" s="737" t="s">
        <v>164</v>
      </c>
      <c r="DW692" s="738"/>
      <c r="DX692" s="738"/>
      <c r="DY692" s="738"/>
      <c r="DZ692" s="738"/>
      <c r="EA692" s="738"/>
      <c r="EB692" s="738"/>
      <c r="EC692" s="738"/>
      <c r="ED692" s="738"/>
      <c r="EE692" s="738"/>
      <c r="EF692" s="738"/>
      <c r="EG692" s="738"/>
      <c r="EH692" s="738"/>
      <c r="EI692" s="738"/>
      <c r="EJ692" s="738"/>
      <c r="EK692" s="738"/>
      <c r="EL692" s="738"/>
      <c r="EM692" s="738"/>
      <c r="EN692" s="738"/>
      <c r="EO692" s="738"/>
      <c r="EP692" s="738"/>
      <c r="EQ692" s="738"/>
      <c r="ER692" s="738"/>
      <c r="ES692" s="738"/>
      <c r="ET692" s="738"/>
      <c r="EU692" s="738"/>
      <c r="EV692" s="738"/>
      <c r="EW692" s="738"/>
      <c r="EX692" s="738"/>
      <c r="EY692" s="741"/>
    </row>
    <row r="693" spans="1:163" s="15" customFormat="1" ht="18.75" customHeight="1" thickBot="1" x14ac:dyDescent="0.45">
      <c r="C693" s="13"/>
      <c r="D693" s="13"/>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c r="AA693" s="119"/>
      <c r="AB693" s="119"/>
      <c r="AC693" s="119"/>
      <c r="AD693" s="119"/>
      <c r="AE693" s="119"/>
      <c r="AF693" s="119"/>
      <c r="AG693" s="119"/>
      <c r="AH693" s="119"/>
      <c r="AI693" s="119"/>
      <c r="AJ693" s="119"/>
      <c r="AK693" s="119"/>
      <c r="AL693" s="119"/>
      <c r="AM693" s="119"/>
      <c r="AN693" s="119"/>
      <c r="AO693" s="119"/>
      <c r="AP693" s="119"/>
      <c r="AQ693" s="119"/>
      <c r="AR693" s="119"/>
      <c r="AS693" s="119"/>
      <c r="AT693" s="119"/>
      <c r="AU693" s="119"/>
      <c r="AV693" s="119"/>
      <c r="AW693" s="119"/>
      <c r="AX693" s="119"/>
      <c r="AY693" s="119"/>
      <c r="AZ693" s="119"/>
      <c r="BA693" s="119"/>
      <c r="BB693" s="119"/>
      <c r="BC693" s="119"/>
      <c r="BD693" s="119"/>
      <c r="BE693" s="119"/>
      <c r="BF693" s="119"/>
      <c r="BG693" s="119"/>
      <c r="BH693" s="119"/>
      <c r="BI693" s="119"/>
      <c r="BJ693" s="119"/>
      <c r="BK693" s="119"/>
      <c r="BL693" s="119"/>
      <c r="BM693" s="119"/>
      <c r="BN693" s="119"/>
      <c r="BO693" s="13"/>
      <c r="BP693" s="13"/>
      <c r="BU693" s="13"/>
      <c r="BV693" s="13"/>
      <c r="BW693" s="119"/>
      <c r="BX693" s="119"/>
      <c r="BY693" s="119"/>
      <c r="BZ693" s="119"/>
      <c r="CA693" s="119"/>
      <c r="CB693" s="119"/>
      <c r="CC693" s="119"/>
      <c r="CD693" s="119"/>
      <c r="CG693" s="13"/>
      <c r="CH693" s="13"/>
      <c r="CI693" s="119"/>
      <c r="CJ693" s="588"/>
      <c r="CK693" s="589"/>
      <c r="CL693" s="589"/>
      <c r="CM693" s="589"/>
      <c r="CN693" s="589"/>
      <c r="CO693" s="589"/>
      <c r="CP693" s="589"/>
      <c r="CQ693" s="589"/>
      <c r="CR693" s="589"/>
      <c r="CS693" s="589"/>
      <c r="CT693" s="589"/>
      <c r="CU693" s="589"/>
      <c r="CV693" s="589"/>
      <c r="CW693" s="589"/>
      <c r="CX693" s="589"/>
      <c r="CY693" s="589"/>
      <c r="CZ693" s="589"/>
      <c r="DA693" s="589"/>
      <c r="DB693" s="589"/>
      <c r="DC693" s="589"/>
      <c r="DD693" s="589"/>
      <c r="DE693" s="589"/>
      <c r="DF693" s="590"/>
      <c r="DG693" s="739"/>
      <c r="DH693" s="740"/>
      <c r="DI693" s="740"/>
      <c r="DJ693" s="740"/>
      <c r="DK693" s="740"/>
      <c r="DL693" s="740"/>
      <c r="DM693" s="740"/>
      <c r="DN693" s="740"/>
      <c r="DO693" s="740"/>
      <c r="DP693" s="740"/>
      <c r="DQ693" s="740"/>
      <c r="DR693" s="740"/>
      <c r="DS693" s="740"/>
      <c r="DT693" s="740"/>
      <c r="DU693" s="740"/>
      <c r="DV693" s="739"/>
      <c r="DW693" s="740"/>
      <c r="DX693" s="740"/>
      <c r="DY693" s="740"/>
      <c r="DZ693" s="740"/>
      <c r="EA693" s="740"/>
      <c r="EB693" s="740"/>
      <c r="EC693" s="740"/>
      <c r="ED693" s="740"/>
      <c r="EE693" s="740"/>
      <c r="EF693" s="740"/>
      <c r="EG693" s="740"/>
      <c r="EH693" s="740"/>
      <c r="EI693" s="740"/>
      <c r="EJ693" s="740"/>
      <c r="EK693" s="740"/>
      <c r="EL693" s="740"/>
      <c r="EM693" s="740"/>
      <c r="EN693" s="740"/>
      <c r="EO693" s="740"/>
      <c r="EP693" s="740"/>
      <c r="EQ693" s="740"/>
      <c r="ER693" s="740"/>
      <c r="ES693" s="740"/>
      <c r="ET693" s="740"/>
      <c r="EU693" s="740"/>
      <c r="EV693" s="740"/>
      <c r="EW693" s="740"/>
      <c r="EX693" s="740"/>
      <c r="EY693" s="742"/>
    </row>
    <row r="694" spans="1:163" s="15" customFormat="1" ht="18.75" customHeight="1" thickBot="1" x14ac:dyDescent="0.45">
      <c r="C694" s="13"/>
      <c r="D694" s="13"/>
      <c r="E694" s="119"/>
      <c r="F694" s="166"/>
      <c r="G694" s="166"/>
      <c r="H694" s="166"/>
      <c r="I694" s="166"/>
      <c r="J694" s="166"/>
      <c r="K694" s="166"/>
      <c r="L694" s="166"/>
      <c r="M694" s="166"/>
      <c r="N694" s="166"/>
      <c r="O694" s="166"/>
      <c r="P694" s="166"/>
      <c r="Q694" s="166"/>
      <c r="R694" s="166"/>
      <c r="S694" s="166"/>
      <c r="T694" s="166"/>
      <c r="U694" s="166"/>
      <c r="V694" s="166"/>
      <c r="W694" s="166"/>
      <c r="X694" s="166"/>
      <c r="Y694" s="166"/>
      <c r="Z694" s="166"/>
      <c r="AA694" s="166"/>
      <c r="AB694" s="166"/>
      <c r="AC694" s="166"/>
      <c r="AD694" s="166"/>
      <c r="AE694" s="166"/>
      <c r="AF694" s="166"/>
      <c r="AG694" s="166"/>
      <c r="AH694" s="166"/>
      <c r="AI694" s="166"/>
      <c r="AJ694" s="166"/>
      <c r="AK694" s="166"/>
      <c r="AL694" s="166"/>
      <c r="AM694" s="166"/>
      <c r="AN694" s="166"/>
      <c r="AO694" s="166"/>
      <c r="AP694" s="166"/>
      <c r="AQ694" s="166"/>
      <c r="AR694" s="166"/>
      <c r="AS694" s="166"/>
      <c r="AT694" s="166"/>
      <c r="AU694" s="166"/>
      <c r="AV694" s="166"/>
      <c r="AW694" s="166"/>
      <c r="AX694" s="166"/>
      <c r="AY694" s="166"/>
      <c r="AZ694" s="166"/>
      <c r="BA694" s="166"/>
      <c r="BB694" s="166"/>
      <c r="BC694" s="166"/>
      <c r="BD694" s="166"/>
      <c r="BE694" s="166"/>
      <c r="BF694" s="166"/>
      <c r="BG694" s="166"/>
      <c r="BH694" s="166"/>
      <c r="BI694" s="119"/>
      <c r="BJ694" s="119"/>
      <c r="BK694" s="119"/>
      <c r="BL694" s="119"/>
      <c r="BM694" s="119"/>
      <c r="BN694" s="119"/>
      <c r="BO694" s="13"/>
      <c r="BP694" s="13"/>
      <c r="BU694" s="13"/>
      <c r="BV694" s="13"/>
      <c r="BW694" s="119"/>
      <c r="BX694" s="166"/>
      <c r="BY694" s="166"/>
      <c r="BZ694" s="166"/>
      <c r="CA694" s="166"/>
      <c r="CB694" s="166"/>
      <c r="CC694" s="166"/>
      <c r="CD694" s="166"/>
      <c r="CG694" s="13"/>
      <c r="CH694" s="13"/>
      <c r="CI694" s="119"/>
      <c r="CJ694" s="612" t="s">
        <v>178</v>
      </c>
      <c r="CK694" s="613"/>
      <c r="CL694" s="613"/>
      <c r="CM694" s="613"/>
      <c r="CN694" s="613"/>
      <c r="CO694" s="613"/>
      <c r="CP694" s="613"/>
      <c r="CQ694" s="613"/>
      <c r="CR694" s="613"/>
      <c r="CS694" s="613"/>
      <c r="CT694" s="613"/>
      <c r="CU694" s="613"/>
      <c r="CV694" s="613"/>
      <c r="CW694" s="613"/>
      <c r="CX694" s="613"/>
      <c r="CY694" s="613"/>
      <c r="CZ694" s="613"/>
      <c r="DA694" s="613"/>
      <c r="DB694" s="613"/>
      <c r="DC694" s="613"/>
      <c r="DD694" s="613"/>
      <c r="DE694" s="613"/>
      <c r="DF694" s="614"/>
      <c r="DG694" s="723" t="s">
        <v>158</v>
      </c>
      <c r="DH694" s="724"/>
      <c r="DI694" s="724"/>
      <c r="DJ694" s="724"/>
      <c r="DK694" s="724"/>
      <c r="DL694" s="724"/>
      <c r="DM694" s="724"/>
      <c r="DN694" s="724"/>
      <c r="DO694" s="724"/>
      <c r="DP694" s="724"/>
      <c r="DQ694" s="724"/>
      <c r="DR694" s="724"/>
      <c r="DS694" s="724"/>
      <c r="DT694" s="724"/>
      <c r="DU694" s="730"/>
      <c r="DV694" s="723"/>
      <c r="DW694" s="724"/>
      <c r="DX694" s="724"/>
      <c r="DY694" s="724"/>
      <c r="DZ694" s="724"/>
      <c r="EA694" s="724"/>
      <c r="EB694" s="724"/>
      <c r="EC694" s="724"/>
      <c r="ED694" s="724"/>
      <c r="EE694" s="724"/>
      <c r="EF694" s="724"/>
      <c r="EG694" s="724"/>
      <c r="EH694" s="724"/>
      <c r="EI694" s="724"/>
      <c r="EJ694" s="724"/>
      <c r="EK694" s="724"/>
      <c r="EL694" s="724"/>
      <c r="EM694" s="724"/>
      <c r="EN694" s="724"/>
      <c r="EO694" s="724"/>
      <c r="EP694" s="724"/>
      <c r="EQ694" s="724"/>
      <c r="ER694" s="724"/>
      <c r="ES694" s="724"/>
      <c r="ET694" s="724"/>
      <c r="EU694" s="724"/>
      <c r="EV694" s="724"/>
      <c r="EW694" s="724"/>
      <c r="EX694" s="724"/>
      <c r="EY694" s="730"/>
    </row>
    <row r="695" spans="1:163" s="15" customFormat="1" ht="18.75" customHeight="1" thickBot="1" x14ac:dyDescent="0.45">
      <c r="C695" s="13"/>
      <c r="D695" s="13"/>
      <c r="E695" s="119"/>
      <c r="F695" s="166"/>
      <c r="G695" s="166"/>
      <c r="H695" s="166"/>
      <c r="I695" s="166"/>
      <c r="J695" s="166"/>
      <c r="K695" s="166"/>
      <c r="L695" s="166"/>
      <c r="M695" s="166"/>
      <c r="N695" s="166"/>
      <c r="O695" s="166"/>
      <c r="P695" s="166"/>
      <c r="Q695" s="166"/>
      <c r="R695" s="166"/>
      <c r="S695" s="166"/>
      <c r="T695" s="166"/>
      <c r="U695" s="166"/>
      <c r="V695" s="166"/>
      <c r="W695" s="166"/>
      <c r="X695" s="166"/>
      <c r="Y695" s="166"/>
      <c r="Z695" s="166"/>
      <c r="AA695" s="166"/>
      <c r="AB695" s="166"/>
      <c r="AC695" s="166"/>
      <c r="AD695" s="166"/>
      <c r="AE695" s="166"/>
      <c r="AF695" s="166"/>
      <c r="AG695" s="166"/>
      <c r="AH695" s="166"/>
      <c r="AI695" s="166"/>
      <c r="AJ695" s="166"/>
      <c r="AK695" s="166"/>
      <c r="AL695" s="166"/>
      <c r="AM695" s="166"/>
      <c r="AN695" s="166"/>
      <c r="AO695" s="166"/>
      <c r="AP695" s="166"/>
      <c r="AQ695" s="166"/>
      <c r="AR695" s="166"/>
      <c r="AS695" s="166"/>
      <c r="AT695" s="166"/>
      <c r="AU695" s="166"/>
      <c r="AV695" s="166"/>
      <c r="AW695" s="166"/>
      <c r="AX695" s="166"/>
      <c r="AY695" s="166"/>
      <c r="AZ695" s="166"/>
      <c r="BA695" s="166"/>
      <c r="BB695" s="166"/>
      <c r="BC695" s="166"/>
      <c r="BD695" s="166"/>
      <c r="BE695" s="166"/>
      <c r="BF695" s="166"/>
      <c r="BG695" s="166"/>
      <c r="BH695" s="166"/>
      <c r="BI695" s="119"/>
      <c r="BJ695" s="119"/>
      <c r="BK695" s="119"/>
      <c r="BL695" s="119"/>
      <c r="BM695" s="119"/>
      <c r="BN695" s="119"/>
      <c r="BO695" s="13"/>
      <c r="BP695" s="13"/>
      <c r="BU695" s="13"/>
      <c r="BV695" s="13"/>
      <c r="BW695" s="119"/>
      <c r="BX695" s="166"/>
      <c r="BY695" s="166"/>
      <c r="BZ695" s="166"/>
      <c r="CA695" s="166"/>
      <c r="CB695" s="166"/>
      <c r="CC695" s="166"/>
      <c r="CD695" s="166"/>
      <c r="CG695" s="13"/>
      <c r="CH695" s="13"/>
      <c r="CI695" s="119"/>
      <c r="CJ695" s="612"/>
      <c r="CK695" s="613"/>
      <c r="CL695" s="613"/>
      <c r="CM695" s="613"/>
      <c r="CN695" s="613"/>
      <c r="CO695" s="613"/>
      <c r="CP695" s="613"/>
      <c r="CQ695" s="613"/>
      <c r="CR695" s="613"/>
      <c r="CS695" s="613"/>
      <c r="CT695" s="613"/>
      <c r="CU695" s="613"/>
      <c r="CV695" s="613"/>
      <c r="CW695" s="613"/>
      <c r="CX695" s="613"/>
      <c r="CY695" s="613"/>
      <c r="CZ695" s="613"/>
      <c r="DA695" s="613"/>
      <c r="DB695" s="613"/>
      <c r="DC695" s="613"/>
      <c r="DD695" s="613"/>
      <c r="DE695" s="613"/>
      <c r="DF695" s="614"/>
      <c r="DG695" s="725"/>
      <c r="DH695" s="726"/>
      <c r="DI695" s="726"/>
      <c r="DJ695" s="726"/>
      <c r="DK695" s="726"/>
      <c r="DL695" s="726"/>
      <c r="DM695" s="726"/>
      <c r="DN695" s="726"/>
      <c r="DO695" s="726"/>
      <c r="DP695" s="726"/>
      <c r="DQ695" s="726"/>
      <c r="DR695" s="726"/>
      <c r="DS695" s="726"/>
      <c r="DT695" s="726"/>
      <c r="DU695" s="731"/>
      <c r="DV695" s="725"/>
      <c r="DW695" s="726"/>
      <c r="DX695" s="726"/>
      <c r="DY695" s="726"/>
      <c r="DZ695" s="726"/>
      <c r="EA695" s="726"/>
      <c r="EB695" s="726"/>
      <c r="EC695" s="726"/>
      <c r="ED695" s="726"/>
      <c r="EE695" s="726"/>
      <c r="EF695" s="726"/>
      <c r="EG695" s="726"/>
      <c r="EH695" s="726"/>
      <c r="EI695" s="726"/>
      <c r="EJ695" s="726"/>
      <c r="EK695" s="726"/>
      <c r="EL695" s="726"/>
      <c r="EM695" s="726"/>
      <c r="EN695" s="726"/>
      <c r="EO695" s="726"/>
      <c r="EP695" s="726"/>
      <c r="EQ695" s="726"/>
      <c r="ER695" s="726"/>
      <c r="ES695" s="726"/>
      <c r="ET695" s="726"/>
      <c r="EU695" s="726"/>
      <c r="EV695" s="726"/>
      <c r="EW695" s="726"/>
      <c r="EX695" s="726"/>
      <c r="EY695" s="731"/>
    </row>
    <row r="696" spans="1:163" s="15" customFormat="1" ht="18.75" customHeight="1" thickBot="1" x14ac:dyDescent="0.45">
      <c r="C696" s="13"/>
      <c r="D696" s="13"/>
      <c r="E696" s="119"/>
      <c r="F696" s="166"/>
      <c r="G696" s="166"/>
      <c r="H696" s="166"/>
      <c r="I696" s="166"/>
      <c r="J696" s="166"/>
      <c r="K696" s="166"/>
      <c r="L696" s="166"/>
      <c r="M696" s="166"/>
      <c r="N696" s="166"/>
      <c r="O696" s="166"/>
      <c r="P696" s="166"/>
      <c r="Q696" s="166"/>
      <c r="R696" s="166"/>
      <c r="S696" s="166"/>
      <c r="T696" s="166"/>
      <c r="U696" s="166"/>
      <c r="V696" s="166"/>
      <c r="W696" s="166"/>
      <c r="X696" s="166"/>
      <c r="Y696" s="166"/>
      <c r="Z696" s="166"/>
      <c r="AA696" s="166"/>
      <c r="AB696" s="166"/>
      <c r="AC696" s="166"/>
      <c r="AD696" s="166"/>
      <c r="AE696" s="166"/>
      <c r="AF696" s="166"/>
      <c r="AG696" s="166"/>
      <c r="AH696" s="166"/>
      <c r="AI696" s="166"/>
      <c r="AJ696" s="166"/>
      <c r="AK696" s="166"/>
      <c r="AL696" s="166"/>
      <c r="AM696" s="166"/>
      <c r="AN696" s="166"/>
      <c r="AO696" s="166"/>
      <c r="AP696" s="166"/>
      <c r="AQ696" s="166"/>
      <c r="AR696" s="166"/>
      <c r="AS696" s="166"/>
      <c r="AT696" s="166"/>
      <c r="AU696" s="166"/>
      <c r="AV696" s="166"/>
      <c r="AW696" s="166"/>
      <c r="AX696" s="166"/>
      <c r="AY696" s="166"/>
      <c r="AZ696" s="166"/>
      <c r="BA696" s="166"/>
      <c r="BB696" s="166"/>
      <c r="BC696" s="166"/>
      <c r="BD696" s="166"/>
      <c r="BE696" s="166"/>
      <c r="BF696" s="166"/>
      <c r="BG696" s="166"/>
      <c r="BH696" s="166"/>
      <c r="BI696" s="119"/>
      <c r="BJ696" s="119"/>
      <c r="BK696" s="119"/>
      <c r="BL696" s="119"/>
      <c r="BM696" s="119"/>
      <c r="BN696" s="119"/>
      <c r="BO696" s="13"/>
      <c r="BP696" s="13"/>
      <c r="BU696" s="13"/>
      <c r="BV696" s="13"/>
      <c r="BW696" s="119"/>
      <c r="BX696" s="166"/>
      <c r="BY696" s="166"/>
      <c r="BZ696" s="166"/>
      <c r="CA696" s="166"/>
      <c r="CB696" s="166"/>
      <c r="CC696" s="166"/>
      <c r="CD696" s="166"/>
      <c r="CG696" s="13"/>
      <c r="CH696" s="13"/>
      <c r="CI696" s="119"/>
      <c r="CJ696" s="612" t="s">
        <v>177</v>
      </c>
      <c r="CK696" s="613"/>
      <c r="CL696" s="613"/>
      <c r="CM696" s="613"/>
      <c r="CN696" s="613"/>
      <c r="CO696" s="613"/>
      <c r="CP696" s="613"/>
      <c r="CQ696" s="613"/>
      <c r="CR696" s="613"/>
      <c r="CS696" s="613"/>
      <c r="CT696" s="613"/>
      <c r="CU696" s="613"/>
      <c r="CV696" s="613"/>
      <c r="CW696" s="613"/>
      <c r="CX696" s="613"/>
      <c r="CY696" s="613"/>
      <c r="CZ696" s="613"/>
      <c r="DA696" s="613"/>
      <c r="DB696" s="613"/>
      <c r="DC696" s="613"/>
      <c r="DD696" s="613"/>
      <c r="DE696" s="613"/>
      <c r="DF696" s="614"/>
      <c r="DG696" s="723" t="s">
        <v>158</v>
      </c>
      <c r="DH696" s="724"/>
      <c r="DI696" s="724"/>
      <c r="DJ696" s="724"/>
      <c r="DK696" s="724"/>
      <c r="DL696" s="724"/>
      <c r="DM696" s="724"/>
      <c r="DN696" s="724"/>
      <c r="DO696" s="724"/>
      <c r="DP696" s="724"/>
      <c r="DQ696" s="724"/>
      <c r="DR696" s="724"/>
      <c r="DS696" s="724"/>
      <c r="DT696" s="724"/>
      <c r="DU696" s="724"/>
      <c r="DV696" s="723"/>
      <c r="DW696" s="724"/>
      <c r="DX696" s="724"/>
      <c r="DY696" s="724"/>
      <c r="DZ696" s="724"/>
      <c r="EA696" s="724"/>
      <c r="EB696" s="724"/>
      <c r="EC696" s="724"/>
      <c r="ED696" s="724"/>
      <c r="EE696" s="724"/>
      <c r="EF696" s="724"/>
      <c r="EG696" s="724"/>
      <c r="EH696" s="724"/>
      <c r="EI696" s="724"/>
      <c r="EJ696" s="724"/>
      <c r="EK696" s="724"/>
      <c r="EL696" s="724"/>
      <c r="EM696" s="724"/>
      <c r="EN696" s="724"/>
      <c r="EO696" s="724"/>
      <c r="EP696" s="724"/>
      <c r="EQ696" s="724"/>
      <c r="ER696" s="724"/>
      <c r="ES696" s="724"/>
      <c r="ET696" s="724"/>
      <c r="EU696" s="724"/>
      <c r="EV696" s="724"/>
      <c r="EW696" s="724"/>
      <c r="EX696" s="724"/>
      <c r="EY696" s="730"/>
    </row>
    <row r="697" spans="1:163" s="15" customFormat="1" ht="18.75" customHeight="1" thickBot="1" x14ac:dyDescent="0.45">
      <c r="C697" s="13"/>
      <c r="D697" s="13"/>
      <c r="E697" s="119"/>
      <c r="F697" s="166"/>
      <c r="G697" s="166"/>
      <c r="H697" s="166"/>
      <c r="I697" s="166"/>
      <c r="J697" s="166"/>
      <c r="K697" s="166"/>
      <c r="L697" s="166"/>
      <c r="M697" s="166"/>
      <c r="N697" s="166"/>
      <c r="O697" s="166"/>
      <c r="P697" s="166"/>
      <c r="Q697" s="166"/>
      <c r="R697" s="166"/>
      <c r="S697" s="166"/>
      <c r="T697" s="166"/>
      <c r="U697" s="166"/>
      <c r="V697" s="166"/>
      <c r="W697" s="166"/>
      <c r="X697" s="166"/>
      <c r="Y697" s="166"/>
      <c r="Z697" s="166"/>
      <c r="AA697" s="166"/>
      <c r="AB697" s="166"/>
      <c r="AC697" s="166"/>
      <c r="AD697" s="166"/>
      <c r="AE697" s="166"/>
      <c r="AF697" s="166"/>
      <c r="AG697" s="166"/>
      <c r="AH697" s="166"/>
      <c r="AI697" s="166"/>
      <c r="AJ697" s="166"/>
      <c r="AK697" s="166"/>
      <c r="AL697" s="166"/>
      <c r="AM697" s="166"/>
      <c r="AN697" s="166"/>
      <c r="AO697" s="166"/>
      <c r="AP697" s="166"/>
      <c r="AQ697" s="166"/>
      <c r="AR697" s="166"/>
      <c r="AS697" s="166"/>
      <c r="AT697" s="166"/>
      <c r="AU697" s="166"/>
      <c r="AV697" s="166"/>
      <c r="AW697" s="166"/>
      <c r="AX697" s="166"/>
      <c r="AY697" s="166"/>
      <c r="AZ697" s="166"/>
      <c r="BA697" s="166"/>
      <c r="BB697" s="166"/>
      <c r="BC697" s="166"/>
      <c r="BD697" s="166"/>
      <c r="BE697" s="166"/>
      <c r="BF697" s="166"/>
      <c r="BG697" s="166"/>
      <c r="BH697" s="166"/>
      <c r="BI697" s="119"/>
      <c r="BJ697" s="119"/>
      <c r="BK697" s="119"/>
      <c r="BL697" s="119"/>
      <c r="BM697" s="119"/>
      <c r="BN697" s="119"/>
      <c r="BO697" s="13"/>
      <c r="BP697" s="13"/>
      <c r="BU697" s="13"/>
      <c r="BV697" s="13"/>
      <c r="BW697" s="119"/>
      <c r="BX697" s="166"/>
      <c r="BY697" s="166"/>
      <c r="BZ697" s="166"/>
      <c r="CA697" s="166"/>
      <c r="CB697" s="166"/>
      <c r="CC697" s="166"/>
      <c r="CD697" s="166"/>
      <c r="CG697" s="13"/>
      <c r="CH697" s="13"/>
      <c r="CI697" s="119"/>
      <c r="CJ697" s="612"/>
      <c r="CK697" s="613"/>
      <c r="CL697" s="613"/>
      <c r="CM697" s="613"/>
      <c r="CN697" s="613"/>
      <c r="CO697" s="613"/>
      <c r="CP697" s="613"/>
      <c r="CQ697" s="613"/>
      <c r="CR697" s="613"/>
      <c r="CS697" s="613"/>
      <c r="CT697" s="613"/>
      <c r="CU697" s="613"/>
      <c r="CV697" s="613"/>
      <c r="CW697" s="613"/>
      <c r="CX697" s="613"/>
      <c r="CY697" s="613"/>
      <c r="CZ697" s="613"/>
      <c r="DA697" s="613"/>
      <c r="DB697" s="613"/>
      <c r="DC697" s="613"/>
      <c r="DD697" s="613"/>
      <c r="DE697" s="613"/>
      <c r="DF697" s="614"/>
      <c r="DG697" s="725"/>
      <c r="DH697" s="726"/>
      <c r="DI697" s="726"/>
      <c r="DJ697" s="726"/>
      <c r="DK697" s="726"/>
      <c r="DL697" s="726"/>
      <c r="DM697" s="726"/>
      <c r="DN697" s="726"/>
      <c r="DO697" s="726"/>
      <c r="DP697" s="726"/>
      <c r="DQ697" s="726"/>
      <c r="DR697" s="726"/>
      <c r="DS697" s="726"/>
      <c r="DT697" s="726"/>
      <c r="DU697" s="726"/>
      <c r="DV697" s="725"/>
      <c r="DW697" s="726"/>
      <c r="DX697" s="726"/>
      <c r="DY697" s="726"/>
      <c r="DZ697" s="726"/>
      <c r="EA697" s="726"/>
      <c r="EB697" s="726"/>
      <c r="EC697" s="726"/>
      <c r="ED697" s="726"/>
      <c r="EE697" s="726"/>
      <c r="EF697" s="726"/>
      <c r="EG697" s="726"/>
      <c r="EH697" s="726"/>
      <c r="EI697" s="726"/>
      <c r="EJ697" s="726"/>
      <c r="EK697" s="726"/>
      <c r="EL697" s="726"/>
      <c r="EM697" s="726"/>
      <c r="EN697" s="726"/>
      <c r="EO697" s="726"/>
      <c r="EP697" s="726"/>
      <c r="EQ697" s="726"/>
      <c r="ER697" s="726"/>
      <c r="ES697" s="726"/>
      <c r="ET697" s="726"/>
      <c r="EU697" s="726"/>
      <c r="EV697" s="726"/>
      <c r="EW697" s="726"/>
      <c r="EX697" s="726"/>
      <c r="EY697" s="731"/>
    </row>
    <row r="698" spans="1:163" s="15" customFormat="1" ht="18.75" customHeight="1" thickBot="1" x14ac:dyDescent="0.45">
      <c r="C698" s="13"/>
      <c r="D698" s="13"/>
      <c r="E698" s="119"/>
      <c r="F698" s="166"/>
      <c r="G698" s="166"/>
      <c r="H698" s="166"/>
      <c r="I698" s="166"/>
      <c r="J698" s="166"/>
      <c r="K698" s="166"/>
      <c r="L698" s="166"/>
      <c r="M698" s="166"/>
      <c r="N698" s="166"/>
      <c r="O698" s="166"/>
      <c r="P698" s="166"/>
      <c r="Q698" s="166"/>
      <c r="R698" s="166"/>
      <c r="S698" s="166"/>
      <c r="T698" s="166"/>
      <c r="U698" s="166"/>
      <c r="V698" s="166"/>
      <c r="W698" s="166"/>
      <c r="X698" s="166"/>
      <c r="Y698" s="166"/>
      <c r="Z698" s="166"/>
      <c r="AA698" s="166"/>
      <c r="AB698" s="166"/>
      <c r="AC698" s="166"/>
      <c r="AD698" s="166"/>
      <c r="AE698" s="166"/>
      <c r="AF698" s="166"/>
      <c r="AG698" s="166"/>
      <c r="AH698" s="166"/>
      <c r="AI698" s="166"/>
      <c r="AJ698" s="166"/>
      <c r="AK698" s="166"/>
      <c r="AL698" s="166"/>
      <c r="AM698" s="166"/>
      <c r="AN698" s="166"/>
      <c r="AO698" s="166"/>
      <c r="AP698" s="166"/>
      <c r="AQ698" s="166"/>
      <c r="AR698" s="166"/>
      <c r="AS698" s="166"/>
      <c r="AT698" s="166"/>
      <c r="AU698" s="166"/>
      <c r="AV698" s="166"/>
      <c r="AW698" s="166"/>
      <c r="AX698" s="166"/>
      <c r="AY698" s="166"/>
      <c r="AZ698" s="166"/>
      <c r="BA698" s="166"/>
      <c r="BB698" s="166"/>
      <c r="BC698" s="166"/>
      <c r="BD698" s="166"/>
      <c r="BE698" s="166"/>
      <c r="BF698" s="166"/>
      <c r="BG698" s="166"/>
      <c r="BH698" s="166"/>
      <c r="BI698" s="119"/>
      <c r="BJ698" s="119"/>
      <c r="BK698" s="119"/>
      <c r="BL698" s="119"/>
      <c r="BM698" s="119"/>
      <c r="BN698" s="119"/>
      <c r="BO698" s="13"/>
      <c r="BP698" s="13"/>
      <c r="BU698" s="13"/>
      <c r="BV698" s="13"/>
      <c r="BW698" s="119"/>
      <c r="BX698" s="166"/>
      <c r="BY698" s="166"/>
      <c r="BZ698" s="166"/>
      <c r="CA698" s="166"/>
      <c r="CB698" s="166"/>
      <c r="CC698" s="166"/>
      <c r="CD698" s="166"/>
      <c r="CG698" s="13"/>
      <c r="CH698" s="13"/>
      <c r="CI698" s="119"/>
      <c r="CJ698" s="612" t="s">
        <v>176</v>
      </c>
      <c r="CK698" s="613"/>
      <c r="CL698" s="613"/>
      <c r="CM698" s="613"/>
      <c r="CN698" s="613"/>
      <c r="CO698" s="613"/>
      <c r="CP698" s="613"/>
      <c r="CQ698" s="613"/>
      <c r="CR698" s="613"/>
      <c r="CS698" s="613"/>
      <c r="CT698" s="613"/>
      <c r="CU698" s="613"/>
      <c r="CV698" s="613"/>
      <c r="CW698" s="613"/>
      <c r="CX698" s="613"/>
      <c r="CY698" s="613"/>
      <c r="CZ698" s="613"/>
      <c r="DA698" s="613"/>
      <c r="DB698" s="613"/>
      <c r="DC698" s="613"/>
      <c r="DD698" s="613"/>
      <c r="DE698" s="613"/>
      <c r="DF698" s="614"/>
      <c r="DG698" s="723" t="s">
        <v>158</v>
      </c>
      <c r="DH698" s="724"/>
      <c r="DI698" s="724"/>
      <c r="DJ698" s="724"/>
      <c r="DK698" s="724"/>
      <c r="DL698" s="724"/>
      <c r="DM698" s="724"/>
      <c r="DN698" s="724"/>
      <c r="DO698" s="724"/>
      <c r="DP698" s="724"/>
      <c r="DQ698" s="724"/>
      <c r="DR698" s="724"/>
      <c r="DS698" s="724"/>
      <c r="DT698" s="724"/>
      <c r="DU698" s="724"/>
      <c r="DV698" s="723"/>
      <c r="DW698" s="724"/>
      <c r="DX698" s="724"/>
      <c r="DY698" s="724"/>
      <c r="DZ698" s="724"/>
      <c r="EA698" s="724"/>
      <c r="EB698" s="724"/>
      <c r="EC698" s="724"/>
      <c r="ED698" s="724"/>
      <c r="EE698" s="724"/>
      <c r="EF698" s="724"/>
      <c r="EG698" s="724"/>
      <c r="EH698" s="724"/>
      <c r="EI698" s="724"/>
      <c r="EJ698" s="724"/>
      <c r="EK698" s="724"/>
      <c r="EL698" s="724"/>
      <c r="EM698" s="724"/>
      <c r="EN698" s="724"/>
      <c r="EO698" s="724"/>
      <c r="EP698" s="724"/>
      <c r="EQ698" s="724"/>
      <c r="ER698" s="724"/>
      <c r="ES698" s="724"/>
      <c r="ET698" s="724"/>
      <c r="EU698" s="724"/>
      <c r="EV698" s="724"/>
      <c r="EW698" s="724"/>
      <c r="EX698" s="724"/>
      <c r="EY698" s="730"/>
    </row>
    <row r="699" spans="1:163" s="15" customFormat="1" ht="18.75" customHeight="1" thickBot="1" x14ac:dyDescent="0.45">
      <c r="C699" s="13"/>
      <c r="D699" s="13"/>
      <c r="E699" s="119"/>
      <c r="F699" s="166"/>
      <c r="G699" s="166"/>
      <c r="H699" s="166"/>
      <c r="I699" s="166"/>
      <c r="J699" s="166"/>
      <c r="K699" s="166"/>
      <c r="L699" s="166"/>
      <c r="M699" s="166"/>
      <c r="N699" s="166"/>
      <c r="O699" s="166"/>
      <c r="P699" s="166"/>
      <c r="Q699" s="166"/>
      <c r="R699" s="166"/>
      <c r="S699" s="166"/>
      <c r="T699" s="166"/>
      <c r="U699" s="166"/>
      <c r="V699" s="166"/>
      <c r="W699" s="166"/>
      <c r="X699" s="166"/>
      <c r="Y699" s="166"/>
      <c r="Z699" s="166"/>
      <c r="AA699" s="166"/>
      <c r="AB699" s="166"/>
      <c r="AC699" s="166"/>
      <c r="AD699" s="166"/>
      <c r="AE699" s="166"/>
      <c r="AF699" s="166"/>
      <c r="AG699" s="166"/>
      <c r="AH699" s="166"/>
      <c r="AI699" s="166"/>
      <c r="AJ699" s="166"/>
      <c r="AK699" s="166"/>
      <c r="AL699" s="166"/>
      <c r="AM699" s="166"/>
      <c r="AN699" s="166"/>
      <c r="AO699" s="166"/>
      <c r="AP699" s="166"/>
      <c r="AQ699" s="166"/>
      <c r="AR699" s="166"/>
      <c r="AS699" s="166"/>
      <c r="AT699" s="166"/>
      <c r="AU699" s="166"/>
      <c r="AV699" s="166"/>
      <c r="AW699" s="166"/>
      <c r="AX699" s="166"/>
      <c r="AY699" s="166"/>
      <c r="AZ699" s="166"/>
      <c r="BA699" s="166"/>
      <c r="BB699" s="166"/>
      <c r="BC699" s="166"/>
      <c r="BD699" s="166"/>
      <c r="BE699" s="166"/>
      <c r="BF699" s="166"/>
      <c r="BG699" s="166"/>
      <c r="BH699" s="166"/>
      <c r="BI699" s="119"/>
      <c r="BJ699" s="119"/>
      <c r="BK699" s="161"/>
      <c r="BL699" s="161"/>
      <c r="BM699" s="161"/>
      <c r="BN699" s="161"/>
      <c r="BO699" s="13"/>
      <c r="BP699" s="13"/>
      <c r="BU699" s="13"/>
      <c r="BV699" s="13"/>
      <c r="BW699" s="119"/>
      <c r="BX699" s="166"/>
      <c r="BY699" s="166"/>
      <c r="BZ699" s="166"/>
      <c r="CA699" s="166"/>
      <c r="CB699" s="166"/>
      <c r="CC699" s="166"/>
      <c r="CD699" s="166"/>
      <c r="CG699" s="13"/>
      <c r="CH699" s="13"/>
      <c r="CI699" s="119"/>
      <c r="CJ699" s="612"/>
      <c r="CK699" s="613"/>
      <c r="CL699" s="613"/>
      <c r="CM699" s="613"/>
      <c r="CN699" s="613"/>
      <c r="CO699" s="613"/>
      <c r="CP699" s="613"/>
      <c r="CQ699" s="613"/>
      <c r="CR699" s="613"/>
      <c r="CS699" s="613"/>
      <c r="CT699" s="613"/>
      <c r="CU699" s="613"/>
      <c r="CV699" s="613"/>
      <c r="CW699" s="613"/>
      <c r="CX699" s="613"/>
      <c r="CY699" s="613"/>
      <c r="CZ699" s="613"/>
      <c r="DA699" s="613"/>
      <c r="DB699" s="613"/>
      <c r="DC699" s="613"/>
      <c r="DD699" s="613"/>
      <c r="DE699" s="613"/>
      <c r="DF699" s="614"/>
      <c r="DG699" s="725"/>
      <c r="DH699" s="726"/>
      <c r="DI699" s="726"/>
      <c r="DJ699" s="726"/>
      <c r="DK699" s="726"/>
      <c r="DL699" s="726"/>
      <c r="DM699" s="726"/>
      <c r="DN699" s="726"/>
      <c r="DO699" s="726"/>
      <c r="DP699" s="726"/>
      <c r="DQ699" s="726"/>
      <c r="DR699" s="726"/>
      <c r="DS699" s="726"/>
      <c r="DT699" s="726"/>
      <c r="DU699" s="726"/>
      <c r="DV699" s="725"/>
      <c r="DW699" s="726"/>
      <c r="DX699" s="726"/>
      <c r="DY699" s="726"/>
      <c r="DZ699" s="726"/>
      <c r="EA699" s="726"/>
      <c r="EB699" s="726"/>
      <c r="EC699" s="726"/>
      <c r="ED699" s="726"/>
      <c r="EE699" s="726"/>
      <c r="EF699" s="726"/>
      <c r="EG699" s="726"/>
      <c r="EH699" s="726"/>
      <c r="EI699" s="726"/>
      <c r="EJ699" s="726"/>
      <c r="EK699" s="726"/>
      <c r="EL699" s="726"/>
      <c r="EM699" s="726"/>
      <c r="EN699" s="726"/>
      <c r="EO699" s="726"/>
      <c r="EP699" s="726"/>
      <c r="EQ699" s="726"/>
      <c r="ER699" s="726"/>
      <c r="ES699" s="726"/>
      <c r="ET699" s="726"/>
      <c r="EU699" s="726"/>
      <c r="EV699" s="726"/>
      <c r="EW699" s="726"/>
      <c r="EX699" s="726"/>
      <c r="EY699" s="731"/>
    </row>
    <row r="700" spans="1:163" s="15" customFormat="1" ht="18.75" customHeight="1" thickBot="1" x14ac:dyDescent="0.45">
      <c r="C700" s="13"/>
      <c r="D700" s="13"/>
      <c r="E700" s="119"/>
      <c r="F700" s="166"/>
      <c r="G700" s="166"/>
      <c r="H700" s="166"/>
      <c r="I700" s="166"/>
      <c r="J700" s="166"/>
      <c r="K700" s="166"/>
      <c r="L700" s="166"/>
      <c r="M700" s="166"/>
      <c r="N700" s="166"/>
      <c r="O700" s="166"/>
      <c r="P700" s="166"/>
      <c r="Q700" s="166"/>
      <c r="R700" s="166"/>
      <c r="S700" s="166"/>
      <c r="T700" s="166"/>
      <c r="U700" s="166"/>
      <c r="V700" s="166"/>
      <c r="W700" s="166"/>
      <c r="X700" s="166"/>
      <c r="Y700" s="166"/>
      <c r="Z700" s="166"/>
      <c r="AA700" s="166"/>
      <c r="AB700" s="166"/>
      <c r="AC700" s="166"/>
      <c r="AD700" s="166"/>
      <c r="AE700" s="166"/>
      <c r="AF700" s="166"/>
      <c r="AG700" s="166"/>
      <c r="AH700" s="166"/>
      <c r="AI700" s="166"/>
      <c r="AJ700" s="166"/>
      <c r="AK700" s="166"/>
      <c r="AL700" s="166"/>
      <c r="AM700" s="166"/>
      <c r="AN700" s="166"/>
      <c r="AO700" s="166"/>
      <c r="AP700" s="166"/>
      <c r="AQ700" s="166"/>
      <c r="AR700" s="166"/>
      <c r="AS700" s="166"/>
      <c r="AT700" s="166"/>
      <c r="AU700" s="166"/>
      <c r="AV700" s="166"/>
      <c r="AW700" s="166"/>
      <c r="AX700" s="166"/>
      <c r="AY700" s="166"/>
      <c r="AZ700" s="166"/>
      <c r="BA700" s="166"/>
      <c r="BB700" s="166"/>
      <c r="BC700" s="166"/>
      <c r="BD700" s="166"/>
      <c r="BE700" s="166"/>
      <c r="BF700" s="166"/>
      <c r="BG700" s="166"/>
      <c r="BH700" s="166"/>
      <c r="BI700" s="119"/>
      <c r="BJ700" s="119"/>
      <c r="BK700" s="119"/>
      <c r="BL700" s="119"/>
      <c r="BM700" s="119"/>
      <c r="BN700" s="119"/>
      <c r="BO700" s="13"/>
      <c r="BP700" s="13"/>
      <c r="BU700" s="13"/>
      <c r="BV700" s="13"/>
      <c r="BW700" s="119"/>
      <c r="BX700" s="166"/>
      <c r="BY700" s="166"/>
      <c r="BZ700" s="166"/>
      <c r="CA700" s="166"/>
      <c r="CB700" s="166"/>
      <c r="CC700" s="166"/>
      <c r="CD700" s="166"/>
      <c r="CG700" s="13"/>
      <c r="CH700" s="13"/>
      <c r="CI700" s="119"/>
      <c r="CJ700" s="612" t="s">
        <v>175</v>
      </c>
      <c r="CK700" s="613"/>
      <c r="CL700" s="613"/>
      <c r="CM700" s="613"/>
      <c r="CN700" s="613"/>
      <c r="CO700" s="613"/>
      <c r="CP700" s="613"/>
      <c r="CQ700" s="613"/>
      <c r="CR700" s="613"/>
      <c r="CS700" s="613"/>
      <c r="CT700" s="613"/>
      <c r="CU700" s="613"/>
      <c r="CV700" s="613"/>
      <c r="CW700" s="613"/>
      <c r="CX700" s="613"/>
      <c r="CY700" s="613"/>
      <c r="CZ700" s="613"/>
      <c r="DA700" s="613"/>
      <c r="DB700" s="613"/>
      <c r="DC700" s="613"/>
      <c r="DD700" s="613"/>
      <c r="DE700" s="613"/>
      <c r="DF700" s="614"/>
      <c r="DG700" s="723" t="s">
        <v>158</v>
      </c>
      <c r="DH700" s="724"/>
      <c r="DI700" s="724"/>
      <c r="DJ700" s="724"/>
      <c r="DK700" s="724"/>
      <c r="DL700" s="724"/>
      <c r="DM700" s="724"/>
      <c r="DN700" s="724"/>
      <c r="DO700" s="724"/>
      <c r="DP700" s="724"/>
      <c r="DQ700" s="724"/>
      <c r="DR700" s="724"/>
      <c r="DS700" s="724"/>
      <c r="DT700" s="724"/>
      <c r="DU700" s="724"/>
      <c r="DV700" s="723"/>
      <c r="DW700" s="724"/>
      <c r="DX700" s="724"/>
      <c r="DY700" s="724"/>
      <c r="DZ700" s="724"/>
      <c r="EA700" s="724"/>
      <c r="EB700" s="724"/>
      <c r="EC700" s="724"/>
      <c r="ED700" s="724"/>
      <c r="EE700" s="724"/>
      <c r="EF700" s="724"/>
      <c r="EG700" s="724"/>
      <c r="EH700" s="724"/>
      <c r="EI700" s="724"/>
      <c r="EJ700" s="724"/>
      <c r="EK700" s="724"/>
      <c r="EL700" s="724"/>
      <c r="EM700" s="724"/>
      <c r="EN700" s="724"/>
      <c r="EO700" s="724"/>
      <c r="EP700" s="724"/>
      <c r="EQ700" s="724"/>
      <c r="ER700" s="724"/>
      <c r="ES700" s="724"/>
      <c r="ET700" s="724"/>
      <c r="EU700" s="724"/>
      <c r="EV700" s="724"/>
      <c r="EW700" s="724"/>
      <c r="EX700" s="724"/>
      <c r="EY700" s="730"/>
    </row>
    <row r="701" spans="1:163" s="15" customFormat="1" ht="18.75" customHeight="1" thickBot="1" x14ac:dyDescent="0.45">
      <c r="C701" s="13"/>
      <c r="D701" s="13"/>
      <c r="E701" s="161"/>
      <c r="F701" s="166"/>
      <c r="G701" s="166"/>
      <c r="H701" s="166"/>
      <c r="I701" s="166"/>
      <c r="J701" s="166"/>
      <c r="K701" s="166"/>
      <c r="L701" s="166"/>
      <c r="M701" s="166"/>
      <c r="N701" s="166"/>
      <c r="O701" s="166"/>
      <c r="P701" s="166"/>
      <c r="Q701" s="166"/>
      <c r="R701" s="166"/>
      <c r="S701" s="166"/>
      <c r="T701" s="166"/>
      <c r="U701" s="166"/>
      <c r="V701" s="166"/>
      <c r="W701" s="166"/>
      <c r="X701" s="166"/>
      <c r="Y701" s="166"/>
      <c r="Z701" s="166"/>
      <c r="AA701" s="166"/>
      <c r="AB701" s="166"/>
      <c r="AC701" s="166"/>
      <c r="AD701" s="166"/>
      <c r="AE701" s="166"/>
      <c r="AF701" s="166"/>
      <c r="AG701" s="166"/>
      <c r="AH701" s="166"/>
      <c r="AI701" s="166"/>
      <c r="AJ701" s="166"/>
      <c r="AK701" s="166"/>
      <c r="AL701" s="166"/>
      <c r="AM701" s="166"/>
      <c r="AN701" s="166"/>
      <c r="AO701" s="166"/>
      <c r="AP701" s="166"/>
      <c r="AQ701" s="166"/>
      <c r="AR701" s="166"/>
      <c r="AS701" s="166"/>
      <c r="AT701" s="166"/>
      <c r="AU701" s="166"/>
      <c r="AV701" s="166"/>
      <c r="AW701" s="166"/>
      <c r="AX701" s="166"/>
      <c r="AY701" s="166"/>
      <c r="AZ701" s="166"/>
      <c r="BA701" s="166"/>
      <c r="BB701" s="166"/>
      <c r="BC701" s="166"/>
      <c r="BD701" s="166"/>
      <c r="BE701" s="166"/>
      <c r="BF701" s="166"/>
      <c r="BG701" s="166"/>
      <c r="BH701" s="166"/>
      <c r="BI701" s="119"/>
      <c r="BJ701" s="119"/>
      <c r="BK701" s="119"/>
      <c r="BL701" s="119"/>
      <c r="BM701" s="119"/>
      <c r="BN701" s="119"/>
      <c r="BO701" s="13"/>
      <c r="BP701" s="13"/>
      <c r="BU701" s="13"/>
      <c r="BV701" s="13"/>
      <c r="BW701" s="161"/>
      <c r="BX701" s="166"/>
      <c r="BY701" s="166"/>
      <c r="BZ701" s="166"/>
      <c r="CA701" s="166"/>
      <c r="CB701" s="166"/>
      <c r="CC701" s="166"/>
      <c r="CD701" s="166"/>
      <c r="CG701" s="13"/>
      <c r="CH701" s="13"/>
      <c r="CI701" s="161"/>
      <c r="CJ701" s="612"/>
      <c r="CK701" s="613"/>
      <c r="CL701" s="613"/>
      <c r="CM701" s="613"/>
      <c r="CN701" s="613"/>
      <c r="CO701" s="613"/>
      <c r="CP701" s="613"/>
      <c r="CQ701" s="613"/>
      <c r="CR701" s="613"/>
      <c r="CS701" s="613"/>
      <c r="CT701" s="613"/>
      <c r="CU701" s="613"/>
      <c r="CV701" s="613"/>
      <c r="CW701" s="613"/>
      <c r="CX701" s="613"/>
      <c r="CY701" s="613"/>
      <c r="CZ701" s="613"/>
      <c r="DA701" s="613"/>
      <c r="DB701" s="613"/>
      <c r="DC701" s="613"/>
      <c r="DD701" s="613"/>
      <c r="DE701" s="613"/>
      <c r="DF701" s="614"/>
      <c r="DG701" s="725"/>
      <c r="DH701" s="726"/>
      <c r="DI701" s="726"/>
      <c r="DJ701" s="726"/>
      <c r="DK701" s="726"/>
      <c r="DL701" s="726"/>
      <c r="DM701" s="726"/>
      <c r="DN701" s="726"/>
      <c r="DO701" s="726"/>
      <c r="DP701" s="726"/>
      <c r="DQ701" s="726"/>
      <c r="DR701" s="726"/>
      <c r="DS701" s="726"/>
      <c r="DT701" s="726"/>
      <c r="DU701" s="726"/>
      <c r="DV701" s="725"/>
      <c r="DW701" s="726"/>
      <c r="DX701" s="726"/>
      <c r="DY701" s="726"/>
      <c r="DZ701" s="726"/>
      <c r="EA701" s="726"/>
      <c r="EB701" s="726"/>
      <c r="EC701" s="726"/>
      <c r="ED701" s="726"/>
      <c r="EE701" s="726"/>
      <c r="EF701" s="726"/>
      <c r="EG701" s="726"/>
      <c r="EH701" s="726"/>
      <c r="EI701" s="726"/>
      <c r="EJ701" s="726"/>
      <c r="EK701" s="726"/>
      <c r="EL701" s="726"/>
      <c r="EM701" s="726"/>
      <c r="EN701" s="726"/>
      <c r="EO701" s="726"/>
      <c r="EP701" s="726"/>
      <c r="EQ701" s="726"/>
      <c r="ER701" s="726"/>
      <c r="ES701" s="726"/>
      <c r="ET701" s="726"/>
      <c r="EU701" s="726"/>
      <c r="EV701" s="726"/>
      <c r="EW701" s="726"/>
      <c r="EX701" s="726"/>
      <c r="EY701" s="731"/>
    </row>
    <row r="702" spans="1:163" s="15" customFormat="1" ht="18.75" customHeight="1" thickBot="1" x14ac:dyDescent="0.45">
      <c r="C702" s="13"/>
      <c r="D702" s="13"/>
      <c r="E702" s="161"/>
      <c r="F702" s="166"/>
      <c r="G702" s="166"/>
      <c r="H702" s="166"/>
      <c r="I702" s="166"/>
      <c r="J702" s="166"/>
      <c r="K702" s="166"/>
      <c r="L702" s="166"/>
      <c r="M702" s="166"/>
      <c r="N702" s="166"/>
      <c r="O702" s="166"/>
      <c r="P702" s="166"/>
      <c r="Q702" s="166"/>
      <c r="R702" s="166"/>
      <c r="S702" s="166"/>
      <c r="T702" s="166"/>
      <c r="U702" s="166"/>
      <c r="V702" s="166"/>
      <c r="W702" s="166"/>
      <c r="X702" s="166"/>
      <c r="Y702" s="166"/>
      <c r="Z702" s="166"/>
      <c r="AA702" s="166"/>
      <c r="AB702" s="166"/>
      <c r="AC702" s="166"/>
      <c r="AD702" s="166"/>
      <c r="AE702" s="166"/>
      <c r="AF702" s="166"/>
      <c r="AG702" s="166"/>
      <c r="AH702" s="166"/>
      <c r="AI702" s="166"/>
      <c r="AJ702" s="166"/>
      <c r="AK702" s="166"/>
      <c r="AL702" s="166"/>
      <c r="AM702" s="166"/>
      <c r="AN702" s="166"/>
      <c r="AO702" s="166"/>
      <c r="AP702" s="166"/>
      <c r="AQ702" s="166"/>
      <c r="AR702" s="166"/>
      <c r="AS702" s="166"/>
      <c r="AT702" s="166"/>
      <c r="AU702" s="166"/>
      <c r="AV702" s="166"/>
      <c r="AW702" s="166"/>
      <c r="AX702" s="166"/>
      <c r="AY702" s="166"/>
      <c r="AZ702" s="166"/>
      <c r="BA702" s="166"/>
      <c r="BB702" s="166"/>
      <c r="BC702" s="166"/>
      <c r="BD702" s="166"/>
      <c r="BE702" s="166"/>
      <c r="BF702" s="166"/>
      <c r="BG702" s="166"/>
      <c r="BH702" s="166"/>
      <c r="BI702" s="119"/>
      <c r="BJ702" s="119"/>
      <c r="BK702" s="119"/>
      <c r="BL702" s="119"/>
      <c r="BM702" s="119"/>
      <c r="BN702" s="119"/>
      <c r="BO702" s="13"/>
      <c r="BP702" s="13"/>
      <c r="BU702" s="13"/>
      <c r="BV702" s="13"/>
      <c r="BW702" s="161"/>
      <c r="BX702" s="166"/>
      <c r="BY702" s="166"/>
      <c r="BZ702" s="166"/>
      <c r="CA702" s="166"/>
      <c r="CB702" s="166"/>
      <c r="CC702" s="166"/>
      <c r="CD702" s="166"/>
      <c r="CG702" s="13"/>
      <c r="CH702" s="13"/>
      <c r="CI702" s="161"/>
      <c r="CJ702" s="612" t="s">
        <v>174</v>
      </c>
      <c r="CK702" s="613"/>
      <c r="CL702" s="613"/>
      <c r="CM702" s="613"/>
      <c r="CN702" s="613"/>
      <c r="CO702" s="613"/>
      <c r="CP702" s="613"/>
      <c r="CQ702" s="613"/>
      <c r="CR702" s="613"/>
      <c r="CS702" s="613"/>
      <c r="CT702" s="613"/>
      <c r="CU702" s="613"/>
      <c r="CV702" s="613"/>
      <c r="CW702" s="613"/>
      <c r="CX702" s="613"/>
      <c r="CY702" s="613"/>
      <c r="CZ702" s="613"/>
      <c r="DA702" s="613"/>
      <c r="DB702" s="613"/>
      <c r="DC702" s="613"/>
      <c r="DD702" s="613"/>
      <c r="DE702" s="613"/>
      <c r="DF702" s="614"/>
      <c r="DG702" s="723" t="s">
        <v>158</v>
      </c>
      <c r="DH702" s="724"/>
      <c r="DI702" s="724"/>
      <c r="DJ702" s="724"/>
      <c r="DK702" s="724"/>
      <c r="DL702" s="724"/>
      <c r="DM702" s="724"/>
      <c r="DN702" s="724"/>
      <c r="DO702" s="724"/>
      <c r="DP702" s="724"/>
      <c r="DQ702" s="724"/>
      <c r="DR702" s="724"/>
      <c r="DS702" s="724"/>
      <c r="DT702" s="724"/>
      <c r="DU702" s="724"/>
      <c r="DV702" s="723"/>
      <c r="DW702" s="724"/>
      <c r="DX702" s="724"/>
      <c r="DY702" s="724"/>
      <c r="DZ702" s="724"/>
      <c r="EA702" s="724"/>
      <c r="EB702" s="724"/>
      <c r="EC702" s="724"/>
      <c r="ED702" s="724"/>
      <c r="EE702" s="724"/>
      <c r="EF702" s="724"/>
      <c r="EG702" s="724"/>
      <c r="EH702" s="724"/>
      <c r="EI702" s="724"/>
      <c r="EJ702" s="724"/>
      <c r="EK702" s="724"/>
      <c r="EL702" s="724"/>
      <c r="EM702" s="724"/>
      <c r="EN702" s="724"/>
      <c r="EO702" s="724"/>
      <c r="EP702" s="724"/>
      <c r="EQ702" s="724"/>
      <c r="ER702" s="724"/>
      <c r="ES702" s="724"/>
      <c r="ET702" s="724"/>
      <c r="EU702" s="724"/>
      <c r="EV702" s="724"/>
      <c r="EW702" s="724"/>
      <c r="EX702" s="724"/>
      <c r="EY702" s="730"/>
    </row>
    <row r="703" spans="1:163" s="15" customFormat="1" ht="18.75" customHeight="1" thickBot="1" x14ac:dyDescent="0.45">
      <c r="C703" s="13"/>
      <c r="D703" s="13"/>
      <c r="E703" s="161"/>
      <c r="F703" s="166"/>
      <c r="G703" s="166"/>
      <c r="H703" s="166"/>
      <c r="I703" s="166"/>
      <c r="J703" s="166"/>
      <c r="K703" s="166"/>
      <c r="L703" s="166"/>
      <c r="M703" s="166"/>
      <c r="N703" s="166"/>
      <c r="O703" s="166"/>
      <c r="P703" s="166"/>
      <c r="Q703" s="166"/>
      <c r="R703" s="166"/>
      <c r="S703" s="166"/>
      <c r="T703" s="166"/>
      <c r="U703" s="166"/>
      <c r="V703" s="166"/>
      <c r="W703" s="166"/>
      <c r="X703" s="166"/>
      <c r="Y703" s="166"/>
      <c r="Z703" s="166"/>
      <c r="AA703" s="166"/>
      <c r="AB703" s="166"/>
      <c r="AC703" s="166"/>
      <c r="AD703" s="166"/>
      <c r="AE703" s="166"/>
      <c r="AF703" s="166"/>
      <c r="AG703" s="166"/>
      <c r="AH703" s="166"/>
      <c r="AI703" s="166"/>
      <c r="AJ703" s="166"/>
      <c r="AK703" s="166"/>
      <c r="AL703" s="166"/>
      <c r="AM703" s="166"/>
      <c r="AN703" s="166"/>
      <c r="AO703" s="166"/>
      <c r="AP703" s="166"/>
      <c r="AQ703" s="166"/>
      <c r="AR703" s="166"/>
      <c r="AS703" s="166"/>
      <c r="AT703" s="166"/>
      <c r="AU703" s="166"/>
      <c r="AV703" s="166"/>
      <c r="AW703" s="166"/>
      <c r="AX703" s="166"/>
      <c r="AY703" s="166"/>
      <c r="AZ703" s="166"/>
      <c r="BA703" s="166"/>
      <c r="BB703" s="166"/>
      <c r="BC703" s="166"/>
      <c r="BD703" s="166"/>
      <c r="BE703" s="166"/>
      <c r="BF703" s="166"/>
      <c r="BG703" s="166"/>
      <c r="BH703" s="166"/>
      <c r="BI703" s="119"/>
      <c r="BJ703" s="119"/>
      <c r="BK703" s="119"/>
      <c r="BL703" s="119"/>
      <c r="BM703" s="119"/>
      <c r="BN703" s="119"/>
      <c r="BO703" s="13"/>
      <c r="BP703" s="13"/>
      <c r="BU703" s="13"/>
      <c r="BV703" s="13"/>
      <c r="BW703" s="161"/>
      <c r="BX703" s="166"/>
      <c r="BY703" s="166"/>
      <c r="BZ703" s="166"/>
      <c r="CA703" s="166"/>
      <c r="CB703" s="166"/>
      <c r="CC703" s="166"/>
      <c r="CD703" s="166"/>
      <c r="CG703" s="13"/>
      <c r="CH703" s="13"/>
      <c r="CI703" s="161"/>
      <c r="CJ703" s="612"/>
      <c r="CK703" s="613"/>
      <c r="CL703" s="613"/>
      <c r="CM703" s="613"/>
      <c r="CN703" s="613"/>
      <c r="CO703" s="613"/>
      <c r="CP703" s="613"/>
      <c r="CQ703" s="613"/>
      <c r="CR703" s="613"/>
      <c r="CS703" s="613"/>
      <c r="CT703" s="613"/>
      <c r="CU703" s="613"/>
      <c r="CV703" s="613"/>
      <c r="CW703" s="613"/>
      <c r="CX703" s="613"/>
      <c r="CY703" s="613"/>
      <c r="CZ703" s="613"/>
      <c r="DA703" s="613"/>
      <c r="DB703" s="613"/>
      <c r="DC703" s="613"/>
      <c r="DD703" s="613"/>
      <c r="DE703" s="613"/>
      <c r="DF703" s="614"/>
      <c r="DG703" s="725"/>
      <c r="DH703" s="726"/>
      <c r="DI703" s="726"/>
      <c r="DJ703" s="726"/>
      <c r="DK703" s="726"/>
      <c r="DL703" s="726"/>
      <c r="DM703" s="726"/>
      <c r="DN703" s="726"/>
      <c r="DO703" s="726"/>
      <c r="DP703" s="726"/>
      <c r="DQ703" s="726"/>
      <c r="DR703" s="726"/>
      <c r="DS703" s="726"/>
      <c r="DT703" s="726"/>
      <c r="DU703" s="726"/>
      <c r="DV703" s="725"/>
      <c r="DW703" s="726"/>
      <c r="DX703" s="726"/>
      <c r="DY703" s="726"/>
      <c r="DZ703" s="726"/>
      <c r="EA703" s="726"/>
      <c r="EB703" s="726"/>
      <c r="EC703" s="726"/>
      <c r="ED703" s="726"/>
      <c r="EE703" s="726"/>
      <c r="EF703" s="726"/>
      <c r="EG703" s="726"/>
      <c r="EH703" s="726"/>
      <c r="EI703" s="726"/>
      <c r="EJ703" s="726"/>
      <c r="EK703" s="726"/>
      <c r="EL703" s="726"/>
      <c r="EM703" s="726"/>
      <c r="EN703" s="726"/>
      <c r="EO703" s="726"/>
      <c r="EP703" s="726"/>
      <c r="EQ703" s="726"/>
      <c r="ER703" s="726"/>
      <c r="ES703" s="726"/>
      <c r="ET703" s="726"/>
      <c r="EU703" s="726"/>
      <c r="EV703" s="726"/>
      <c r="EW703" s="726"/>
      <c r="EX703" s="726"/>
      <c r="EY703" s="731"/>
    </row>
    <row r="704" spans="1:163" s="15" customFormat="1" ht="18.75" customHeight="1" thickBot="1" x14ac:dyDescent="0.45">
      <c r="C704" s="13"/>
      <c r="D704" s="13"/>
      <c r="E704" s="161"/>
      <c r="F704" s="166"/>
      <c r="G704" s="166"/>
      <c r="H704" s="166"/>
      <c r="I704" s="166"/>
      <c r="J704" s="166"/>
      <c r="K704" s="166"/>
      <c r="L704" s="166"/>
      <c r="M704" s="166"/>
      <c r="N704" s="166"/>
      <c r="O704" s="166"/>
      <c r="P704" s="166"/>
      <c r="Q704" s="166"/>
      <c r="R704" s="166"/>
      <c r="S704" s="166"/>
      <c r="T704" s="166"/>
      <c r="U704" s="166"/>
      <c r="V704" s="166"/>
      <c r="W704" s="166"/>
      <c r="X704" s="166"/>
      <c r="Y704" s="166"/>
      <c r="Z704" s="166"/>
      <c r="AA704" s="166"/>
      <c r="AB704" s="166"/>
      <c r="AC704" s="166"/>
      <c r="AD704" s="166"/>
      <c r="AE704" s="166"/>
      <c r="AF704" s="166"/>
      <c r="AG704" s="166"/>
      <c r="AH704" s="166"/>
      <c r="AI704" s="166"/>
      <c r="AJ704" s="166"/>
      <c r="AK704" s="166"/>
      <c r="AL704" s="166"/>
      <c r="AM704" s="166"/>
      <c r="AN704" s="166"/>
      <c r="AO704" s="166"/>
      <c r="AP704" s="166"/>
      <c r="AQ704" s="166"/>
      <c r="AR704" s="166"/>
      <c r="AS704" s="166"/>
      <c r="AT704" s="166"/>
      <c r="AU704" s="166"/>
      <c r="AV704" s="166"/>
      <c r="AW704" s="166"/>
      <c r="AX704" s="166"/>
      <c r="AY704" s="166"/>
      <c r="AZ704" s="166"/>
      <c r="BA704" s="166"/>
      <c r="BB704" s="166"/>
      <c r="BC704" s="166"/>
      <c r="BD704" s="166"/>
      <c r="BE704" s="166"/>
      <c r="BF704" s="166"/>
      <c r="BG704" s="166"/>
      <c r="BH704" s="166"/>
      <c r="BI704" s="119"/>
      <c r="BJ704" s="119"/>
      <c r="BK704" s="119"/>
      <c r="BL704" s="119"/>
      <c r="BM704" s="119"/>
      <c r="BN704" s="119"/>
      <c r="BO704" s="13"/>
      <c r="BP704" s="13"/>
      <c r="BU704" s="13"/>
      <c r="BV704" s="13"/>
      <c r="BW704" s="161"/>
      <c r="BX704" s="166"/>
      <c r="BY704" s="166"/>
      <c r="BZ704" s="166"/>
      <c r="CA704" s="166"/>
      <c r="CB704" s="166"/>
      <c r="CC704" s="166"/>
      <c r="CD704" s="166"/>
      <c r="CG704" s="13"/>
      <c r="CH704" s="13"/>
      <c r="CI704" s="161"/>
      <c r="CJ704" s="612" t="s">
        <v>173</v>
      </c>
      <c r="CK704" s="613"/>
      <c r="CL704" s="613"/>
      <c r="CM704" s="613"/>
      <c r="CN704" s="613"/>
      <c r="CO704" s="613"/>
      <c r="CP704" s="613"/>
      <c r="CQ704" s="613"/>
      <c r="CR704" s="613"/>
      <c r="CS704" s="613"/>
      <c r="CT704" s="613"/>
      <c r="CU704" s="613"/>
      <c r="CV704" s="613"/>
      <c r="CW704" s="613"/>
      <c r="CX704" s="613"/>
      <c r="CY704" s="613"/>
      <c r="CZ704" s="613"/>
      <c r="DA704" s="613"/>
      <c r="DB704" s="613"/>
      <c r="DC704" s="613"/>
      <c r="DD704" s="613"/>
      <c r="DE704" s="613"/>
      <c r="DF704" s="614"/>
      <c r="DG704" s="723" t="s">
        <v>158</v>
      </c>
      <c r="DH704" s="724"/>
      <c r="DI704" s="724"/>
      <c r="DJ704" s="724"/>
      <c r="DK704" s="724"/>
      <c r="DL704" s="724"/>
      <c r="DM704" s="724"/>
      <c r="DN704" s="724"/>
      <c r="DO704" s="724"/>
      <c r="DP704" s="724"/>
      <c r="DQ704" s="724"/>
      <c r="DR704" s="724"/>
      <c r="DS704" s="724"/>
      <c r="DT704" s="724"/>
      <c r="DU704" s="724"/>
      <c r="DV704" s="723"/>
      <c r="DW704" s="724"/>
      <c r="DX704" s="724"/>
      <c r="DY704" s="724"/>
      <c r="DZ704" s="724"/>
      <c r="EA704" s="724"/>
      <c r="EB704" s="724"/>
      <c r="EC704" s="724"/>
      <c r="ED704" s="724"/>
      <c r="EE704" s="724"/>
      <c r="EF704" s="724"/>
      <c r="EG704" s="724"/>
      <c r="EH704" s="724"/>
      <c r="EI704" s="724"/>
      <c r="EJ704" s="724"/>
      <c r="EK704" s="724"/>
      <c r="EL704" s="724"/>
      <c r="EM704" s="724"/>
      <c r="EN704" s="724"/>
      <c r="EO704" s="724"/>
      <c r="EP704" s="724"/>
      <c r="EQ704" s="724"/>
      <c r="ER704" s="724"/>
      <c r="ES704" s="724"/>
      <c r="ET704" s="724"/>
      <c r="EU704" s="724"/>
      <c r="EV704" s="724"/>
      <c r="EW704" s="724"/>
      <c r="EX704" s="724"/>
      <c r="EY704" s="730"/>
    </row>
    <row r="705" spans="1:163" s="15" customFormat="1" ht="18.75" customHeight="1" thickBot="1" x14ac:dyDescent="0.45">
      <c r="C705" s="13"/>
      <c r="D705" s="13"/>
      <c r="E705" s="161"/>
      <c r="F705" s="166"/>
      <c r="G705" s="166"/>
      <c r="H705" s="166"/>
      <c r="I705" s="166"/>
      <c r="J705" s="166"/>
      <c r="K705" s="166"/>
      <c r="L705" s="166"/>
      <c r="M705" s="166"/>
      <c r="N705" s="166"/>
      <c r="O705" s="166"/>
      <c r="P705" s="166"/>
      <c r="Q705" s="166"/>
      <c r="R705" s="166"/>
      <c r="S705" s="166"/>
      <c r="T705" s="166"/>
      <c r="U705" s="166"/>
      <c r="V705" s="166"/>
      <c r="W705" s="166"/>
      <c r="X705" s="166"/>
      <c r="Y705" s="166"/>
      <c r="Z705" s="166"/>
      <c r="AA705" s="166"/>
      <c r="AB705" s="166"/>
      <c r="AC705" s="166"/>
      <c r="AD705" s="166"/>
      <c r="AE705" s="166"/>
      <c r="AF705" s="166"/>
      <c r="AG705" s="166"/>
      <c r="AH705" s="166"/>
      <c r="AI705" s="166"/>
      <c r="AJ705" s="166"/>
      <c r="AK705" s="166"/>
      <c r="AL705" s="166"/>
      <c r="AM705" s="166"/>
      <c r="AN705" s="166"/>
      <c r="AO705" s="166"/>
      <c r="AP705" s="166"/>
      <c r="AQ705" s="166"/>
      <c r="AR705" s="166"/>
      <c r="AS705" s="166"/>
      <c r="AT705" s="166"/>
      <c r="AU705" s="166"/>
      <c r="AV705" s="166"/>
      <c r="AW705" s="166"/>
      <c r="AX705" s="166"/>
      <c r="AY705" s="166"/>
      <c r="AZ705" s="166"/>
      <c r="BA705" s="166"/>
      <c r="BB705" s="166"/>
      <c r="BC705" s="166"/>
      <c r="BD705" s="166"/>
      <c r="BE705" s="166"/>
      <c r="BF705" s="166"/>
      <c r="BG705" s="166"/>
      <c r="BH705" s="166"/>
      <c r="BI705" s="119"/>
      <c r="BJ705" s="119"/>
      <c r="BK705" s="119"/>
      <c r="BL705" s="119"/>
      <c r="BM705" s="119"/>
      <c r="BN705" s="119"/>
      <c r="BO705" s="13"/>
      <c r="BP705" s="13"/>
      <c r="BU705" s="13"/>
      <c r="BV705" s="13"/>
      <c r="BW705" s="161"/>
      <c r="BX705" s="166"/>
      <c r="BY705" s="166"/>
      <c r="BZ705" s="166"/>
      <c r="CA705" s="166"/>
      <c r="CB705" s="166"/>
      <c r="CC705" s="166"/>
      <c r="CD705" s="166"/>
      <c r="CG705" s="13"/>
      <c r="CH705" s="13"/>
      <c r="CI705" s="161"/>
      <c r="CJ705" s="612"/>
      <c r="CK705" s="613"/>
      <c r="CL705" s="613"/>
      <c r="CM705" s="613"/>
      <c r="CN705" s="613"/>
      <c r="CO705" s="613"/>
      <c r="CP705" s="613"/>
      <c r="CQ705" s="613"/>
      <c r="CR705" s="613"/>
      <c r="CS705" s="613"/>
      <c r="CT705" s="613"/>
      <c r="CU705" s="613"/>
      <c r="CV705" s="613"/>
      <c r="CW705" s="613"/>
      <c r="CX705" s="613"/>
      <c r="CY705" s="613"/>
      <c r="CZ705" s="613"/>
      <c r="DA705" s="613"/>
      <c r="DB705" s="613"/>
      <c r="DC705" s="613"/>
      <c r="DD705" s="613"/>
      <c r="DE705" s="613"/>
      <c r="DF705" s="614"/>
      <c r="DG705" s="725"/>
      <c r="DH705" s="726"/>
      <c r="DI705" s="726"/>
      <c r="DJ705" s="726"/>
      <c r="DK705" s="726"/>
      <c r="DL705" s="726"/>
      <c r="DM705" s="726"/>
      <c r="DN705" s="726"/>
      <c r="DO705" s="726"/>
      <c r="DP705" s="726"/>
      <c r="DQ705" s="726"/>
      <c r="DR705" s="726"/>
      <c r="DS705" s="726"/>
      <c r="DT705" s="726"/>
      <c r="DU705" s="726"/>
      <c r="DV705" s="725"/>
      <c r="DW705" s="726"/>
      <c r="DX705" s="726"/>
      <c r="DY705" s="726"/>
      <c r="DZ705" s="726"/>
      <c r="EA705" s="726"/>
      <c r="EB705" s="726"/>
      <c r="EC705" s="726"/>
      <c r="ED705" s="726"/>
      <c r="EE705" s="726"/>
      <c r="EF705" s="726"/>
      <c r="EG705" s="726"/>
      <c r="EH705" s="726"/>
      <c r="EI705" s="726"/>
      <c r="EJ705" s="726"/>
      <c r="EK705" s="726"/>
      <c r="EL705" s="726"/>
      <c r="EM705" s="726"/>
      <c r="EN705" s="726"/>
      <c r="EO705" s="726"/>
      <c r="EP705" s="726"/>
      <c r="EQ705" s="726"/>
      <c r="ER705" s="726"/>
      <c r="ES705" s="726"/>
      <c r="ET705" s="726"/>
      <c r="EU705" s="726"/>
      <c r="EV705" s="726"/>
      <c r="EW705" s="726"/>
      <c r="EX705" s="726"/>
      <c r="EY705" s="731"/>
    </row>
    <row r="706" spans="1:163" s="15" customFormat="1" ht="18.75" customHeight="1" thickBot="1" x14ac:dyDescent="0.45">
      <c r="A706" s="13"/>
      <c r="B706" s="13"/>
      <c r="C706" s="13"/>
      <c r="D706" s="13"/>
      <c r="E706" s="161"/>
      <c r="F706" s="161"/>
      <c r="G706" s="119"/>
      <c r="H706" s="119"/>
      <c r="I706" s="119"/>
      <c r="J706" s="119"/>
      <c r="K706" s="119"/>
      <c r="L706" s="119"/>
      <c r="M706" s="119"/>
      <c r="N706" s="119"/>
      <c r="O706" s="119"/>
      <c r="P706" s="119"/>
      <c r="Q706" s="119"/>
      <c r="R706" s="119"/>
      <c r="S706" s="119"/>
      <c r="T706" s="119"/>
      <c r="U706" s="119"/>
      <c r="V706" s="161"/>
      <c r="W706" s="119"/>
      <c r="X706" s="119"/>
      <c r="Y706" s="119"/>
      <c r="Z706" s="119"/>
      <c r="AA706" s="119"/>
      <c r="AB706" s="119"/>
      <c r="AC706" s="119"/>
      <c r="AD706" s="119"/>
      <c r="AE706" s="119"/>
      <c r="AF706" s="119"/>
      <c r="AG706" s="119"/>
      <c r="AH706" s="119"/>
      <c r="AI706" s="161"/>
      <c r="AJ706" s="119"/>
      <c r="AK706" s="119"/>
      <c r="AL706" s="119"/>
      <c r="AM706" s="119"/>
      <c r="AN706" s="119"/>
      <c r="AO706" s="119"/>
      <c r="AP706" s="119"/>
      <c r="AQ706" s="119"/>
      <c r="AR706" s="119"/>
      <c r="AS706" s="119"/>
      <c r="AT706" s="119"/>
      <c r="AU706" s="119"/>
      <c r="AV706" s="161"/>
      <c r="AW706" s="119"/>
      <c r="AX706" s="119"/>
      <c r="AY706" s="119"/>
      <c r="AZ706" s="119"/>
      <c r="BA706" s="119"/>
      <c r="BB706" s="119"/>
      <c r="BC706" s="119"/>
      <c r="BD706" s="119"/>
      <c r="BE706" s="119"/>
      <c r="BF706" s="119"/>
      <c r="BG706" s="119"/>
      <c r="BH706" s="119"/>
      <c r="BI706" s="119"/>
      <c r="BJ706" s="119"/>
      <c r="BK706" s="119"/>
      <c r="BL706" s="119"/>
      <c r="BM706" s="119"/>
      <c r="BN706" s="119"/>
      <c r="BO706" s="13"/>
      <c r="BP706" s="13"/>
      <c r="BS706" s="13"/>
      <c r="BT706" s="13"/>
      <c r="BU706" s="13"/>
      <c r="BV706" s="13"/>
      <c r="BW706" s="161"/>
      <c r="BX706" s="166"/>
      <c r="BY706" s="166"/>
      <c r="BZ706" s="166"/>
      <c r="CA706" s="166"/>
      <c r="CB706" s="166"/>
      <c r="CC706" s="166"/>
      <c r="CD706" s="166"/>
      <c r="CE706" s="13"/>
      <c r="CF706" s="13"/>
      <c r="CG706" s="13"/>
      <c r="CH706" s="13"/>
      <c r="CI706" s="161"/>
      <c r="CJ706" s="612" t="s">
        <v>476</v>
      </c>
      <c r="CK706" s="613"/>
      <c r="CL706" s="613"/>
      <c r="CM706" s="613"/>
      <c r="CN706" s="613"/>
      <c r="CO706" s="613"/>
      <c r="CP706" s="613"/>
      <c r="CQ706" s="613"/>
      <c r="CR706" s="613"/>
      <c r="CS706" s="613"/>
      <c r="CT706" s="613"/>
      <c r="CU706" s="613"/>
      <c r="CV706" s="613"/>
      <c r="CW706" s="613"/>
      <c r="CX706" s="613"/>
      <c r="CY706" s="613"/>
      <c r="CZ706" s="613"/>
      <c r="DA706" s="613"/>
      <c r="DB706" s="613"/>
      <c r="DC706" s="613"/>
      <c r="DD706" s="613"/>
      <c r="DE706" s="613"/>
      <c r="DF706" s="614"/>
      <c r="DG706" s="723" t="s">
        <v>158</v>
      </c>
      <c r="DH706" s="724"/>
      <c r="DI706" s="724"/>
      <c r="DJ706" s="724"/>
      <c r="DK706" s="724"/>
      <c r="DL706" s="724"/>
      <c r="DM706" s="724"/>
      <c r="DN706" s="724"/>
      <c r="DO706" s="724"/>
      <c r="DP706" s="724"/>
      <c r="DQ706" s="724"/>
      <c r="DR706" s="724"/>
      <c r="DS706" s="724"/>
      <c r="DT706" s="724"/>
      <c r="DU706" s="724"/>
      <c r="DV706" s="723"/>
      <c r="DW706" s="724"/>
      <c r="DX706" s="724"/>
      <c r="DY706" s="724"/>
      <c r="DZ706" s="724"/>
      <c r="EA706" s="724"/>
      <c r="EB706" s="724"/>
      <c r="EC706" s="724"/>
      <c r="ED706" s="724"/>
      <c r="EE706" s="724"/>
      <c r="EF706" s="724"/>
      <c r="EG706" s="724"/>
      <c r="EH706" s="724"/>
      <c r="EI706" s="724"/>
      <c r="EJ706" s="724"/>
      <c r="EK706" s="724"/>
      <c r="EL706" s="724"/>
      <c r="EM706" s="724"/>
      <c r="EN706" s="724"/>
      <c r="EO706" s="724"/>
      <c r="EP706" s="724"/>
      <c r="EQ706" s="724"/>
      <c r="ER706" s="724"/>
      <c r="ES706" s="724"/>
      <c r="ET706" s="724"/>
      <c r="EU706" s="724"/>
      <c r="EV706" s="724"/>
      <c r="EW706" s="724"/>
      <c r="EX706" s="724"/>
      <c r="EY706" s="730"/>
    </row>
    <row r="707" spans="1:163" s="15" customFormat="1" ht="18.75" customHeight="1" thickBot="1" x14ac:dyDescent="0.45">
      <c r="A707" s="13"/>
      <c r="B707" s="13"/>
      <c r="C707" s="13"/>
      <c r="D707" s="13"/>
      <c r="E707" s="161"/>
      <c r="F707" s="161"/>
      <c r="G707" s="119"/>
      <c r="H707" s="119"/>
      <c r="I707" s="119"/>
      <c r="J707" s="119"/>
      <c r="K707" s="119"/>
      <c r="L707" s="119"/>
      <c r="M707" s="119"/>
      <c r="N707" s="119"/>
      <c r="O707" s="119"/>
      <c r="P707" s="119"/>
      <c r="Q707" s="119"/>
      <c r="R707" s="119"/>
      <c r="S707" s="119"/>
      <c r="T707" s="119"/>
      <c r="U707" s="119"/>
      <c r="V707" s="161"/>
      <c r="W707" s="119"/>
      <c r="X707" s="119"/>
      <c r="Y707" s="119"/>
      <c r="Z707" s="119"/>
      <c r="AA707" s="119"/>
      <c r="AB707" s="119"/>
      <c r="AC707" s="119"/>
      <c r="AD707" s="119"/>
      <c r="AE707" s="119"/>
      <c r="AF707" s="119"/>
      <c r="AG707" s="119"/>
      <c r="AH707" s="119"/>
      <c r="AI707" s="161"/>
      <c r="AJ707" s="119"/>
      <c r="AK707" s="119"/>
      <c r="AL707" s="119"/>
      <c r="AM707" s="119"/>
      <c r="AN707" s="119"/>
      <c r="AO707" s="119"/>
      <c r="AP707" s="119"/>
      <c r="AQ707" s="119"/>
      <c r="AR707" s="119"/>
      <c r="AS707" s="119"/>
      <c r="AT707" s="119"/>
      <c r="AU707" s="119"/>
      <c r="AV707" s="161"/>
      <c r="AW707" s="119"/>
      <c r="AX707" s="119"/>
      <c r="AY707" s="119"/>
      <c r="AZ707" s="119"/>
      <c r="BA707" s="119"/>
      <c r="BB707" s="119"/>
      <c r="BC707" s="119"/>
      <c r="BD707" s="119"/>
      <c r="BE707" s="119"/>
      <c r="BF707" s="119"/>
      <c r="BG707" s="119"/>
      <c r="BH707" s="119"/>
      <c r="BI707" s="119"/>
      <c r="BJ707" s="119"/>
      <c r="BK707" s="119"/>
      <c r="BL707" s="119"/>
      <c r="BM707" s="119"/>
      <c r="BN707" s="119"/>
      <c r="BO707" s="13"/>
      <c r="BP707" s="13"/>
      <c r="BS707" s="13"/>
      <c r="BT707" s="13"/>
      <c r="BU707" s="13"/>
      <c r="BV707" s="13"/>
      <c r="BW707" s="161"/>
      <c r="BX707" s="166"/>
      <c r="BY707" s="166"/>
      <c r="BZ707" s="166"/>
      <c r="CA707" s="166"/>
      <c r="CB707" s="166"/>
      <c r="CC707" s="166"/>
      <c r="CD707" s="166"/>
      <c r="CE707" s="13"/>
      <c r="CF707" s="13"/>
      <c r="CG707" s="13"/>
      <c r="CH707" s="13"/>
      <c r="CI707" s="161"/>
      <c r="CJ707" s="612"/>
      <c r="CK707" s="613"/>
      <c r="CL707" s="613"/>
      <c r="CM707" s="613"/>
      <c r="CN707" s="613"/>
      <c r="CO707" s="613"/>
      <c r="CP707" s="613"/>
      <c r="CQ707" s="613"/>
      <c r="CR707" s="613"/>
      <c r="CS707" s="613"/>
      <c r="CT707" s="613"/>
      <c r="CU707" s="613"/>
      <c r="CV707" s="613"/>
      <c r="CW707" s="613"/>
      <c r="CX707" s="613"/>
      <c r="CY707" s="613"/>
      <c r="CZ707" s="613"/>
      <c r="DA707" s="613"/>
      <c r="DB707" s="613"/>
      <c r="DC707" s="613"/>
      <c r="DD707" s="613"/>
      <c r="DE707" s="613"/>
      <c r="DF707" s="614"/>
      <c r="DG707" s="725"/>
      <c r="DH707" s="726"/>
      <c r="DI707" s="726"/>
      <c r="DJ707" s="726"/>
      <c r="DK707" s="726"/>
      <c r="DL707" s="726"/>
      <c r="DM707" s="726"/>
      <c r="DN707" s="726"/>
      <c r="DO707" s="726"/>
      <c r="DP707" s="726"/>
      <c r="DQ707" s="726"/>
      <c r="DR707" s="726"/>
      <c r="DS707" s="726"/>
      <c r="DT707" s="726"/>
      <c r="DU707" s="726"/>
      <c r="DV707" s="725"/>
      <c r="DW707" s="726"/>
      <c r="DX707" s="726"/>
      <c r="DY707" s="726"/>
      <c r="DZ707" s="726"/>
      <c r="EA707" s="726"/>
      <c r="EB707" s="726"/>
      <c r="EC707" s="726"/>
      <c r="ED707" s="726"/>
      <c r="EE707" s="726"/>
      <c r="EF707" s="726"/>
      <c r="EG707" s="726"/>
      <c r="EH707" s="726"/>
      <c r="EI707" s="726"/>
      <c r="EJ707" s="726"/>
      <c r="EK707" s="726"/>
      <c r="EL707" s="726"/>
      <c r="EM707" s="726"/>
      <c r="EN707" s="726"/>
      <c r="EO707" s="726"/>
      <c r="EP707" s="726"/>
      <c r="EQ707" s="726"/>
      <c r="ER707" s="726"/>
      <c r="ES707" s="726"/>
      <c r="ET707" s="726"/>
      <c r="EU707" s="726"/>
      <c r="EV707" s="726"/>
      <c r="EW707" s="726"/>
      <c r="EX707" s="726"/>
      <c r="EY707" s="731"/>
    </row>
    <row r="708" spans="1:163" s="15" customFormat="1" ht="18.75" customHeight="1" thickBot="1" x14ac:dyDescent="0.45">
      <c r="A708" s="13"/>
      <c r="B708" s="13"/>
      <c r="C708" s="13"/>
      <c r="D708" s="13"/>
      <c r="E708" s="161"/>
      <c r="F708" s="161"/>
      <c r="G708" s="119"/>
      <c r="H708" s="119"/>
      <c r="I708" s="119"/>
      <c r="J708" s="119"/>
      <c r="K708" s="119"/>
      <c r="L708" s="119"/>
      <c r="M708" s="119"/>
      <c r="N708" s="119"/>
      <c r="O708" s="119"/>
      <c r="P708" s="119"/>
      <c r="Q708" s="119"/>
      <c r="R708" s="119"/>
      <c r="S708" s="119"/>
      <c r="T708" s="119"/>
      <c r="U708" s="119"/>
      <c r="V708" s="161"/>
      <c r="W708" s="119"/>
      <c r="X708" s="119"/>
      <c r="Y708" s="119"/>
      <c r="Z708" s="119"/>
      <c r="AA708" s="119"/>
      <c r="AB708" s="119"/>
      <c r="AC708" s="119"/>
      <c r="AD708" s="119"/>
      <c r="AE708" s="119"/>
      <c r="AF708" s="119"/>
      <c r="AG708" s="119"/>
      <c r="AH708" s="119"/>
      <c r="AI708" s="161"/>
      <c r="AJ708" s="119"/>
      <c r="AK708" s="119"/>
      <c r="AL708" s="119"/>
      <c r="AM708" s="119"/>
      <c r="AN708" s="119"/>
      <c r="AO708" s="119"/>
      <c r="AP708" s="119"/>
      <c r="AQ708" s="119"/>
      <c r="AR708" s="119"/>
      <c r="AS708" s="119"/>
      <c r="AT708" s="119"/>
      <c r="AU708" s="119"/>
      <c r="AV708" s="161"/>
      <c r="AW708" s="119"/>
      <c r="AX708" s="119"/>
      <c r="AY708" s="119"/>
      <c r="AZ708" s="119"/>
      <c r="BA708" s="119"/>
      <c r="BB708" s="119"/>
      <c r="BC708" s="119"/>
      <c r="BD708" s="119"/>
      <c r="BE708" s="119"/>
      <c r="BF708" s="119"/>
      <c r="BG708" s="119"/>
      <c r="BH708" s="119"/>
      <c r="BI708" s="119"/>
      <c r="BJ708" s="119"/>
      <c r="BK708" s="119"/>
      <c r="BL708" s="119"/>
      <c r="BM708" s="119"/>
      <c r="BN708" s="119"/>
      <c r="BO708" s="13"/>
      <c r="BP708" s="13"/>
      <c r="BS708" s="13"/>
      <c r="BT708" s="13"/>
      <c r="BU708" s="13"/>
      <c r="BV708" s="13"/>
      <c r="BW708" s="161"/>
      <c r="BX708" s="166"/>
      <c r="BY708" s="166"/>
      <c r="BZ708" s="166"/>
      <c r="CA708" s="166"/>
      <c r="CB708" s="166"/>
      <c r="CC708" s="166"/>
      <c r="CD708" s="166"/>
      <c r="CE708" s="13"/>
      <c r="CF708" s="13"/>
      <c r="CG708" s="13"/>
      <c r="CH708" s="13"/>
      <c r="CI708" s="161"/>
      <c r="CJ708" s="612" t="s">
        <v>172</v>
      </c>
      <c r="CK708" s="613"/>
      <c r="CL708" s="613"/>
      <c r="CM708" s="613"/>
      <c r="CN708" s="613"/>
      <c r="CO708" s="613"/>
      <c r="CP708" s="613"/>
      <c r="CQ708" s="613"/>
      <c r="CR708" s="613"/>
      <c r="CS708" s="613"/>
      <c r="CT708" s="613"/>
      <c r="CU708" s="613"/>
      <c r="CV708" s="613"/>
      <c r="CW708" s="613"/>
      <c r="CX708" s="613"/>
      <c r="CY708" s="613"/>
      <c r="CZ708" s="613"/>
      <c r="DA708" s="613"/>
      <c r="DB708" s="613"/>
      <c r="DC708" s="613"/>
      <c r="DD708" s="613"/>
      <c r="DE708" s="613"/>
      <c r="DF708" s="614"/>
      <c r="DG708" s="723" t="s">
        <v>158</v>
      </c>
      <c r="DH708" s="724"/>
      <c r="DI708" s="724"/>
      <c r="DJ708" s="724"/>
      <c r="DK708" s="724"/>
      <c r="DL708" s="724"/>
      <c r="DM708" s="724"/>
      <c r="DN708" s="724"/>
      <c r="DO708" s="724"/>
      <c r="DP708" s="724"/>
      <c r="DQ708" s="724"/>
      <c r="DR708" s="724"/>
      <c r="DS708" s="724"/>
      <c r="DT708" s="724"/>
      <c r="DU708" s="724"/>
      <c r="DV708" s="723"/>
      <c r="DW708" s="724"/>
      <c r="DX708" s="724"/>
      <c r="DY708" s="724"/>
      <c r="DZ708" s="724"/>
      <c r="EA708" s="724"/>
      <c r="EB708" s="724"/>
      <c r="EC708" s="724"/>
      <c r="ED708" s="724"/>
      <c r="EE708" s="724"/>
      <c r="EF708" s="724"/>
      <c r="EG708" s="724"/>
      <c r="EH708" s="724"/>
      <c r="EI708" s="724"/>
      <c r="EJ708" s="724"/>
      <c r="EK708" s="724"/>
      <c r="EL708" s="724"/>
      <c r="EM708" s="724"/>
      <c r="EN708" s="724"/>
      <c r="EO708" s="724"/>
      <c r="EP708" s="724"/>
      <c r="EQ708" s="724"/>
      <c r="ER708" s="724"/>
      <c r="ES708" s="724"/>
      <c r="ET708" s="724"/>
      <c r="EU708" s="724"/>
      <c r="EV708" s="724"/>
      <c r="EW708" s="724"/>
      <c r="EX708" s="724"/>
      <c r="EY708" s="730"/>
    </row>
    <row r="709" spans="1:163" s="15" customFormat="1" ht="18.75" customHeight="1" thickBot="1" x14ac:dyDescent="0.4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S709" s="13"/>
      <c r="BT709" s="13"/>
      <c r="BU709" s="13"/>
      <c r="BV709" s="13"/>
      <c r="BW709" s="13"/>
      <c r="BX709" s="166"/>
      <c r="BY709" s="166"/>
      <c r="BZ709" s="166"/>
      <c r="CA709" s="166"/>
      <c r="CB709" s="166"/>
      <c r="CC709" s="166"/>
      <c r="CD709" s="166"/>
      <c r="CE709" s="13"/>
      <c r="CF709" s="13"/>
      <c r="CG709" s="13"/>
      <c r="CH709" s="13"/>
      <c r="CI709" s="13"/>
      <c r="CJ709" s="612"/>
      <c r="CK709" s="613"/>
      <c r="CL709" s="613"/>
      <c r="CM709" s="613"/>
      <c r="CN709" s="613"/>
      <c r="CO709" s="613"/>
      <c r="CP709" s="613"/>
      <c r="CQ709" s="613"/>
      <c r="CR709" s="613"/>
      <c r="CS709" s="613"/>
      <c r="CT709" s="613"/>
      <c r="CU709" s="613"/>
      <c r="CV709" s="613"/>
      <c r="CW709" s="613"/>
      <c r="CX709" s="613"/>
      <c r="CY709" s="613"/>
      <c r="CZ709" s="613"/>
      <c r="DA709" s="613"/>
      <c r="DB709" s="613"/>
      <c r="DC709" s="613"/>
      <c r="DD709" s="613"/>
      <c r="DE709" s="613"/>
      <c r="DF709" s="614"/>
      <c r="DG709" s="725"/>
      <c r="DH709" s="726"/>
      <c r="DI709" s="726"/>
      <c r="DJ709" s="726"/>
      <c r="DK709" s="726"/>
      <c r="DL709" s="726"/>
      <c r="DM709" s="726"/>
      <c r="DN709" s="726"/>
      <c r="DO709" s="726"/>
      <c r="DP709" s="726"/>
      <c r="DQ709" s="726"/>
      <c r="DR709" s="726"/>
      <c r="DS709" s="726"/>
      <c r="DT709" s="726"/>
      <c r="DU709" s="726"/>
      <c r="DV709" s="725"/>
      <c r="DW709" s="726"/>
      <c r="DX709" s="726"/>
      <c r="DY709" s="726"/>
      <c r="DZ709" s="726"/>
      <c r="EA709" s="726"/>
      <c r="EB709" s="726"/>
      <c r="EC709" s="726"/>
      <c r="ED709" s="726"/>
      <c r="EE709" s="726"/>
      <c r="EF709" s="726"/>
      <c r="EG709" s="726"/>
      <c r="EH709" s="726"/>
      <c r="EI709" s="726"/>
      <c r="EJ709" s="726"/>
      <c r="EK709" s="726"/>
      <c r="EL709" s="726"/>
      <c r="EM709" s="726"/>
      <c r="EN709" s="726"/>
      <c r="EO709" s="726"/>
      <c r="EP709" s="726"/>
      <c r="EQ709" s="726"/>
      <c r="ER709" s="726"/>
      <c r="ES709" s="726"/>
      <c r="ET709" s="726"/>
      <c r="EU709" s="726"/>
      <c r="EV709" s="726"/>
      <c r="EW709" s="726"/>
      <c r="EX709" s="726"/>
      <c r="EY709" s="731"/>
    </row>
    <row r="710" spans="1:163" s="15" customFormat="1" ht="18.75" customHeight="1" x14ac:dyDescent="0.4">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row>
    <row r="711" spans="1:163" s="15" customFormat="1" ht="18.75" customHeight="1" x14ac:dyDescent="0.4">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3" s="15" customFormat="1" ht="18.75" customHeight="1" x14ac:dyDescent="0.4">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63" s="15" customFormat="1" ht="18.75" customHeight="1" x14ac:dyDescent="0.4">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63" s="15" customFormat="1" ht="18.75" customHeight="1" x14ac:dyDescent="0.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63" s="111" customFormat="1" ht="22.9" customHeight="1" x14ac:dyDescent="0.4">
      <c r="A715" s="114"/>
      <c r="B715" s="160" t="s">
        <v>170</v>
      </c>
      <c r="C715" s="164"/>
      <c r="D715" s="164"/>
      <c r="F715" s="164"/>
      <c r="G715" s="164"/>
      <c r="H715" s="164"/>
      <c r="I715" s="164"/>
      <c r="J715" s="114"/>
      <c r="K715" s="114"/>
      <c r="L715" s="114"/>
      <c r="M715" s="114"/>
      <c r="N715" s="114"/>
      <c r="O715" s="114"/>
      <c r="P715" s="114"/>
      <c r="Q715" s="114"/>
      <c r="R715" s="114"/>
      <c r="S715" s="114"/>
      <c r="T715" s="114"/>
      <c r="U715" s="114"/>
      <c r="V715" s="114"/>
      <c r="W715" s="114"/>
      <c r="X715" s="114"/>
      <c r="Y715" s="114"/>
      <c r="Z715" s="114"/>
      <c r="AA715" s="114"/>
      <c r="AB715" s="114"/>
      <c r="AC715" s="114"/>
      <c r="AD715" s="114"/>
      <c r="AE715" s="114"/>
      <c r="AF715" s="114"/>
      <c r="AG715" s="114"/>
      <c r="AH715" s="114"/>
      <c r="AI715" s="114"/>
      <c r="AJ715" s="114"/>
      <c r="AK715" s="114"/>
      <c r="AL715" s="114"/>
      <c r="AM715" s="114"/>
      <c r="AN715" s="114"/>
      <c r="AO715" s="114"/>
      <c r="AP715" s="114"/>
      <c r="AQ715" s="114"/>
      <c r="AR715" s="114"/>
      <c r="AS715" s="114"/>
      <c r="AT715" s="114"/>
      <c r="AU715" s="114"/>
      <c r="AV715" s="114"/>
      <c r="AW715" s="114"/>
      <c r="AX715" s="114"/>
      <c r="AY715" s="114"/>
      <c r="AZ715" s="114"/>
      <c r="BA715" s="114"/>
      <c r="BB715" s="114"/>
      <c r="BC715" s="114"/>
      <c r="BD715" s="114"/>
      <c r="BE715" s="114"/>
      <c r="BF715" s="114"/>
      <c r="BO715" s="114"/>
      <c r="BP715" s="114"/>
      <c r="BS715" s="444" t="s">
        <v>171</v>
      </c>
      <c r="BT715" s="445"/>
      <c r="BU715" s="445"/>
      <c r="BV715" s="445"/>
      <c r="BW715" s="445"/>
      <c r="BX715" s="445"/>
      <c r="BY715" s="445"/>
      <c r="BZ715" s="445"/>
      <c r="CA715" s="445"/>
      <c r="CB715" s="445"/>
      <c r="CC715" s="445"/>
      <c r="CD715" s="114"/>
      <c r="CE715" s="114"/>
      <c r="CF715" s="160" t="s">
        <v>170</v>
      </c>
      <c r="CG715" s="164"/>
      <c r="CH715" s="164"/>
      <c r="CJ715" s="164"/>
      <c r="CK715" s="164"/>
      <c r="CL715" s="164"/>
      <c r="CM715" s="164"/>
      <c r="CN715" s="114"/>
      <c r="CO715" s="114"/>
      <c r="CP715" s="114"/>
      <c r="CQ715" s="114"/>
      <c r="CR715" s="114"/>
      <c r="CS715" s="114"/>
      <c r="CT715" s="114"/>
      <c r="CU715" s="114"/>
      <c r="CV715" s="114"/>
      <c r="CW715" s="114"/>
      <c r="CX715" s="114"/>
      <c r="CY715" s="114"/>
      <c r="CZ715" s="114"/>
      <c r="DA715" s="114"/>
      <c r="DB715" s="114"/>
      <c r="DC715" s="114"/>
      <c r="DD715" s="114"/>
      <c r="DE715" s="114"/>
      <c r="DF715" s="114"/>
      <c r="DG715" s="114"/>
      <c r="DH715" s="114"/>
      <c r="DI715" s="114"/>
      <c r="DJ715" s="114"/>
      <c r="DK715" s="114"/>
      <c r="DL715" s="114"/>
      <c r="DM715" s="114"/>
      <c r="DN715" s="114"/>
      <c r="DO715" s="114"/>
      <c r="DP715" s="114"/>
      <c r="DQ715" s="114"/>
      <c r="DR715" s="114"/>
      <c r="DS715" s="114"/>
      <c r="DT715" s="114"/>
      <c r="DU715" s="114"/>
      <c r="DV715" s="114"/>
      <c r="DW715" s="114"/>
      <c r="DX715" s="114"/>
      <c r="DY715" s="114"/>
      <c r="DZ715" s="114"/>
      <c r="EA715" s="114"/>
      <c r="EB715" s="114"/>
      <c r="EC715" s="114"/>
      <c r="ED715" s="114"/>
      <c r="EE715" s="114"/>
      <c r="EF715" s="114"/>
      <c r="EG715" s="114"/>
      <c r="EH715" s="114"/>
      <c r="EI715" s="114"/>
      <c r="EJ715" s="114"/>
      <c r="EK715" s="165"/>
      <c r="ES715" s="114"/>
      <c r="ET715" s="114"/>
      <c r="EW715" s="591" t="s">
        <v>169</v>
      </c>
      <c r="EX715" s="592"/>
      <c r="EY715" s="592"/>
      <c r="EZ715" s="592"/>
      <c r="FA715" s="592"/>
      <c r="FB715" s="592"/>
      <c r="FC715" s="592"/>
      <c r="FD715" s="592"/>
      <c r="FE715" s="592"/>
      <c r="FF715" s="592"/>
      <c r="FG715" s="592"/>
    </row>
    <row r="716" spans="1:163" s="111" customFormat="1" ht="22.5" x14ac:dyDescent="0.4">
      <c r="A716" s="114"/>
      <c r="B716" s="313" t="s">
        <v>506</v>
      </c>
      <c r="C716" s="164"/>
      <c r="D716" s="164"/>
      <c r="F716" s="164"/>
      <c r="G716" s="164"/>
      <c r="H716" s="164"/>
      <c r="I716" s="164"/>
      <c r="J716" s="114"/>
      <c r="K716" s="114"/>
      <c r="L716" s="114"/>
      <c r="M716" s="114"/>
      <c r="N716" s="114"/>
      <c r="O716" s="114"/>
      <c r="P716" s="114"/>
      <c r="Q716" s="114"/>
      <c r="R716" s="114"/>
      <c r="S716" s="114"/>
      <c r="T716" s="114"/>
      <c r="U716" s="114"/>
      <c r="V716" s="114"/>
      <c r="W716" s="114"/>
      <c r="X716" s="114"/>
      <c r="Y716" s="114"/>
      <c r="Z716" s="114"/>
      <c r="AA716" s="114"/>
      <c r="AB716" s="114"/>
      <c r="AC716" s="114"/>
      <c r="AD716" s="114"/>
      <c r="AE716" s="114"/>
      <c r="AF716" s="114"/>
      <c r="AG716" s="114"/>
      <c r="AH716" s="114"/>
      <c r="AI716" s="114"/>
      <c r="AJ716" s="114"/>
      <c r="AK716" s="114"/>
      <c r="AL716" s="114"/>
      <c r="AM716" s="114"/>
      <c r="AN716" s="114"/>
      <c r="AO716" s="114"/>
      <c r="AP716" s="114"/>
      <c r="AQ716" s="114"/>
      <c r="AR716" s="114"/>
      <c r="AS716" s="114"/>
      <c r="AT716" s="114"/>
      <c r="AU716" s="114"/>
      <c r="AV716" s="114"/>
      <c r="AW716" s="114"/>
      <c r="AX716" s="114"/>
      <c r="AY716" s="114"/>
      <c r="AZ716" s="114"/>
      <c r="BA716" s="114"/>
      <c r="BB716" s="114"/>
      <c r="BC716" s="114"/>
      <c r="BD716" s="114"/>
      <c r="BE716" s="114"/>
      <c r="BF716" s="114"/>
      <c r="BO716" s="114"/>
      <c r="BP716" s="114"/>
      <c r="BS716" s="445"/>
      <c r="BT716" s="445"/>
      <c r="BU716" s="445"/>
      <c r="BV716" s="445"/>
      <c r="BW716" s="445"/>
      <c r="BX716" s="445"/>
      <c r="BY716" s="445"/>
      <c r="BZ716" s="445"/>
      <c r="CA716" s="445"/>
      <c r="CB716" s="445"/>
      <c r="CC716" s="445"/>
      <c r="CD716" s="114"/>
      <c r="CE716" s="114"/>
      <c r="CF716" s="313" t="s">
        <v>506</v>
      </c>
      <c r="CG716" s="164"/>
      <c r="CH716" s="164"/>
      <c r="CJ716" s="164"/>
      <c r="CK716" s="164"/>
      <c r="CL716" s="164"/>
      <c r="CM716" s="164"/>
      <c r="CN716" s="114"/>
      <c r="CO716" s="114"/>
      <c r="CP716" s="114"/>
      <c r="CQ716" s="114"/>
      <c r="CR716" s="114"/>
      <c r="CS716" s="114"/>
      <c r="CT716" s="114"/>
      <c r="CU716" s="114"/>
      <c r="CV716" s="114"/>
      <c r="CW716" s="114"/>
      <c r="CX716" s="114"/>
      <c r="CY716" s="114"/>
      <c r="CZ716" s="114"/>
      <c r="DA716" s="114"/>
      <c r="DB716" s="114"/>
      <c r="DC716" s="114"/>
      <c r="DD716" s="114"/>
      <c r="DE716" s="114"/>
      <c r="DF716" s="114"/>
      <c r="DG716" s="114"/>
      <c r="DH716" s="114"/>
      <c r="DI716" s="114"/>
      <c r="DJ716" s="114"/>
      <c r="DK716" s="114"/>
      <c r="DL716" s="114"/>
      <c r="DM716" s="114"/>
      <c r="DN716" s="114"/>
      <c r="DO716" s="114"/>
      <c r="DP716" s="114"/>
      <c r="DQ716" s="114"/>
      <c r="DR716" s="114"/>
      <c r="DS716" s="114"/>
      <c r="DT716" s="114"/>
      <c r="DU716" s="114"/>
      <c r="DV716" s="114"/>
      <c r="DW716" s="114"/>
      <c r="DX716" s="114"/>
      <c r="DY716" s="114"/>
      <c r="DZ716" s="114"/>
      <c r="EA716" s="114"/>
      <c r="EB716" s="114"/>
      <c r="EC716" s="114"/>
      <c r="ED716" s="114"/>
      <c r="EE716" s="114"/>
      <c r="EF716" s="114"/>
      <c r="EG716" s="114"/>
      <c r="EH716" s="114"/>
      <c r="EI716" s="114"/>
      <c r="EJ716" s="114"/>
      <c r="ES716" s="114"/>
      <c r="ET716" s="114"/>
      <c r="EW716" s="592"/>
      <c r="EX716" s="592"/>
      <c r="EY716" s="592"/>
      <c r="EZ716" s="592"/>
      <c r="FA716" s="592"/>
      <c r="FB716" s="592"/>
      <c r="FC716" s="592"/>
      <c r="FD716" s="592"/>
      <c r="FE716" s="592"/>
      <c r="FF716" s="592"/>
      <c r="FG716" s="592"/>
    </row>
    <row r="717" spans="1:163" s="111" customFormat="1" ht="22.9" customHeight="1" x14ac:dyDescent="0.4">
      <c r="A717" s="114"/>
      <c r="B717" s="159" t="s">
        <v>583</v>
      </c>
      <c r="C717" s="114"/>
      <c r="D717" s="164"/>
      <c r="F717" s="164"/>
      <c r="G717" s="164"/>
      <c r="H717" s="164"/>
      <c r="I717" s="164"/>
      <c r="J717" s="114"/>
      <c r="K717" s="114"/>
      <c r="L717" s="114"/>
      <c r="M717" s="114"/>
      <c r="N717" s="114"/>
      <c r="O717" s="114"/>
      <c r="P717" s="114"/>
      <c r="Q717" s="114"/>
      <c r="R717" s="114"/>
      <c r="S717" s="114"/>
      <c r="T717" s="114"/>
      <c r="U717" s="114"/>
      <c r="V717" s="114"/>
      <c r="W717" s="114"/>
      <c r="X717" s="114"/>
      <c r="Y717" s="114"/>
      <c r="Z717" s="114"/>
      <c r="AA717" s="114"/>
      <c r="AB717" s="114"/>
      <c r="AC717" s="114"/>
      <c r="AD717" s="114"/>
      <c r="AE717" s="114"/>
      <c r="AF717" s="114"/>
      <c r="AG717" s="114"/>
      <c r="AH717" s="114"/>
      <c r="AI717" s="114"/>
      <c r="AJ717" s="114"/>
      <c r="AK717" s="114"/>
      <c r="AL717" s="114"/>
      <c r="AM717" s="114"/>
      <c r="AN717" s="114"/>
      <c r="AO717" s="114"/>
      <c r="AP717" s="114"/>
      <c r="AQ717" s="114"/>
      <c r="AR717" s="114"/>
      <c r="AS717" s="114"/>
      <c r="AT717" s="114"/>
      <c r="AU717" s="114"/>
      <c r="AV717" s="114"/>
      <c r="AW717" s="114"/>
      <c r="AX717" s="114"/>
      <c r="AY717" s="114"/>
      <c r="AZ717" s="114"/>
      <c r="BA717" s="114"/>
      <c r="BB717" s="114"/>
      <c r="BC717" s="114"/>
      <c r="BD717" s="114"/>
      <c r="BE717" s="114"/>
      <c r="BF717" s="114"/>
      <c r="BG717" s="114"/>
      <c r="BH717" s="114"/>
      <c r="BI717" s="114"/>
      <c r="BJ717" s="114"/>
      <c r="BK717" s="114"/>
      <c r="BL717" s="114"/>
      <c r="BM717" s="114"/>
      <c r="BN717" s="114"/>
      <c r="BO717" s="114"/>
      <c r="BP717" s="114"/>
      <c r="BS717" s="445"/>
      <c r="BT717" s="445"/>
      <c r="BU717" s="445"/>
      <c r="BV717" s="445"/>
      <c r="BW717" s="445"/>
      <c r="BX717" s="445"/>
      <c r="BY717" s="445"/>
      <c r="BZ717" s="445"/>
      <c r="CA717" s="445"/>
      <c r="CB717" s="445"/>
      <c r="CC717" s="445"/>
      <c r="CD717" s="114"/>
      <c r="CE717" s="114"/>
      <c r="CF717" s="159" t="s">
        <v>583</v>
      </c>
      <c r="CG717" s="114"/>
      <c r="CH717" s="164"/>
      <c r="CJ717" s="164"/>
      <c r="CK717" s="164"/>
      <c r="CL717" s="164"/>
      <c r="CM717" s="164"/>
      <c r="CN717" s="114"/>
      <c r="CO717" s="114"/>
      <c r="CP717" s="114"/>
      <c r="CQ717" s="114"/>
      <c r="CR717" s="114"/>
      <c r="CS717" s="114"/>
      <c r="CT717" s="114"/>
      <c r="CU717" s="114"/>
      <c r="CV717" s="114"/>
      <c r="CW717" s="114"/>
      <c r="CX717" s="114"/>
      <c r="CY717" s="114"/>
      <c r="CZ717" s="114"/>
      <c r="DA717" s="114"/>
      <c r="DB717" s="114"/>
      <c r="DC717" s="114"/>
      <c r="DD717" s="114"/>
      <c r="DE717" s="114"/>
      <c r="DF717" s="114"/>
      <c r="DG717" s="114"/>
      <c r="DH717" s="114"/>
      <c r="DI717" s="114"/>
      <c r="DJ717" s="114"/>
      <c r="DK717" s="114"/>
      <c r="DL717" s="114"/>
      <c r="DM717" s="114"/>
      <c r="DN717" s="114"/>
      <c r="DO717" s="114"/>
      <c r="DP717" s="114"/>
      <c r="DQ717" s="114"/>
      <c r="DR717" s="114"/>
      <c r="DS717" s="114"/>
      <c r="DT717" s="114"/>
      <c r="DU717" s="114"/>
      <c r="DV717" s="114"/>
      <c r="DW717" s="114"/>
      <c r="DX717" s="114"/>
      <c r="DY717" s="114"/>
      <c r="DZ717" s="114"/>
      <c r="EA717" s="114"/>
      <c r="EB717" s="114"/>
      <c r="EC717" s="114"/>
      <c r="ED717" s="114"/>
      <c r="EE717" s="114"/>
      <c r="EF717" s="114"/>
      <c r="EG717" s="114"/>
      <c r="EH717" s="114"/>
      <c r="EI717" s="114"/>
      <c r="EJ717" s="114"/>
      <c r="EK717" s="114"/>
      <c r="EL717" s="114"/>
      <c r="EM717" s="114"/>
      <c r="EN717" s="114"/>
      <c r="EO717" s="114"/>
      <c r="EP717" s="114"/>
      <c r="EQ717" s="114"/>
      <c r="ER717" s="114"/>
      <c r="ES717" s="114"/>
      <c r="ET717" s="114"/>
      <c r="EW717" s="592"/>
      <c r="EX717" s="592"/>
      <c r="EY717" s="592"/>
      <c r="EZ717" s="592"/>
      <c r="FA717" s="592"/>
      <c r="FB717" s="592"/>
      <c r="FC717" s="592"/>
      <c r="FD717" s="592"/>
      <c r="FE717" s="592"/>
      <c r="FF717" s="592"/>
      <c r="FG717" s="592"/>
    </row>
    <row r="718" spans="1:163" s="15" customFormat="1" ht="18.75" customHeight="1" thickBot="1" x14ac:dyDescent="0.45">
      <c r="A718" s="13"/>
      <c r="B718" s="13"/>
      <c r="C718" s="141"/>
      <c r="D718" s="119"/>
      <c r="E718" s="119"/>
      <c r="F718" s="119"/>
      <c r="G718" s="119"/>
      <c r="H718" s="119"/>
      <c r="I718" s="119"/>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S718" s="13"/>
      <c r="BT718" s="13"/>
      <c r="BU718" s="141"/>
      <c r="BV718" s="119"/>
      <c r="BW718" s="119"/>
      <c r="BX718" s="119"/>
      <c r="BY718" s="119"/>
      <c r="BZ718" s="119"/>
      <c r="CA718" s="119"/>
      <c r="CB718" s="13"/>
      <c r="CC718" s="13"/>
      <c r="CD718" s="13"/>
      <c r="CE718" s="13"/>
      <c r="CF718" s="13"/>
      <c r="CG718" s="141"/>
      <c r="CH718" s="119"/>
      <c r="CI718" s="119"/>
      <c r="CJ718" s="119"/>
      <c r="CK718" s="119"/>
      <c r="CL718" s="119"/>
      <c r="CM718" s="119"/>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row>
    <row r="719" spans="1:163" s="15" customFormat="1" ht="18.75" customHeight="1" x14ac:dyDescent="0.4">
      <c r="A719" s="13"/>
      <c r="B719" s="13"/>
      <c r="C719" s="13"/>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c r="AA719" s="119"/>
      <c r="AB719" s="119"/>
      <c r="AC719" s="119"/>
      <c r="AD719" s="119"/>
      <c r="AE719" s="119"/>
      <c r="AF719" s="119"/>
      <c r="AG719" s="119"/>
      <c r="AH719" s="119"/>
      <c r="AI719" s="119"/>
      <c r="AJ719" s="119"/>
      <c r="AK719" s="119"/>
      <c r="AL719" s="119"/>
      <c r="AM719" s="119"/>
      <c r="AN719" s="119"/>
      <c r="AO719" s="119"/>
      <c r="AP719" s="119"/>
      <c r="AQ719" s="119"/>
      <c r="AR719" s="119"/>
      <c r="AS719" s="119"/>
      <c r="AT719" s="119"/>
      <c r="AU719" s="119"/>
      <c r="AV719" s="119"/>
      <c r="AW719" s="119"/>
      <c r="AX719" s="119"/>
      <c r="AY719" s="119"/>
      <c r="AZ719" s="119"/>
      <c r="BA719" s="119"/>
      <c r="BB719" s="119"/>
      <c r="BC719" s="119"/>
      <c r="BD719" s="119"/>
      <c r="BE719" s="119"/>
      <c r="BF719" s="119"/>
      <c r="BG719" s="119"/>
      <c r="BH719" s="119"/>
      <c r="BI719" s="119"/>
      <c r="BJ719" s="119"/>
      <c r="BK719" s="119"/>
      <c r="BL719" s="119"/>
      <c r="BM719" s="119"/>
      <c r="BN719" s="13"/>
      <c r="BO719" s="13"/>
      <c r="BP719" s="13"/>
      <c r="BS719" s="13"/>
      <c r="BT719" s="13"/>
      <c r="BU719" s="13"/>
      <c r="BV719" s="119"/>
      <c r="BW719" s="119"/>
      <c r="BX719" s="119"/>
      <c r="BY719" s="119"/>
      <c r="BZ719" s="119"/>
      <c r="CA719" s="119"/>
      <c r="CB719" s="119"/>
      <c r="CC719" s="119"/>
      <c r="CD719" s="119"/>
      <c r="CE719" s="13"/>
      <c r="CF719" s="13"/>
      <c r="CG719" s="13"/>
      <c r="CH719" s="119"/>
      <c r="CI719" s="119"/>
      <c r="CJ719" s="735" t="s">
        <v>168</v>
      </c>
      <c r="CK719" s="732"/>
      <c r="CL719" s="732"/>
      <c r="CM719" s="732"/>
      <c r="CN719" s="732"/>
      <c r="CO719" s="732"/>
      <c r="CP719" s="732"/>
      <c r="CQ719" s="732"/>
      <c r="CR719" s="732"/>
      <c r="CS719" s="732"/>
      <c r="CT719" s="732"/>
      <c r="CU719" s="732"/>
      <c r="CV719" s="732" t="s">
        <v>167</v>
      </c>
      <c r="CW719" s="732"/>
      <c r="CX719" s="732"/>
      <c r="CY719" s="732"/>
      <c r="CZ719" s="732"/>
      <c r="DA719" s="732"/>
      <c r="DB719" s="732"/>
      <c r="DC719" s="732"/>
      <c r="DD719" s="732"/>
      <c r="DE719" s="732"/>
      <c r="DF719" s="732"/>
      <c r="DG719" s="732"/>
      <c r="DH719" s="732"/>
      <c r="DI719" s="732"/>
      <c r="DJ719" s="732" t="s">
        <v>166</v>
      </c>
      <c r="DK719" s="732"/>
      <c r="DL719" s="732"/>
      <c r="DM719" s="732"/>
      <c r="DN719" s="732"/>
      <c r="DO719" s="732"/>
      <c r="DP719" s="732"/>
      <c r="DQ719" s="732"/>
      <c r="DR719" s="732" t="s">
        <v>165</v>
      </c>
      <c r="DS719" s="732"/>
      <c r="DT719" s="732"/>
      <c r="DU719" s="732"/>
      <c r="DV719" s="732"/>
      <c r="DW719" s="732"/>
      <c r="DX719" s="732"/>
      <c r="DY719" s="732"/>
      <c r="DZ719" s="732"/>
      <c r="EA719" s="732"/>
      <c r="EB719" s="732"/>
      <c r="EC719" s="732"/>
      <c r="ED719" s="732"/>
      <c r="EE719" s="732"/>
      <c r="EF719" s="732"/>
      <c r="EG719" s="732"/>
      <c r="EH719" s="732"/>
      <c r="EI719" s="732"/>
      <c r="EJ719" s="732"/>
      <c r="EK719" s="732"/>
      <c r="EL719" s="732" t="s">
        <v>168</v>
      </c>
      <c r="EM719" s="732"/>
      <c r="EN719" s="732"/>
      <c r="EO719" s="732"/>
      <c r="EP719" s="732"/>
      <c r="EQ719" s="732"/>
      <c r="ER719" s="732"/>
      <c r="ES719" s="732"/>
      <c r="ET719" s="732"/>
      <c r="EU719" s="732"/>
      <c r="EV719" s="732"/>
      <c r="EW719" s="732"/>
      <c r="EX719" s="732" t="s">
        <v>164</v>
      </c>
      <c r="EY719" s="732"/>
      <c r="EZ719" s="732"/>
      <c r="FA719" s="732"/>
      <c r="FB719" s="732"/>
      <c r="FC719" s="732"/>
      <c r="FD719" s="732"/>
      <c r="FE719" s="732"/>
      <c r="FF719" s="732"/>
      <c r="FG719" s="733"/>
    </row>
    <row r="720" spans="1:163" s="15" customFormat="1" ht="18.75" customHeight="1" thickBot="1" x14ac:dyDescent="0.45">
      <c r="A720" s="13"/>
      <c r="B720" s="13"/>
      <c r="C720" s="13"/>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c r="AD720" s="163"/>
      <c r="AE720" s="163"/>
      <c r="AF720" s="163"/>
      <c r="AG720" s="163"/>
      <c r="AH720" s="163"/>
      <c r="AI720" s="163"/>
      <c r="AJ720" s="163"/>
      <c r="AK720" s="163"/>
      <c r="AL720" s="163"/>
      <c r="AM720" s="163"/>
      <c r="AN720" s="162"/>
      <c r="AO720" s="162"/>
      <c r="AP720" s="162"/>
      <c r="AQ720" s="162"/>
      <c r="AR720" s="162"/>
      <c r="AS720" s="162"/>
      <c r="AT720" s="162"/>
      <c r="AU720" s="162"/>
      <c r="AV720" s="162"/>
      <c r="AW720" s="162"/>
      <c r="AX720" s="119"/>
      <c r="AY720" s="119"/>
      <c r="AZ720" s="119"/>
      <c r="BA720" s="119"/>
      <c r="BB720" s="119"/>
      <c r="BC720" s="119"/>
      <c r="BD720" s="119"/>
      <c r="BE720" s="119"/>
      <c r="BF720" s="119"/>
      <c r="BG720" s="119"/>
      <c r="BH720" s="119"/>
      <c r="BI720" s="119"/>
      <c r="BJ720" s="119"/>
      <c r="BK720" s="119"/>
      <c r="BL720" s="119"/>
      <c r="BM720" s="119"/>
      <c r="BN720" s="13"/>
      <c r="BO720" s="13"/>
      <c r="BP720" s="13"/>
      <c r="BS720" s="13"/>
      <c r="BT720" s="13"/>
      <c r="BU720" s="13"/>
      <c r="BV720" s="119"/>
      <c r="BW720" s="119"/>
      <c r="BX720" s="119"/>
      <c r="BY720" s="119"/>
      <c r="BZ720" s="119"/>
      <c r="CA720" s="119"/>
      <c r="CB720" s="119"/>
      <c r="CC720" s="119"/>
      <c r="CD720" s="119"/>
      <c r="CE720" s="13"/>
      <c r="CF720" s="13"/>
      <c r="CG720" s="13"/>
      <c r="CH720" s="119"/>
      <c r="CI720" s="119"/>
      <c r="CJ720" s="736"/>
      <c r="CK720" s="722"/>
      <c r="CL720" s="722"/>
      <c r="CM720" s="722"/>
      <c r="CN720" s="722"/>
      <c r="CO720" s="722"/>
      <c r="CP720" s="722"/>
      <c r="CQ720" s="722"/>
      <c r="CR720" s="722"/>
      <c r="CS720" s="722"/>
      <c r="CT720" s="722"/>
      <c r="CU720" s="722"/>
      <c r="CV720" s="722"/>
      <c r="CW720" s="722"/>
      <c r="CX720" s="722"/>
      <c r="CY720" s="722"/>
      <c r="CZ720" s="722"/>
      <c r="DA720" s="722"/>
      <c r="DB720" s="722"/>
      <c r="DC720" s="722"/>
      <c r="DD720" s="722"/>
      <c r="DE720" s="722"/>
      <c r="DF720" s="722"/>
      <c r="DG720" s="722"/>
      <c r="DH720" s="722"/>
      <c r="DI720" s="722"/>
      <c r="DJ720" s="722"/>
      <c r="DK720" s="722"/>
      <c r="DL720" s="722"/>
      <c r="DM720" s="722"/>
      <c r="DN720" s="722"/>
      <c r="DO720" s="722"/>
      <c r="DP720" s="722"/>
      <c r="DQ720" s="722"/>
      <c r="DR720" s="722" t="s">
        <v>163</v>
      </c>
      <c r="DS720" s="722"/>
      <c r="DT720" s="722"/>
      <c r="DU720" s="722"/>
      <c r="DV720" s="722"/>
      <c r="DW720" s="722"/>
      <c r="DX720" s="722"/>
      <c r="DY720" s="722"/>
      <c r="DZ720" s="722"/>
      <c r="EA720" s="722"/>
      <c r="EB720" s="722" t="s">
        <v>162</v>
      </c>
      <c r="EC720" s="722"/>
      <c r="ED720" s="722"/>
      <c r="EE720" s="722"/>
      <c r="EF720" s="722"/>
      <c r="EG720" s="722"/>
      <c r="EH720" s="722"/>
      <c r="EI720" s="722"/>
      <c r="EJ720" s="722"/>
      <c r="EK720" s="722"/>
      <c r="EL720" s="722"/>
      <c r="EM720" s="722"/>
      <c r="EN720" s="722"/>
      <c r="EO720" s="722"/>
      <c r="EP720" s="722"/>
      <c r="EQ720" s="722"/>
      <c r="ER720" s="722"/>
      <c r="ES720" s="722"/>
      <c r="ET720" s="722"/>
      <c r="EU720" s="722"/>
      <c r="EV720" s="722"/>
      <c r="EW720" s="722"/>
      <c r="EX720" s="722"/>
      <c r="EY720" s="722"/>
      <c r="EZ720" s="722"/>
      <c r="FA720" s="722"/>
      <c r="FB720" s="722"/>
      <c r="FC720" s="722"/>
      <c r="FD720" s="722"/>
      <c r="FE720" s="722"/>
      <c r="FF720" s="722"/>
      <c r="FG720" s="734"/>
    </row>
    <row r="721" spans="1:163" s="15" customFormat="1" ht="25.9" customHeight="1" x14ac:dyDescent="0.4">
      <c r="A721" s="13"/>
      <c r="B721" s="13"/>
      <c r="C721" s="13"/>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c r="AA721" s="119"/>
      <c r="AB721" s="119"/>
      <c r="AC721" s="119"/>
      <c r="AD721" s="119"/>
      <c r="AE721" s="119"/>
      <c r="AF721" s="119"/>
      <c r="AG721" s="119"/>
      <c r="AH721" s="119"/>
      <c r="AI721" s="119"/>
      <c r="AJ721" s="119"/>
      <c r="AK721" s="119"/>
      <c r="AL721" s="119"/>
      <c r="AM721" s="119"/>
      <c r="AN721" s="119"/>
      <c r="AO721" s="119"/>
      <c r="AP721" s="119"/>
      <c r="AQ721" s="119"/>
      <c r="AR721" s="119"/>
      <c r="AS721" s="119"/>
      <c r="AT721" s="119"/>
      <c r="AU721" s="119"/>
      <c r="AV721" s="119"/>
      <c r="AW721" s="119"/>
      <c r="AX721" s="119"/>
      <c r="AY721" s="119"/>
      <c r="AZ721" s="119"/>
      <c r="BA721" s="119"/>
      <c r="BB721" s="119"/>
      <c r="BC721" s="119"/>
      <c r="BD721" s="119"/>
      <c r="BE721" s="119"/>
      <c r="BF721" s="119"/>
      <c r="BG721" s="119"/>
      <c r="BH721" s="119"/>
      <c r="BI721" s="119"/>
      <c r="BJ721" s="119"/>
      <c r="BK721" s="119"/>
      <c r="BL721" s="119"/>
      <c r="BM721" s="119"/>
      <c r="BN721" s="13"/>
      <c r="BO721" s="13"/>
      <c r="BP721" s="13"/>
      <c r="BS721" s="13"/>
      <c r="BT721" s="13"/>
      <c r="BU721" s="13"/>
      <c r="BV721" s="119"/>
      <c r="BW721" s="119"/>
      <c r="BX721" s="119"/>
      <c r="BY721" s="119"/>
      <c r="BZ721" s="119"/>
      <c r="CA721" s="119"/>
      <c r="CB721" s="119"/>
      <c r="CC721" s="119"/>
      <c r="CD721" s="119"/>
      <c r="CE721" s="13"/>
      <c r="CF721" s="13"/>
      <c r="CG721" s="13"/>
      <c r="CH721" s="119"/>
      <c r="CI721" s="119"/>
      <c r="CJ721" s="1136" t="s">
        <v>161</v>
      </c>
      <c r="CK721" s="553"/>
      <c r="CL721" s="553"/>
      <c r="CM721" s="553"/>
      <c r="CN721" s="553"/>
      <c r="CO721" s="553"/>
      <c r="CP721" s="553"/>
      <c r="CQ721" s="553"/>
      <c r="CR721" s="553"/>
      <c r="CS721" s="553"/>
      <c r="CT721" s="553"/>
      <c r="CU721" s="553"/>
      <c r="CV721" s="553" t="s">
        <v>158</v>
      </c>
      <c r="CW721" s="553"/>
      <c r="CX721" s="553"/>
      <c r="CY721" s="553"/>
      <c r="CZ721" s="553"/>
      <c r="DA721" s="553"/>
      <c r="DB721" s="553"/>
      <c r="DC721" s="553"/>
      <c r="DD721" s="553"/>
      <c r="DE721" s="553"/>
      <c r="DF721" s="553"/>
      <c r="DG721" s="553"/>
      <c r="DH721" s="553"/>
      <c r="DI721" s="553"/>
      <c r="DJ721" s="553">
        <v>1</v>
      </c>
      <c r="DK721" s="553"/>
      <c r="DL721" s="553"/>
      <c r="DM721" s="553"/>
      <c r="DN721" s="553"/>
      <c r="DO721" s="553"/>
      <c r="DP721" s="553"/>
      <c r="DQ721" s="553"/>
      <c r="DR721" s="553" t="s">
        <v>160</v>
      </c>
      <c r="DS721" s="553"/>
      <c r="DT721" s="553"/>
      <c r="DU721" s="553"/>
      <c r="DV721" s="553"/>
      <c r="DW721" s="553"/>
      <c r="DX721" s="553"/>
      <c r="DY721" s="553"/>
      <c r="DZ721" s="553"/>
      <c r="EA721" s="553"/>
      <c r="EB721" s="553" t="s">
        <v>159</v>
      </c>
      <c r="EC721" s="553"/>
      <c r="ED721" s="553"/>
      <c r="EE721" s="553"/>
      <c r="EF721" s="553"/>
      <c r="EG721" s="553"/>
      <c r="EH721" s="553"/>
      <c r="EI721" s="553"/>
      <c r="EJ721" s="553"/>
      <c r="EK721" s="553"/>
      <c r="EL721" s="553" t="s">
        <v>161</v>
      </c>
      <c r="EM721" s="553"/>
      <c r="EN721" s="553"/>
      <c r="EO721" s="553"/>
      <c r="EP721" s="553"/>
      <c r="EQ721" s="553"/>
      <c r="ER721" s="553"/>
      <c r="ES721" s="553"/>
      <c r="ET721" s="553"/>
      <c r="EU721" s="553"/>
      <c r="EV721" s="553"/>
      <c r="EW721" s="553"/>
      <c r="EX721" s="553"/>
      <c r="EY721" s="553"/>
      <c r="EZ721" s="553"/>
      <c r="FA721" s="553"/>
      <c r="FB721" s="553"/>
      <c r="FC721" s="553"/>
      <c r="FD721" s="553"/>
      <c r="FE721" s="553"/>
      <c r="FF721" s="553"/>
      <c r="FG721" s="1126"/>
    </row>
    <row r="722" spans="1:163" s="15" customFormat="1" ht="25.9" customHeight="1" x14ac:dyDescent="0.4">
      <c r="A722" s="13"/>
      <c r="B722" s="13"/>
      <c r="C722" s="13"/>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c r="AA722" s="119"/>
      <c r="AB722" s="119"/>
      <c r="AC722" s="119"/>
      <c r="AD722" s="119"/>
      <c r="AE722" s="119"/>
      <c r="AF722" s="119"/>
      <c r="AG722" s="119"/>
      <c r="AH722" s="119"/>
      <c r="AI722" s="119"/>
      <c r="AJ722" s="119"/>
      <c r="AK722" s="119"/>
      <c r="AL722" s="119"/>
      <c r="AM722" s="119"/>
      <c r="AN722" s="119"/>
      <c r="AO722" s="119"/>
      <c r="AP722" s="119"/>
      <c r="AQ722" s="119"/>
      <c r="AR722" s="119"/>
      <c r="AS722" s="119"/>
      <c r="AT722" s="119"/>
      <c r="AU722" s="119"/>
      <c r="AV722" s="119"/>
      <c r="AW722" s="119"/>
      <c r="AX722" s="119"/>
      <c r="AY722" s="119"/>
      <c r="AZ722" s="119"/>
      <c r="BA722" s="119"/>
      <c r="BB722" s="119"/>
      <c r="BC722" s="119"/>
      <c r="BD722" s="119"/>
      <c r="BE722" s="119"/>
      <c r="BF722" s="119"/>
      <c r="BG722" s="119"/>
      <c r="BH722" s="119"/>
      <c r="BI722" s="119"/>
      <c r="BJ722" s="119"/>
      <c r="BK722" s="119"/>
      <c r="BL722" s="119"/>
      <c r="BM722" s="119"/>
      <c r="BN722" s="13"/>
      <c r="BO722" s="13"/>
      <c r="BP722" s="13"/>
      <c r="BS722" s="13"/>
      <c r="BT722" s="13"/>
      <c r="BU722" s="13"/>
      <c r="BV722" s="119"/>
      <c r="BW722" s="119"/>
      <c r="BX722" s="119"/>
      <c r="BY722" s="119"/>
      <c r="BZ722" s="119"/>
      <c r="CA722" s="119"/>
      <c r="CB722" s="119"/>
      <c r="CC722" s="119"/>
      <c r="CD722" s="119"/>
      <c r="CE722" s="13"/>
      <c r="CF722" s="13"/>
      <c r="CG722" s="13"/>
      <c r="CH722" s="119"/>
      <c r="CI722" s="119"/>
      <c r="CJ722" s="593"/>
      <c r="CK722" s="577"/>
      <c r="CL722" s="577"/>
      <c r="CM722" s="577"/>
      <c r="CN722" s="577"/>
      <c r="CO722" s="577"/>
      <c r="CP722" s="577"/>
      <c r="CQ722" s="577"/>
      <c r="CR722" s="577"/>
      <c r="CS722" s="577"/>
      <c r="CT722" s="577"/>
      <c r="CU722" s="577"/>
      <c r="CV722" s="577"/>
      <c r="CW722" s="577"/>
      <c r="CX722" s="577"/>
      <c r="CY722" s="577"/>
      <c r="CZ722" s="577"/>
      <c r="DA722" s="577"/>
      <c r="DB722" s="577"/>
      <c r="DC722" s="577"/>
      <c r="DD722" s="577"/>
      <c r="DE722" s="577"/>
      <c r="DF722" s="577"/>
      <c r="DG722" s="577"/>
      <c r="DH722" s="577"/>
      <c r="DI722" s="577"/>
      <c r="DJ722" s="577"/>
      <c r="DK722" s="577"/>
      <c r="DL722" s="577"/>
      <c r="DM722" s="577"/>
      <c r="DN722" s="577"/>
      <c r="DO722" s="577"/>
      <c r="DP722" s="577"/>
      <c r="DQ722" s="577"/>
      <c r="DR722" s="577"/>
      <c r="DS722" s="577"/>
      <c r="DT722" s="577"/>
      <c r="DU722" s="577"/>
      <c r="DV722" s="577"/>
      <c r="DW722" s="577"/>
      <c r="DX722" s="577"/>
      <c r="DY722" s="577"/>
      <c r="DZ722" s="577"/>
      <c r="EA722" s="577"/>
      <c r="EB722" s="577"/>
      <c r="EC722" s="577"/>
      <c r="ED722" s="577"/>
      <c r="EE722" s="577"/>
      <c r="EF722" s="577"/>
      <c r="EG722" s="577"/>
      <c r="EH722" s="577"/>
      <c r="EI722" s="577"/>
      <c r="EJ722" s="577"/>
      <c r="EK722" s="577"/>
      <c r="EL722" s="577"/>
      <c r="EM722" s="577"/>
      <c r="EN722" s="577"/>
      <c r="EO722" s="577"/>
      <c r="EP722" s="577"/>
      <c r="EQ722" s="577"/>
      <c r="ER722" s="577"/>
      <c r="ES722" s="577"/>
      <c r="ET722" s="577"/>
      <c r="EU722" s="577"/>
      <c r="EV722" s="577"/>
      <c r="EW722" s="577"/>
      <c r="EX722" s="577"/>
      <c r="EY722" s="577"/>
      <c r="EZ722" s="577"/>
      <c r="FA722" s="577"/>
      <c r="FB722" s="577"/>
      <c r="FC722" s="577"/>
      <c r="FD722" s="577"/>
      <c r="FE722" s="577"/>
      <c r="FF722" s="577"/>
      <c r="FG722" s="607"/>
    </row>
    <row r="723" spans="1:163" s="15" customFormat="1" ht="25.9" customHeight="1" x14ac:dyDescent="0.4">
      <c r="A723" s="13"/>
      <c r="B723" s="13"/>
      <c r="C723" s="13"/>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c r="AA723" s="119"/>
      <c r="AB723" s="119"/>
      <c r="AC723" s="119"/>
      <c r="AD723" s="119"/>
      <c r="AE723" s="119"/>
      <c r="AF723" s="119"/>
      <c r="AG723" s="119"/>
      <c r="AH723" s="119"/>
      <c r="AI723" s="119"/>
      <c r="AJ723" s="119"/>
      <c r="AK723" s="119"/>
      <c r="AL723" s="119"/>
      <c r="AM723" s="119"/>
      <c r="AN723" s="119"/>
      <c r="AO723" s="119"/>
      <c r="AP723" s="119"/>
      <c r="AQ723" s="119"/>
      <c r="AR723" s="119"/>
      <c r="AS723" s="119"/>
      <c r="AT723" s="119"/>
      <c r="AU723" s="119"/>
      <c r="AV723" s="119"/>
      <c r="AW723" s="119"/>
      <c r="AX723" s="119"/>
      <c r="AY723" s="119"/>
      <c r="AZ723" s="119"/>
      <c r="BA723" s="119"/>
      <c r="BB723" s="119"/>
      <c r="BC723" s="119"/>
      <c r="BD723" s="119"/>
      <c r="BE723" s="119"/>
      <c r="BF723" s="119"/>
      <c r="BG723" s="119"/>
      <c r="BH723" s="119"/>
      <c r="BI723" s="119"/>
      <c r="BJ723" s="119"/>
      <c r="BK723" s="119"/>
      <c r="BL723" s="119"/>
      <c r="BM723" s="119"/>
      <c r="BN723" s="13"/>
      <c r="BO723" s="13"/>
      <c r="BP723" s="13"/>
      <c r="BS723" s="13"/>
      <c r="BT723" s="13"/>
      <c r="BU723" s="13"/>
      <c r="BV723" s="119"/>
      <c r="BW723" s="119"/>
      <c r="BX723" s="119"/>
      <c r="BY723" s="119"/>
      <c r="BZ723" s="119"/>
      <c r="CA723" s="119"/>
      <c r="CB723" s="119"/>
      <c r="CC723" s="119"/>
      <c r="CD723" s="119"/>
      <c r="CE723" s="13"/>
      <c r="CF723" s="13"/>
      <c r="CG723" s="13"/>
      <c r="CH723" s="119"/>
      <c r="CI723" s="119"/>
      <c r="CJ723" s="593"/>
      <c r="CK723" s="577"/>
      <c r="CL723" s="577"/>
      <c r="CM723" s="577"/>
      <c r="CN723" s="577"/>
      <c r="CO723" s="577"/>
      <c r="CP723" s="577"/>
      <c r="CQ723" s="577"/>
      <c r="CR723" s="577"/>
      <c r="CS723" s="577"/>
      <c r="CT723" s="577"/>
      <c r="CU723" s="577"/>
      <c r="CV723" s="577"/>
      <c r="CW723" s="577"/>
      <c r="CX723" s="577"/>
      <c r="CY723" s="577"/>
      <c r="CZ723" s="577"/>
      <c r="DA723" s="577"/>
      <c r="DB723" s="577"/>
      <c r="DC723" s="577"/>
      <c r="DD723" s="577"/>
      <c r="DE723" s="577"/>
      <c r="DF723" s="577"/>
      <c r="DG723" s="577"/>
      <c r="DH723" s="577"/>
      <c r="DI723" s="577"/>
      <c r="DJ723" s="577"/>
      <c r="DK723" s="577"/>
      <c r="DL723" s="577"/>
      <c r="DM723" s="577"/>
      <c r="DN723" s="577"/>
      <c r="DO723" s="577"/>
      <c r="DP723" s="577"/>
      <c r="DQ723" s="577"/>
      <c r="DR723" s="577"/>
      <c r="DS723" s="577"/>
      <c r="DT723" s="577"/>
      <c r="DU723" s="577"/>
      <c r="DV723" s="577"/>
      <c r="DW723" s="577"/>
      <c r="DX723" s="577"/>
      <c r="DY723" s="577"/>
      <c r="DZ723" s="577"/>
      <c r="EA723" s="577"/>
      <c r="EB723" s="577"/>
      <c r="EC723" s="577"/>
      <c r="ED723" s="577"/>
      <c r="EE723" s="577"/>
      <c r="EF723" s="577"/>
      <c r="EG723" s="577"/>
      <c r="EH723" s="577"/>
      <c r="EI723" s="577"/>
      <c r="EJ723" s="577"/>
      <c r="EK723" s="577"/>
      <c r="EL723" s="577"/>
      <c r="EM723" s="577"/>
      <c r="EN723" s="577"/>
      <c r="EO723" s="577"/>
      <c r="EP723" s="577"/>
      <c r="EQ723" s="577"/>
      <c r="ER723" s="577"/>
      <c r="ES723" s="577"/>
      <c r="ET723" s="577"/>
      <c r="EU723" s="577"/>
      <c r="EV723" s="577"/>
      <c r="EW723" s="577"/>
      <c r="EX723" s="577"/>
      <c r="EY723" s="577"/>
      <c r="EZ723" s="577"/>
      <c r="FA723" s="577"/>
      <c r="FB723" s="577"/>
      <c r="FC723" s="577"/>
      <c r="FD723" s="577"/>
      <c r="FE723" s="577"/>
      <c r="FF723" s="577"/>
      <c r="FG723" s="607"/>
    </row>
    <row r="724" spans="1:163" s="15" customFormat="1" ht="25.9" customHeight="1" x14ac:dyDescent="0.4">
      <c r="A724" s="13"/>
      <c r="B724" s="13"/>
      <c r="C724" s="13"/>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c r="AC724" s="119"/>
      <c r="AD724" s="119"/>
      <c r="AE724" s="119"/>
      <c r="AF724" s="119"/>
      <c r="AG724" s="119"/>
      <c r="AH724" s="119"/>
      <c r="AI724" s="119"/>
      <c r="AJ724" s="119"/>
      <c r="AK724" s="119"/>
      <c r="AL724" s="119"/>
      <c r="AM724" s="119"/>
      <c r="AN724" s="119"/>
      <c r="AO724" s="119"/>
      <c r="AP724" s="119"/>
      <c r="AQ724" s="119"/>
      <c r="AR724" s="119"/>
      <c r="AS724" s="119"/>
      <c r="AT724" s="119"/>
      <c r="AU724" s="119"/>
      <c r="AV724" s="119"/>
      <c r="AW724" s="119"/>
      <c r="AX724" s="119"/>
      <c r="AY724" s="119"/>
      <c r="AZ724" s="119"/>
      <c r="BA724" s="119"/>
      <c r="BB724" s="119"/>
      <c r="BC724" s="119"/>
      <c r="BD724" s="119"/>
      <c r="BE724" s="119"/>
      <c r="BF724" s="119"/>
      <c r="BG724" s="119"/>
      <c r="BH724" s="119"/>
      <c r="BI724" s="119"/>
      <c r="BJ724" s="119"/>
      <c r="BK724" s="119"/>
      <c r="BL724" s="119"/>
      <c r="BM724" s="119"/>
      <c r="BN724" s="13"/>
      <c r="BO724" s="13"/>
      <c r="BP724" s="13"/>
      <c r="BS724" s="13"/>
      <c r="BT724" s="13"/>
      <c r="BU724" s="13"/>
      <c r="BV724" s="119"/>
      <c r="BW724" s="119"/>
      <c r="BX724" s="119"/>
      <c r="BY724" s="119"/>
      <c r="BZ724" s="119"/>
      <c r="CA724" s="119"/>
      <c r="CB724" s="119"/>
      <c r="CC724" s="119"/>
      <c r="CD724" s="119"/>
      <c r="CE724" s="13"/>
      <c r="CF724" s="13"/>
      <c r="CG724" s="13"/>
      <c r="CH724" s="119"/>
      <c r="CI724" s="119"/>
      <c r="CJ724" s="593"/>
      <c r="CK724" s="577"/>
      <c r="CL724" s="577"/>
      <c r="CM724" s="577"/>
      <c r="CN724" s="577"/>
      <c r="CO724" s="577"/>
      <c r="CP724" s="577"/>
      <c r="CQ724" s="577"/>
      <c r="CR724" s="577"/>
      <c r="CS724" s="577"/>
      <c r="CT724" s="577"/>
      <c r="CU724" s="577"/>
      <c r="CV724" s="577"/>
      <c r="CW724" s="577"/>
      <c r="CX724" s="577"/>
      <c r="CY724" s="577"/>
      <c r="CZ724" s="577"/>
      <c r="DA724" s="577"/>
      <c r="DB724" s="577"/>
      <c r="DC724" s="577"/>
      <c r="DD724" s="577"/>
      <c r="DE724" s="577"/>
      <c r="DF724" s="577"/>
      <c r="DG724" s="577"/>
      <c r="DH724" s="577"/>
      <c r="DI724" s="577"/>
      <c r="DJ724" s="577"/>
      <c r="DK724" s="577"/>
      <c r="DL724" s="577"/>
      <c r="DM724" s="577"/>
      <c r="DN724" s="577"/>
      <c r="DO724" s="577"/>
      <c r="DP724" s="577"/>
      <c r="DQ724" s="577"/>
      <c r="DR724" s="577"/>
      <c r="DS724" s="577"/>
      <c r="DT724" s="577"/>
      <c r="DU724" s="577"/>
      <c r="DV724" s="577"/>
      <c r="DW724" s="577"/>
      <c r="DX724" s="577"/>
      <c r="DY724" s="577"/>
      <c r="DZ724" s="577"/>
      <c r="EA724" s="577"/>
      <c r="EB724" s="577"/>
      <c r="EC724" s="577"/>
      <c r="ED724" s="577"/>
      <c r="EE724" s="577"/>
      <c r="EF724" s="577"/>
      <c r="EG724" s="577"/>
      <c r="EH724" s="577"/>
      <c r="EI724" s="577"/>
      <c r="EJ724" s="577"/>
      <c r="EK724" s="577"/>
      <c r="EL724" s="577"/>
      <c r="EM724" s="577"/>
      <c r="EN724" s="577"/>
      <c r="EO724" s="577"/>
      <c r="EP724" s="577"/>
      <c r="EQ724" s="577"/>
      <c r="ER724" s="577"/>
      <c r="ES724" s="577"/>
      <c r="ET724" s="577"/>
      <c r="EU724" s="577"/>
      <c r="EV724" s="577"/>
      <c r="EW724" s="577"/>
      <c r="EX724" s="577"/>
      <c r="EY724" s="577"/>
      <c r="EZ724" s="577"/>
      <c r="FA724" s="577"/>
      <c r="FB724" s="577"/>
      <c r="FC724" s="577"/>
      <c r="FD724" s="577"/>
      <c r="FE724" s="577"/>
      <c r="FF724" s="577"/>
      <c r="FG724" s="607"/>
    </row>
    <row r="725" spans="1:163" s="15" customFormat="1" ht="25.9" customHeight="1" x14ac:dyDescent="0.4">
      <c r="A725" s="13"/>
      <c r="B725" s="13"/>
      <c r="C725" s="13"/>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c r="AA725" s="119"/>
      <c r="AB725" s="119"/>
      <c r="AC725" s="119"/>
      <c r="AD725" s="119"/>
      <c r="AE725" s="119"/>
      <c r="AF725" s="119"/>
      <c r="AG725" s="119"/>
      <c r="AH725" s="119"/>
      <c r="AI725" s="119"/>
      <c r="AJ725" s="119"/>
      <c r="AK725" s="119"/>
      <c r="AL725" s="119"/>
      <c r="AM725" s="119"/>
      <c r="AN725" s="119"/>
      <c r="AO725" s="119"/>
      <c r="AP725" s="119"/>
      <c r="AQ725" s="119"/>
      <c r="AR725" s="119"/>
      <c r="AS725" s="119"/>
      <c r="AT725" s="119"/>
      <c r="AU725" s="119"/>
      <c r="AV725" s="119"/>
      <c r="AW725" s="119"/>
      <c r="AX725" s="119"/>
      <c r="AY725" s="119"/>
      <c r="AZ725" s="119"/>
      <c r="BA725" s="119"/>
      <c r="BB725" s="119"/>
      <c r="BC725" s="119"/>
      <c r="BD725" s="119"/>
      <c r="BE725" s="119"/>
      <c r="BF725" s="119"/>
      <c r="BG725" s="119"/>
      <c r="BH725" s="119"/>
      <c r="BI725" s="119"/>
      <c r="BJ725" s="119"/>
      <c r="BK725" s="119"/>
      <c r="BL725" s="119"/>
      <c r="BM725" s="119"/>
      <c r="BN725" s="13"/>
      <c r="BO725" s="13"/>
      <c r="BP725" s="13"/>
      <c r="BS725" s="13"/>
      <c r="BT725" s="13"/>
      <c r="BU725" s="13"/>
      <c r="BV725" s="119"/>
      <c r="BW725" s="119"/>
      <c r="BX725" s="119"/>
      <c r="BY725" s="119"/>
      <c r="BZ725" s="119"/>
      <c r="CA725" s="119"/>
      <c r="CB725" s="119"/>
      <c r="CC725" s="119"/>
      <c r="CD725" s="119"/>
      <c r="CE725" s="13"/>
      <c r="CF725" s="13"/>
      <c r="CG725" s="13"/>
      <c r="CH725" s="119"/>
      <c r="CI725" s="119"/>
      <c r="CJ725" s="593"/>
      <c r="CK725" s="577"/>
      <c r="CL725" s="577"/>
      <c r="CM725" s="577"/>
      <c r="CN725" s="577"/>
      <c r="CO725" s="577"/>
      <c r="CP725" s="577"/>
      <c r="CQ725" s="577"/>
      <c r="CR725" s="577"/>
      <c r="CS725" s="577"/>
      <c r="CT725" s="577"/>
      <c r="CU725" s="577"/>
      <c r="CV725" s="577"/>
      <c r="CW725" s="577"/>
      <c r="CX725" s="577"/>
      <c r="CY725" s="577"/>
      <c r="CZ725" s="577"/>
      <c r="DA725" s="577"/>
      <c r="DB725" s="577"/>
      <c r="DC725" s="577"/>
      <c r="DD725" s="577"/>
      <c r="DE725" s="577"/>
      <c r="DF725" s="577"/>
      <c r="DG725" s="577"/>
      <c r="DH725" s="577"/>
      <c r="DI725" s="577"/>
      <c r="DJ725" s="577"/>
      <c r="DK725" s="577"/>
      <c r="DL725" s="577"/>
      <c r="DM725" s="577"/>
      <c r="DN725" s="577"/>
      <c r="DO725" s="577"/>
      <c r="DP725" s="577"/>
      <c r="DQ725" s="577"/>
      <c r="DR725" s="577"/>
      <c r="DS725" s="577"/>
      <c r="DT725" s="577"/>
      <c r="DU725" s="577"/>
      <c r="DV725" s="577"/>
      <c r="DW725" s="577"/>
      <c r="DX725" s="577"/>
      <c r="DY725" s="577"/>
      <c r="DZ725" s="577"/>
      <c r="EA725" s="577"/>
      <c r="EB725" s="577"/>
      <c r="EC725" s="577"/>
      <c r="ED725" s="577"/>
      <c r="EE725" s="577"/>
      <c r="EF725" s="577"/>
      <c r="EG725" s="577"/>
      <c r="EH725" s="577"/>
      <c r="EI725" s="577"/>
      <c r="EJ725" s="577"/>
      <c r="EK725" s="577"/>
      <c r="EL725" s="577"/>
      <c r="EM725" s="577"/>
      <c r="EN725" s="577"/>
      <c r="EO725" s="577"/>
      <c r="EP725" s="577"/>
      <c r="EQ725" s="577"/>
      <c r="ER725" s="577"/>
      <c r="ES725" s="577"/>
      <c r="ET725" s="577"/>
      <c r="EU725" s="577"/>
      <c r="EV725" s="577"/>
      <c r="EW725" s="577"/>
      <c r="EX725" s="577"/>
      <c r="EY725" s="577"/>
      <c r="EZ725" s="577"/>
      <c r="FA725" s="577"/>
      <c r="FB725" s="577"/>
      <c r="FC725" s="577"/>
      <c r="FD725" s="577"/>
      <c r="FE725" s="577"/>
      <c r="FF725" s="577"/>
      <c r="FG725" s="607"/>
    </row>
    <row r="726" spans="1:163" s="15" customFormat="1" ht="25.9" customHeight="1" x14ac:dyDescent="0.4">
      <c r="A726" s="13"/>
      <c r="B726" s="13"/>
      <c r="C726" s="13"/>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c r="AA726" s="119"/>
      <c r="AB726" s="119"/>
      <c r="AC726" s="119"/>
      <c r="AD726" s="119"/>
      <c r="AE726" s="119"/>
      <c r="AF726" s="119"/>
      <c r="AG726" s="119"/>
      <c r="AH726" s="119"/>
      <c r="AI726" s="119"/>
      <c r="AJ726" s="119"/>
      <c r="AK726" s="119"/>
      <c r="AL726" s="119"/>
      <c r="AM726" s="119"/>
      <c r="AN726" s="119"/>
      <c r="AO726" s="119"/>
      <c r="AP726" s="119"/>
      <c r="AQ726" s="119"/>
      <c r="AR726" s="119"/>
      <c r="AS726" s="119"/>
      <c r="AT726" s="119"/>
      <c r="AU726" s="119"/>
      <c r="AV726" s="119"/>
      <c r="AW726" s="119"/>
      <c r="AX726" s="119"/>
      <c r="AY726" s="119"/>
      <c r="AZ726" s="119"/>
      <c r="BA726" s="119"/>
      <c r="BB726" s="119"/>
      <c r="BC726" s="119"/>
      <c r="BD726" s="119"/>
      <c r="BE726" s="119"/>
      <c r="BF726" s="119"/>
      <c r="BG726" s="119"/>
      <c r="BH726" s="119"/>
      <c r="BI726" s="119"/>
      <c r="BJ726" s="119"/>
      <c r="BK726" s="119"/>
      <c r="BL726" s="119"/>
      <c r="BM726" s="119"/>
      <c r="BN726" s="13"/>
      <c r="BO726" s="13"/>
      <c r="BP726" s="13"/>
      <c r="BS726" s="13"/>
      <c r="BT726" s="13"/>
      <c r="BU726" s="13"/>
      <c r="BV726" s="119"/>
      <c r="BW726" s="119"/>
      <c r="BX726" s="119"/>
      <c r="BY726" s="119"/>
      <c r="BZ726" s="119"/>
      <c r="CA726" s="119"/>
      <c r="CB726" s="119"/>
      <c r="CC726" s="119"/>
      <c r="CD726" s="119"/>
      <c r="CE726" s="13"/>
      <c r="CF726" s="13"/>
      <c r="CG726" s="13"/>
      <c r="CH726" s="119"/>
      <c r="CI726" s="119"/>
      <c r="CJ726" s="593"/>
      <c r="CK726" s="577"/>
      <c r="CL726" s="577"/>
      <c r="CM726" s="577"/>
      <c r="CN726" s="577"/>
      <c r="CO726" s="577"/>
      <c r="CP726" s="577"/>
      <c r="CQ726" s="577"/>
      <c r="CR726" s="577"/>
      <c r="CS726" s="577"/>
      <c r="CT726" s="577"/>
      <c r="CU726" s="577"/>
      <c r="CV726" s="577"/>
      <c r="CW726" s="577"/>
      <c r="CX726" s="577"/>
      <c r="CY726" s="577"/>
      <c r="CZ726" s="577"/>
      <c r="DA726" s="577"/>
      <c r="DB726" s="577"/>
      <c r="DC726" s="577"/>
      <c r="DD726" s="577"/>
      <c r="DE726" s="577"/>
      <c r="DF726" s="577"/>
      <c r="DG726" s="577"/>
      <c r="DH726" s="577"/>
      <c r="DI726" s="577"/>
      <c r="DJ726" s="577"/>
      <c r="DK726" s="577"/>
      <c r="DL726" s="577"/>
      <c r="DM726" s="577"/>
      <c r="DN726" s="577"/>
      <c r="DO726" s="577"/>
      <c r="DP726" s="577"/>
      <c r="DQ726" s="577"/>
      <c r="DR726" s="577"/>
      <c r="DS726" s="577"/>
      <c r="DT726" s="577"/>
      <c r="DU726" s="577"/>
      <c r="DV726" s="577"/>
      <c r="DW726" s="577"/>
      <c r="DX726" s="577"/>
      <c r="DY726" s="577"/>
      <c r="DZ726" s="577"/>
      <c r="EA726" s="577"/>
      <c r="EB726" s="577"/>
      <c r="EC726" s="577"/>
      <c r="ED726" s="577"/>
      <c r="EE726" s="577"/>
      <c r="EF726" s="577"/>
      <c r="EG726" s="577"/>
      <c r="EH726" s="577"/>
      <c r="EI726" s="577"/>
      <c r="EJ726" s="577"/>
      <c r="EK726" s="577"/>
      <c r="EL726" s="577"/>
      <c r="EM726" s="577"/>
      <c r="EN726" s="577"/>
      <c r="EO726" s="577"/>
      <c r="EP726" s="577"/>
      <c r="EQ726" s="577"/>
      <c r="ER726" s="577"/>
      <c r="ES726" s="577"/>
      <c r="ET726" s="577"/>
      <c r="EU726" s="577"/>
      <c r="EV726" s="577"/>
      <c r="EW726" s="577"/>
      <c r="EX726" s="577"/>
      <c r="EY726" s="577"/>
      <c r="EZ726" s="577"/>
      <c r="FA726" s="577"/>
      <c r="FB726" s="577"/>
      <c r="FC726" s="577"/>
      <c r="FD726" s="577"/>
      <c r="FE726" s="577"/>
      <c r="FF726" s="577"/>
      <c r="FG726" s="607"/>
    </row>
    <row r="727" spans="1:163" s="15" customFormat="1" ht="25.9" customHeight="1" x14ac:dyDescent="0.4">
      <c r="A727" s="13"/>
      <c r="B727" s="13"/>
      <c r="C727" s="13"/>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c r="AA727" s="119"/>
      <c r="AB727" s="119"/>
      <c r="AC727" s="119"/>
      <c r="AD727" s="119"/>
      <c r="AE727" s="119"/>
      <c r="AF727" s="119"/>
      <c r="AG727" s="119"/>
      <c r="AH727" s="119"/>
      <c r="AI727" s="119"/>
      <c r="AJ727" s="119"/>
      <c r="AK727" s="119"/>
      <c r="AL727" s="119"/>
      <c r="AM727" s="119"/>
      <c r="AN727" s="119"/>
      <c r="AO727" s="119"/>
      <c r="AP727" s="119"/>
      <c r="AQ727" s="119"/>
      <c r="AR727" s="119"/>
      <c r="AS727" s="119"/>
      <c r="AT727" s="119"/>
      <c r="AU727" s="119"/>
      <c r="AV727" s="119"/>
      <c r="AW727" s="119"/>
      <c r="AX727" s="119"/>
      <c r="AY727" s="119"/>
      <c r="AZ727" s="119"/>
      <c r="BA727" s="119"/>
      <c r="BB727" s="119"/>
      <c r="BC727" s="119"/>
      <c r="BD727" s="119"/>
      <c r="BE727" s="119"/>
      <c r="BF727" s="119"/>
      <c r="BG727" s="119"/>
      <c r="BH727" s="119"/>
      <c r="BI727" s="119"/>
      <c r="BJ727" s="119"/>
      <c r="BK727" s="119"/>
      <c r="BL727" s="119"/>
      <c r="BM727" s="119"/>
      <c r="BN727" s="13"/>
      <c r="BO727" s="13"/>
      <c r="BP727" s="13"/>
      <c r="BS727" s="13"/>
      <c r="BT727" s="13"/>
      <c r="BU727" s="13"/>
      <c r="BV727" s="119"/>
      <c r="BW727" s="119"/>
      <c r="BX727" s="119"/>
      <c r="BY727" s="119"/>
      <c r="BZ727" s="119"/>
      <c r="CA727" s="119"/>
      <c r="CB727" s="119"/>
      <c r="CC727" s="119"/>
      <c r="CD727" s="119"/>
      <c r="CE727" s="13"/>
      <c r="CF727" s="13"/>
      <c r="CG727" s="13"/>
      <c r="CH727" s="119"/>
      <c r="CI727" s="119"/>
      <c r="CJ727" s="593"/>
      <c r="CK727" s="577"/>
      <c r="CL727" s="577"/>
      <c r="CM727" s="577"/>
      <c r="CN727" s="577"/>
      <c r="CO727" s="577"/>
      <c r="CP727" s="577"/>
      <c r="CQ727" s="577"/>
      <c r="CR727" s="577"/>
      <c r="CS727" s="577"/>
      <c r="CT727" s="577"/>
      <c r="CU727" s="577"/>
      <c r="CV727" s="577"/>
      <c r="CW727" s="577"/>
      <c r="CX727" s="577"/>
      <c r="CY727" s="577"/>
      <c r="CZ727" s="577"/>
      <c r="DA727" s="577"/>
      <c r="DB727" s="577"/>
      <c r="DC727" s="577"/>
      <c r="DD727" s="577"/>
      <c r="DE727" s="577"/>
      <c r="DF727" s="577"/>
      <c r="DG727" s="577"/>
      <c r="DH727" s="577"/>
      <c r="DI727" s="577"/>
      <c r="DJ727" s="577"/>
      <c r="DK727" s="577"/>
      <c r="DL727" s="577"/>
      <c r="DM727" s="577"/>
      <c r="DN727" s="577"/>
      <c r="DO727" s="577"/>
      <c r="DP727" s="577"/>
      <c r="DQ727" s="577"/>
      <c r="DR727" s="577"/>
      <c r="DS727" s="577"/>
      <c r="DT727" s="577"/>
      <c r="DU727" s="577"/>
      <c r="DV727" s="577"/>
      <c r="DW727" s="577"/>
      <c r="DX727" s="577"/>
      <c r="DY727" s="577"/>
      <c r="DZ727" s="577"/>
      <c r="EA727" s="577"/>
      <c r="EB727" s="577"/>
      <c r="EC727" s="577"/>
      <c r="ED727" s="577"/>
      <c r="EE727" s="577"/>
      <c r="EF727" s="577"/>
      <c r="EG727" s="577"/>
      <c r="EH727" s="577"/>
      <c r="EI727" s="577"/>
      <c r="EJ727" s="577"/>
      <c r="EK727" s="577"/>
      <c r="EL727" s="577"/>
      <c r="EM727" s="577"/>
      <c r="EN727" s="577"/>
      <c r="EO727" s="577"/>
      <c r="EP727" s="577"/>
      <c r="EQ727" s="577"/>
      <c r="ER727" s="577"/>
      <c r="ES727" s="577"/>
      <c r="ET727" s="577"/>
      <c r="EU727" s="577"/>
      <c r="EV727" s="577"/>
      <c r="EW727" s="577"/>
      <c r="EX727" s="577"/>
      <c r="EY727" s="577"/>
      <c r="EZ727" s="577"/>
      <c r="FA727" s="577"/>
      <c r="FB727" s="577"/>
      <c r="FC727" s="577"/>
      <c r="FD727" s="577"/>
      <c r="FE727" s="577"/>
      <c r="FF727" s="577"/>
      <c r="FG727" s="607"/>
    </row>
    <row r="728" spans="1:163" s="15" customFormat="1" ht="25.9" customHeight="1" x14ac:dyDescent="0.4">
      <c r="A728" s="13"/>
      <c r="B728" s="13"/>
      <c r="C728" s="13"/>
      <c r="D728" s="161"/>
      <c r="E728" s="161"/>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c r="AF728" s="119"/>
      <c r="AG728" s="119"/>
      <c r="AH728" s="119"/>
      <c r="AI728" s="119"/>
      <c r="AJ728" s="119"/>
      <c r="AK728" s="119"/>
      <c r="AL728" s="119"/>
      <c r="AM728" s="119"/>
      <c r="AN728" s="119"/>
      <c r="AO728" s="119"/>
      <c r="AP728" s="119"/>
      <c r="AQ728" s="119"/>
      <c r="AR728" s="119"/>
      <c r="AS728" s="119"/>
      <c r="AT728" s="119"/>
      <c r="AU728" s="119"/>
      <c r="AV728" s="119"/>
      <c r="AW728" s="119"/>
      <c r="AX728" s="119"/>
      <c r="AY728" s="119"/>
      <c r="AZ728" s="119"/>
      <c r="BA728" s="119"/>
      <c r="BB728" s="119"/>
      <c r="BC728" s="119"/>
      <c r="BD728" s="119"/>
      <c r="BE728" s="119"/>
      <c r="BF728" s="119"/>
      <c r="BG728" s="119"/>
      <c r="BH728" s="119"/>
      <c r="BI728" s="119"/>
      <c r="BJ728" s="119"/>
      <c r="BK728" s="119"/>
      <c r="BL728" s="119"/>
      <c r="BM728" s="119"/>
      <c r="BN728" s="13"/>
      <c r="BO728" s="13"/>
      <c r="BP728" s="13"/>
      <c r="BS728" s="13"/>
      <c r="BT728" s="13"/>
      <c r="BU728" s="13"/>
      <c r="BV728" s="161"/>
      <c r="BW728" s="161"/>
      <c r="BX728" s="119"/>
      <c r="BY728" s="119"/>
      <c r="BZ728" s="119"/>
      <c r="CA728" s="119"/>
      <c r="CB728" s="119"/>
      <c r="CC728" s="119"/>
      <c r="CD728" s="119"/>
      <c r="CE728" s="13"/>
      <c r="CF728" s="13"/>
      <c r="CG728" s="13"/>
      <c r="CH728" s="161"/>
      <c r="CI728" s="161"/>
      <c r="CJ728" s="593"/>
      <c r="CK728" s="577"/>
      <c r="CL728" s="577"/>
      <c r="CM728" s="577"/>
      <c r="CN728" s="577"/>
      <c r="CO728" s="577"/>
      <c r="CP728" s="577"/>
      <c r="CQ728" s="577"/>
      <c r="CR728" s="577"/>
      <c r="CS728" s="577"/>
      <c r="CT728" s="577"/>
      <c r="CU728" s="577"/>
      <c r="CV728" s="577"/>
      <c r="CW728" s="577"/>
      <c r="CX728" s="577"/>
      <c r="CY728" s="577"/>
      <c r="CZ728" s="577"/>
      <c r="DA728" s="577"/>
      <c r="DB728" s="577"/>
      <c r="DC728" s="577"/>
      <c r="DD728" s="577"/>
      <c r="DE728" s="577"/>
      <c r="DF728" s="577"/>
      <c r="DG728" s="577"/>
      <c r="DH728" s="577"/>
      <c r="DI728" s="577"/>
      <c r="DJ728" s="577"/>
      <c r="DK728" s="577"/>
      <c r="DL728" s="577"/>
      <c r="DM728" s="577"/>
      <c r="DN728" s="577"/>
      <c r="DO728" s="577"/>
      <c r="DP728" s="577"/>
      <c r="DQ728" s="577"/>
      <c r="DR728" s="577"/>
      <c r="DS728" s="577"/>
      <c r="DT728" s="577"/>
      <c r="DU728" s="577"/>
      <c r="DV728" s="577"/>
      <c r="DW728" s="577"/>
      <c r="DX728" s="577"/>
      <c r="DY728" s="577"/>
      <c r="DZ728" s="577"/>
      <c r="EA728" s="577"/>
      <c r="EB728" s="577"/>
      <c r="EC728" s="577"/>
      <c r="ED728" s="577"/>
      <c r="EE728" s="577"/>
      <c r="EF728" s="577"/>
      <c r="EG728" s="577"/>
      <c r="EH728" s="577"/>
      <c r="EI728" s="577"/>
      <c r="EJ728" s="577"/>
      <c r="EK728" s="577"/>
      <c r="EL728" s="577"/>
      <c r="EM728" s="577"/>
      <c r="EN728" s="577"/>
      <c r="EO728" s="577"/>
      <c r="EP728" s="577"/>
      <c r="EQ728" s="577"/>
      <c r="ER728" s="577"/>
      <c r="ES728" s="577"/>
      <c r="ET728" s="577"/>
      <c r="EU728" s="577"/>
      <c r="EV728" s="577"/>
      <c r="EW728" s="577"/>
      <c r="EX728" s="577"/>
      <c r="EY728" s="577"/>
      <c r="EZ728" s="577"/>
      <c r="FA728" s="577"/>
      <c r="FB728" s="577"/>
      <c r="FC728" s="577"/>
      <c r="FD728" s="577"/>
      <c r="FE728" s="577"/>
      <c r="FF728" s="577"/>
      <c r="FG728" s="607"/>
    </row>
    <row r="729" spans="1:163" s="15" customFormat="1" ht="25.9" customHeight="1" x14ac:dyDescent="0.4">
      <c r="A729" s="13"/>
      <c r="B729" s="13"/>
      <c r="C729" s="13"/>
      <c r="D729" s="161"/>
      <c r="E729" s="161"/>
      <c r="F729" s="119"/>
      <c r="G729" s="119"/>
      <c r="H729" s="119"/>
      <c r="I729" s="119"/>
      <c r="J729" s="119"/>
      <c r="K729" s="119"/>
      <c r="L729" s="119"/>
      <c r="M729" s="119"/>
      <c r="N729" s="119"/>
      <c r="O729" s="119"/>
      <c r="P729" s="119"/>
      <c r="Q729" s="119"/>
      <c r="R729" s="119"/>
      <c r="S729" s="119"/>
      <c r="T729" s="119"/>
      <c r="U729" s="119"/>
      <c r="V729" s="119"/>
      <c r="W729" s="119"/>
      <c r="X729" s="119"/>
      <c r="Y729" s="119"/>
      <c r="Z729" s="119"/>
      <c r="AA729" s="119"/>
      <c r="AB729" s="119"/>
      <c r="AC729" s="119"/>
      <c r="AD729" s="119"/>
      <c r="AE729" s="119"/>
      <c r="AF729" s="119"/>
      <c r="AG729" s="119"/>
      <c r="AH729" s="119"/>
      <c r="AI729" s="119"/>
      <c r="AJ729" s="119"/>
      <c r="AK729" s="119"/>
      <c r="AL729" s="119"/>
      <c r="AM729" s="119"/>
      <c r="AN729" s="119"/>
      <c r="AO729" s="119"/>
      <c r="AP729" s="119"/>
      <c r="AQ729" s="119"/>
      <c r="AR729" s="119"/>
      <c r="AS729" s="119"/>
      <c r="AT729" s="119"/>
      <c r="AU729" s="119"/>
      <c r="AV729" s="119"/>
      <c r="AW729" s="119"/>
      <c r="AX729" s="119"/>
      <c r="AY729" s="119"/>
      <c r="AZ729" s="119"/>
      <c r="BA729" s="119"/>
      <c r="BB729" s="119"/>
      <c r="BC729" s="119"/>
      <c r="BD729" s="119"/>
      <c r="BE729" s="119"/>
      <c r="BF729" s="119"/>
      <c r="BG729" s="119"/>
      <c r="BH729" s="119"/>
      <c r="BI729" s="119"/>
      <c r="BJ729" s="119"/>
      <c r="BK729" s="119"/>
      <c r="BL729" s="119"/>
      <c r="BM729" s="119"/>
      <c r="BN729" s="13"/>
      <c r="BO729" s="13"/>
      <c r="BP729" s="13"/>
      <c r="BS729" s="13"/>
      <c r="BT729" s="13"/>
      <c r="BU729" s="13"/>
      <c r="BV729" s="161"/>
      <c r="BW729" s="161"/>
      <c r="BX729" s="119"/>
      <c r="BY729" s="119"/>
      <c r="BZ729" s="119"/>
      <c r="CA729" s="119"/>
      <c r="CB729" s="119"/>
      <c r="CC729" s="119"/>
      <c r="CD729" s="119"/>
      <c r="CE729" s="13"/>
      <c r="CF729" s="13"/>
      <c r="CG729" s="13"/>
      <c r="CH729" s="161"/>
      <c r="CI729" s="161"/>
      <c r="CJ729" s="593"/>
      <c r="CK729" s="577"/>
      <c r="CL729" s="577"/>
      <c r="CM729" s="577"/>
      <c r="CN729" s="577"/>
      <c r="CO729" s="577"/>
      <c r="CP729" s="577"/>
      <c r="CQ729" s="577"/>
      <c r="CR729" s="577"/>
      <c r="CS729" s="577"/>
      <c r="CT729" s="577"/>
      <c r="CU729" s="577"/>
      <c r="CV729" s="577"/>
      <c r="CW729" s="577"/>
      <c r="CX729" s="577"/>
      <c r="CY729" s="577"/>
      <c r="CZ729" s="577"/>
      <c r="DA729" s="577"/>
      <c r="DB729" s="577"/>
      <c r="DC729" s="577"/>
      <c r="DD729" s="577"/>
      <c r="DE729" s="577"/>
      <c r="DF729" s="577"/>
      <c r="DG729" s="577"/>
      <c r="DH729" s="577"/>
      <c r="DI729" s="577"/>
      <c r="DJ729" s="577"/>
      <c r="DK729" s="577"/>
      <c r="DL729" s="577"/>
      <c r="DM729" s="577"/>
      <c r="DN729" s="577"/>
      <c r="DO729" s="577"/>
      <c r="DP729" s="577"/>
      <c r="DQ729" s="577"/>
      <c r="DR729" s="577"/>
      <c r="DS729" s="577"/>
      <c r="DT729" s="577"/>
      <c r="DU729" s="577"/>
      <c r="DV729" s="577"/>
      <c r="DW729" s="577"/>
      <c r="DX729" s="577"/>
      <c r="DY729" s="577"/>
      <c r="DZ729" s="577"/>
      <c r="EA729" s="577"/>
      <c r="EB729" s="577"/>
      <c r="EC729" s="577"/>
      <c r="ED729" s="577"/>
      <c r="EE729" s="577"/>
      <c r="EF729" s="577"/>
      <c r="EG729" s="577"/>
      <c r="EH729" s="577"/>
      <c r="EI729" s="577"/>
      <c r="EJ729" s="577"/>
      <c r="EK729" s="577"/>
      <c r="EL729" s="577"/>
      <c r="EM729" s="577"/>
      <c r="EN729" s="577"/>
      <c r="EO729" s="577"/>
      <c r="EP729" s="577"/>
      <c r="EQ729" s="577"/>
      <c r="ER729" s="577"/>
      <c r="ES729" s="577"/>
      <c r="ET729" s="577"/>
      <c r="EU729" s="577"/>
      <c r="EV729" s="577"/>
      <c r="EW729" s="577"/>
      <c r="EX729" s="577"/>
      <c r="EY729" s="577"/>
      <c r="EZ729" s="577"/>
      <c r="FA729" s="577"/>
      <c r="FB729" s="577"/>
      <c r="FC729" s="577"/>
      <c r="FD729" s="577"/>
      <c r="FE729" s="577"/>
      <c r="FF729" s="577"/>
      <c r="FG729" s="607"/>
    </row>
    <row r="730" spans="1:163" s="15" customFormat="1" ht="25.9" customHeight="1" x14ac:dyDescent="0.4">
      <c r="A730" s="13"/>
      <c r="B730" s="13"/>
      <c r="C730" s="13"/>
      <c r="D730" s="161"/>
      <c r="E730" s="161"/>
      <c r="F730" s="119"/>
      <c r="G730" s="119"/>
      <c r="H730" s="119"/>
      <c r="I730" s="119"/>
      <c r="J730" s="119"/>
      <c r="K730" s="119"/>
      <c r="L730" s="119"/>
      <c r="M730" s="119"/>
      <c r="N730" s="119"/>
      <c r="O730" s="119"/>
      <c r="P730" s="119"/>
      <c r="Q730" s="119"/>
      <c r="R730" s="119"/>
      <c r="S730" s="119"/>
      <c r="T730" s="119"/>
      <c r="U730" s="119"/>
      <c r="V730" s="119"/>
      <c r="W730" s="119"/>
      <c r="X730" s="119"/>
      <c r="Y730" s="119"/>
      <c r="Z730" s="119"/>
      <c r="AA730" s="119"/>
      <c r="AB730" s="119"/>
      <c r="AC730" s="119"/>
      <c r="AD730" s="119"/>
      <c r="AE730" s="119"/>
      <c r="AF730" s="119"/>
      <c r="AG730" s="119"/>
      <c r="AH730" s="119"/>
      <c r="AI730" s="119"/>
      <c r="AJ730" s="119"/>
      <c r="AK730" s="119"/>
      <c r="AL730" s="119"/>
      <c r="AM730" s="119"/>
      <c r="AN730" s="119"/>
      <c r="AO730" s="119"/>
      <c r="AP730" s="119"/>
      <c r="AQ730" s="119"/>
      <c r="AR730" s="119"/>
      <c r="AS730" s="119"/>
      <c r="AT730" s="119"/>
      <c r="AU730" s="119"/>
      <c r="AV730" s="119"/>
      <c r="AW730" s="119"/>
      <c r="AX730" s="119"/>
      <c r="AY730" s="119"/>
      <c r="AZ730" s="119"/>
      <c r="BA730" s="119"/>
      <c r="BB730" s="119"/>
      <c r="BC730" s="119"/>
      <c r="BD730" s="119"/>
      <c r="BE730" s="119"/>
      <c r="BF730" s="119"/>
      <c r="BG730" s="119"/>
      <c r="BH730" s="119"/>
      <c r="BI730" s="119"/>
      <c r="BJ730" s="119"/>
      <c r="BK730" s="119"/>
      <c r="BL730" s="119"/>
      <c r="BM730" s="119"/>
      <c r="BN730" s="13"/>
      <c r="BO730" s="13"/>
      <c r="BP730" s="13"/>
      <c r="BS730" s="13"/>
      <c r="BT730" s="13"/>
      <c r="BU730" s="13"/>
      <c r="BV730" s="161"/>
      <c r="BW730" s="161"/>
      <c r="BX730" s="119"/>
      <c r="BY730" s="119"/>
      <c r="BZ730" s="119"/>
      <c r="CA730" s="119"/>
      <c r="CB730" s="119"/>
      <c r="CC730" s="119"/>
      <c r="CD730" s="119"/>
      <c r="CE730" s="13"/>
      <c r="CF730" s="13"/>
      <c r="CG730" s="13"/>
      <c r="CH730" s="161"/>
      <c r="CI730" s="161"/>
      <c r="CJ730" s="593"/>
      <c r="CK730" s="577"/>
      <c r="CL730" s="577"/>
      <c r="CM730" s="577"/>
      <c r="CN730" s="577"/>
      <c r="CO730" s="577"/>
      <c r="CP730" s="577"/>
      <c r="CQ730" s="577"/>
      <c r="CR730" s="577"/>
      <c r="CS730" s="577"/>
      <c r="CT730" s="577"/>
      <c r="CU730" s="577"/>
      <c r="CV730" s="577"/>
      <c r="CW730" s="577"/>
      <c r="CX730" s="577"/>
      <c r="CY730" s="577"/>
      <c r="CZ730" s="577"/>
      <c r="DA730" s="577"/>
      <c r="DB730" s="577"/>
      <c r="DC730" s="577"/>
      <c r="DD730" s="577"/>
      <c r="DE730" s="577"/>
      <c r="DF730" s="577"/>
      <c r="DG730" s="577"/>
      <c r="DH730" s="577"/>
      <c r="DI730" s="577"/>
      <c r="DJ730" s="577"/>
      <c r="DK730" s="577"/>
      <c r="DL730" s="577"/>
      <c r="DM730" s="577"/>
      <c r="DN730" s="577"/>
      <c r="DO730" s="577"/>
      <c r="DP730" s="577"/>
      <c r="DQ730" s="577"/>
      <c r="DR730" s="577"/>
      <c r="DS730" s="577"/>
      <c r="DT730" s="577"/>
      <c r="DU730" s="577"/>
      <c r="DV730" s="577"/>
      <c r="DW730" s="577"/>
      <c r="DX730" s="577"/>
      <c r="DY730" s="577"/>
      <c r="DZ730" s="577"/>
      <c r="EA730" s="577"/>
      <c r="EB730" s="577"/>
      <c r="EC730" s="577"/>
      <c r="ED730" s="577"/>
      <c r="EE730" s="577"/>
      <c r="EF730" s="577"/>
      <c r="EG730" s="577"/>
      <c r="EH730" s="577"/>
      <c r="EI730" s="577"/>
      <c r="EJ730" s="577"/>
      <c r="EK730" s="577"/>
      <c r="EL730" s="577"/>
      <c r="EM730" s="577"/>
      <c r="EN730" s="577"/>
      <c r="EO730" s="577"/>
      <c r="EP730" s="577"/>
      <c r="EQ730" s="577"/>
      <c r="ER730" s="577"/>
      <c r="ES730" s="577"/>
      <c r="ET730" s="577"/>
      <c r="EU730" s="577"/>
      <c r="EV730" s="577"/>
      <c r="EW730" s="577"/>
      <c r="EX730" s="577"/>
      <c r="EY730" s="577"/>
      <c r="EZ730" s="577"/>
      <c r="FA730" s="577"/>
      <c r="FB730" s="577"/>
      <c r="FC730" s="577"/>
      <c r="FD730" s="577"/>
      <c r="FE730" s="577"/>
      <c r="FF730" s="577"/>
      <c r="FG730" s="607"/>
    </row>
    <row r="731" spans="1:163" s="15" customFormat="1" ht="25.9" customHeight="1" x14ac:dyDescent="0.4">
      <c r="A731" s="13"/>
      <c r="B731" s="13"/>
      <c r="C731" s="13"/>
      <c r="D731" s="161"/>
      <c r="E731" s="161"/>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c r="AC731" s="119"/>
      <c r="AD731" s="119"/>
      <c r="AE731" s="119"/>
      <c r="AF731" s="119"/>
      <c r="AG731" s="119"/>
      <c r="AH731" s="119"/>
      <c r="AI731" s="119"/>
      <c r="AJ731" s="119"/>
      <c r="AK731" s="119"/>
      <c r="AL731" s="119"/>
      <c r="AM731" s="119"/>
      <c r="AN731" s="119"/>
      <c r="AO731" s="119"/>
      <c r="AP731" s="119"/>
      <c r="AQ731" s="119"/>
      <c r="AR731" s="119"/>
      <c r="AS731" s="119"/>
      <c r="AT731" s="119"/>
      <c r="AU731" s="119"/>
      <c r="AV731" s="119"/>
      <c r="AW731" s="119"/>
      <c r="AX731" s="119"/>
      <c r="AY731" s="119"/>
      <c r="AZ731" s="119"/>
      <c r="BA731" s="119"/>
      <c r="BB731" s="119"/>
      <c r="BC731" s="119"/>
      <c r="BD731" s="119"/>
      <c r="BE731" s="119"/>
      <c r="BF731" s="119"/>
      <c r="BG731" s="119"/>
      <c r="BH731" s="119"/>
      <c r="BI731" s="119"/>
      <c r="BJ731" s="119"/>
      <c r="BK731" s="119"/>
      <c r="BL731" s="119"/>
      <c r="BM731" s="119"/>
      <c r="BN731" s="13"/>
      <c r="BO731" s="13"/>
      <c r="BP731" s="13"/>
      <c r="BS731" s="13"/>
      <c r="BT731" s="13"/>
      <c r="BU731" s="13"/>
      <c r="BV731" s="161"/>
      <c r="BW731" s="161"/>
      <c r="BX731" s="119"/>
      <c r="BY731" s="119"/>
      <c r="BZ731" s="119"/>
      <c r="CA731" s="119"/>
      <c r="CB731" s="119"/>
      <c r="CC731" s="119"/>
      <c r="CD731" s="119"/>
      <c r="CE731" s="13"/>
      <c r="CF731" s="13"/>
      <c r="CG731" s="13"/>
      <c r="CH731" s="161"/>
      <c r="CI731" s="161"/>
      <c r="CJ731" s="593"/>
      <c r="CK731" s="577"/>
      <c r="CL731" s="577"/>
      <c r="CM731" s="577"/>
      <c r="CN731" s="577"/>
      <c r="CO731" s="577"/>
      <c r="CP731" s="577"/>
      <c r="CQ731" s="577"/>
      <c r="CR731" s="577"/>
      <c r="CS731" s="577"/>
      <c r="CT731" s="577"/>
      <c r="CU731" s="577"/>
      <c r="CV731" s="577"/>
      <c r="CW731" s="577"/>
      <c r="CX731" s="577"/>
      <c r="CY731" s="577"/>
      <c r="CZ731" s="577"/>
      <c r="DA731" s="577"/>
      <c r="DB731" s="577"/>
      <c r="DC731" s="577"/>
      <c r="DD731" s="577"/>
      <c r="DE731" s="577"/>
      <c r="DF731" s="577"/>
      <c r="DG731" s="577"/>
      <c r="DH731" s="577"/>
      <c r="DI731" s="577"/>
      <c r="DJ731" s="577"/>
      <c r="DK731" s="577"/>
      <c r="DL731" s="577"/>
      <c r="DM731" s="577"/>
      <c r="DN731" s="577"/>
      <c r="DO731" s="577"/>
      <c r="DP731" s="577"/>
      <c r="DQ731" s="577"/>
      <c r="DR731" s="577"/>
      <c r="DS731" s="577"/>
      <c r="DT731" s="577"/>
      <c r="DU731" s="577"/>
      <c r="DV731" s="577"/>
      <c r="DW731" s="577"/>
      <c r="DX731" s="577"/>
      <c r="DY731" s="577"/>
      <c r="DZ731" s="577"/>
      <c r="EA731" s="577"/>
      <c r="EB731" s="577"/>
      <c r="EC731" s="577"/>
      <c r="ED731" s="577"/>
      <c r="EE731" s="577"/>
      <c r="EF731" s="577"/>
      <c r="EG731" s="577"/>
      <c r="EH731" s="577"/>
      <c r="EI731" s="577"/>
      <c r="EJ731" s="577"/>
      <c r="EK731" s="577"/>
      <c r="EL731" s="577"/>
      <c r="EM731" s="577"/>
      <c r="EN731" s="577"/>
      <c r="EO731" s="577"/>
      <c r="EP731" s="577"/>
      <c r="EQ731" s="577"/>
      <c r="ER731" s="577"/>
      <c r="ES731" s="577"/>
      <c r="ET731" s="577"/>
      <c r="EU731" s="577"/>
      <c r="EV731" s="577"/>
      <c r="EW731" s="577"/>
      <c r="EX731" s="577"/>
      <c r="EY731" s="577"/>
      <c r="EZ731" s="577"/>
      <c r="FA731" s="577"/>
      <c r="FB731" s="577"/>
      <c r="FC731" s="577"/>
      <c r="FD731" s="577"/>
      <c r="FE731" s="577"/>
      <c r="FF731" s="577"/>
      <c r="FG731" s="607"/>
    </row>
    <row r="732" spans="1:163" s="15" customFormat="1" ht="25.9" customHeight="1" x14ac:dyDescent="0.4">
      <c r="A732" s="13"/>
      <c r="B732" s="13"/>
      <c r="C732" s="13"/>
      <c r="D732" s="161"/>
      <c r="E732" s="161"/>
      <c r="F732" s="119"/>
      <c r="G732" s="119"/>
      <c r="H732" s="119"/>
      <c r="I732" s="119"/>
      <c r="J732" s="119"/>
      <c r="K732" s="119"/>
      <c r="L732" s="119"/>
      <c r="M732" s="119"/>
      <c r="N732" s="119"/>
      <c r="O732" s="119"/>
      <c r="P732" s="119"/>
      <c r="Q732" s="119"/>
      <c r="R732" s="119"/>
      <c r="S732" s="119"/>
      <c r="T732" s="119"/>
      <c r="U732" s="119"/>
      <c r="V732" s="119"/>
      <c r="W732" s="119"/>
      <c r="X732" s="119"/>
      <c r="Y732" s="119"/>
      <c r="Z732" s="119"/>
      <c r="AA732" s="119"/>
      <c r="AB732" s="119"/>
      <c r="AC732" s="119"/>
      <c r="AD732" s="119"/>
      <c r="AE732" s="119"/>
      <c r="AF732" s="119"/>
      <c r="AG732" s="119"/>
      <c r="AH732" s="119"/>
      <c r="AI732" s="119"/>
      <c r="AJ732" s="119"/>
      <c r="AK732" s="119"/>
      <c r="AL732" s="119"/>
      <c r="AM732" s="119"/>
      <c r="AN732" s="119"/>
      <c r="AO732" s="119"/>
      <c r="AP732" s="119"/>
      <c r="AQ732" s="119"/>
      <c r="AR732" s="119"/>
      <c r="AS732" s="119"/>
      <c r="AT732" s="119"/>
      <c r="AU732" s="119"/>
      <c r="AV732" s="119"/>
      <c r="AW732" s="119"/>
      <c r="AX732" s="119"/>
      <c r="AY732" s="119"/>
      <c r="AZ732" s="119"/>
      <c r="BA732" s="119"/>
      <c r="BB732" s="119"/>
      <c r="BC732" s="119"/>
      <c r="BD732" s="119"/>
      <c r="BE732" s="119"/>
      <c r="BF732" s="119"/>
      <c r="BG732" s="119"/>
      <c r="BH732" s="119"/>
      <c r="BI732" s="119"/>
      <c r="BJ732" s="119"/>
      <c r="BK732" s="119"/>
      <c r="BL732" s="119"/>
      <c r="BM732" s="119"/>
      <c r="BN732" s="13"/>
      <c r="BO732" s="13"/>
      <c r="BP732" s="13"/>
      <c r="BS732" s="13"/>
      <c r="BT732" s="13"/>
      <c r="BU732" s="13"/>
      <c r="BV732" s="161"/>
      <c r="BW732" s="161"/>
      <c r="BX732" s="119"/>
      <c r="BY732" s="119"/>
      <c r="BZ732" s="119"/>
      <c r="CA732" s="119"/>
      <c r="CB732" s="119"/>
      <c r="CC732" s="119"/>
      <c r="CD732" s="119"/>
      <c r="CE732" s="13"/>
      <c r="CF732" s="13"/>
      <c r="CG732" s="13"/>
      <c r="CH732" s="161"/>
      <c r="CI732" s="161"/>
      <c r="CJ732" s="593"/>
      <c r="CK732" s="577"/>
      <c r="CL732" s="577"/>
      <c r="CM732" s="577"/>
      <c r="CN732" s="577"/>
      <c r="CO732" s="577"/>
      <c r="CP732" s="577"/>
      <c r="CQ732" s="577"/>
      <c r="CR732" s="577"/>
      <c r="CS732" s="577"/>
      <c r="CT732" s="577"/>
      <c r="CU732" s="577"/>
      <c r="CV732" s="577"/>
      <c r="CW732" s="577"/>
      <c r="CX732" s="577"/>
      <c r="CY732" s="577"/>
      <c r="CZ732" s="577"/>
      <c r="DA732" s="577"/>
      <c r="DB732" s="577"/>
      <c r="DC732" s="577"/>
      <c r="DD732" s="577"/>
      <c r="DE732" s="577"/>
      <c r="DF732" s="577"/>
      <c r="DG732" s="577"/>
      <c r="DH732" s="577"/>
      <c r="DI732" s="577"/>
      <c r="DJ732" s="577"/>
      <c r="DK732" s="577"/>
      <c r="DL732" s="577"/>
      <c r="DM732" s="577"/>
      <c r="DN732" s="577"/>
      <c r="DO732" s="577"/>
      <c r="DP732" s="577"/>
      <c r="DQ732" s="577"/>
      <c r="DR732" s="577"/>
      <c r="DS732" s="577"/>
      <c r="DT732" s="577"/>
      <c r="DU732" s="577"/>
      <c r="DV732" s="577"/>
      <c r="DW732" s="577"/>
      <c r="DX732" s="577"/>
      <c r="DY732" s="577"/>
      <c r="DZ732" s="577"/>
      <c r="EA732" s="577"/>
      <c r="EB732" s="577"/>
      <c r="EC732" s="577"/>
      <c r="ED732" s="577"/>
      <c r="EE732" s="577"/>
      <c r="EF732" s="577"/>
      <c r="EG732" s="577"/>
      <c r="EH732" s="577"/>
      <c r="EI732" s="577"/>
      <c r="EJ732" s="577"/>
      <c r="EK732" s="577"/>
      <c r="EL732" s="577"/>
      <c r="EM732" s="577"/>
      <c r="EN732" s="577"/>
      <c r="EO732" s="577"/>
      <c r="EP732" s="577"/>
      <c r="EQ732" s="577"/>
      <c r="ER732" s="577"/>
      <c r="ES732" s="577"/>
      <c r="ET732" s="577"/>
      <c r="EU732" s="577"/>
      <c r="EV732" s="577"/>
      <c r="EW732" s="577"/>
      <c r="EX732" s="577"/>
      <c r="EY732" s="577"/>
      <c r="EZ732" s="577"/>
      <c r="FA732" s="577"/>
      <c r="FB732" s="577"/>
      <c r="FC732" s="577"/>
      <c r="FD732" s="577"/>
      <c r="FE732" s="577"/>
      <c r="FF732" s="577"/>
      <c r="FG732" s="607"/>
    </row>
    <row r="733" spans="1:163" s="15" customFormat="1" ht="25.9" customHeight="1" x14ac:dyDescent="0.4">
      <c r="A733" s="13"/>
      <c r="B733" s="13"/>
      <c r="C733" s="13"/>
      <c r="D733" s="161"/>
      <c r="E733" s="161"/>
      <c r="F733" s="119"/>
      <c r="G733" s="119"/>
      <c r="H733" s="119"/>
      <c r="I733" s="119"/>
      <c r="J733" s="119"/>
      <c r="K733" s="119"/>
      <c r="L733" s="119"/>
      <c r="M733" s="119"/>
      <c r="N733" s="119"/>
      <c r="O733" s="119"/>
      <c r="P733" s="119"/>
      <c r="Q733" s="119"/>
      <c r="R733" s="119"/>
      <c r="S733" s="119"/>
      <c r="T733" s="119"/>
      <c r="U733" s="119"/>
      <c r="V733" s="119"/>
      <c r="W733" s="119"/>
      <c r="X733" s="119"/>
      <c r="Y733" s="119"/>
      <c r="Z733" s="119"/>
      <c r="AA733" s="119"/>
      <c r="AB733" s="119"/>
      <c r="AC733" s="119"/>
      <c r="AD733" s="119"/>
      <c r="AE733" s="119"/>
      <c r="AF733" s="119"/>
      <c r="AG733" s="119"/>
      <c r="AH733" s="119"/>
      <c r="AI733" s="119"/>
      <c r="AJ733" s="119"/>
      <c r="AK733" s="119"/>
      <c r="AL733" s="119"/>
      <c r="AM733" s="119"/>
      <c r="AN733" s="119"/>
      <c r="AO733" s="119"/>
      <c r="AP733" s="119"/>
      <c r="AQ733" s="119"/>
      <c r="AR733" s="119"/>
      <c r="AS733" s="119"/>
      <c r="AT733" s="119"/>
      <c r="AU733" s="119"/>
      <c r="AV733" s="119"/>
      <c r="AW733" s="119"/>
      <c r="AX733" s="119"/>
      <c r="AY733" s="119"/>
      <c r="AZ733" s="119"/>
      <c r="BA733" s="119"/>
      <c r="BB733" s="119"/>
      <c r="BC733" s="119"/>
      <c r="BD733" s="119"/>
      <c r="BE733" s="119"/>
      <c r="BF733" s="119"/>
      <c r="BG733" s="119"/>
      <c r="BH733" s="119"/>
      <c r="BI733" s="119"/>
      <c r="BJ733" s="119"/>
      <c r="BK733" s="119"/>
      <c r="BL733" s="119"/>
      <c r="BM733" s="119"/>
      <c r="BN733" s="13"/>
      <c r="BO733" s="13"/>
      <c r="BP733" s="13"/>
      <c r="BS733" s="13"/>
      <c r="BT733" s="13"/>
      <c r="BU733" s="13"/>
      <c r="BV733" s="161"/>
      <c r="BW733" s="161"/>
      <c r="BX733" s="119"/>
      <c r="BY733" s="119"/>
      <c r="BZ733" s="119"/>
      <c r="CA733" s="119"/>
      <c r="CB733" s="119"/>
      <c r="CC733" s="119"/>
      <c r="CD733" s="119"/>
      <c r="CE733" s="13"/>
      <c r="CF733" s="13"/>
      <c r="CG733" s="13"/>
      <c r="CH733" s="161"/>
      <c r="CI733" s="161"/>
      <c r="CJ733" s="593"/>
      <c r="CK733" s="577"/>
      <c r="CL733" s="577"/>
      <c r="CM733" s="577"/>
      <c r="CN733" s="577"/>
      <c r="CO733" s="577"/>
      <c r="CP733" s="577"/>
      <c r="CQ733" s="577"/>
      <c r="CR733" s="577"/>
      <c r="CS733" s="577"/>
      <c r="CT733" s="577"/>
      <c r="CU733" s="577"/>
      <c r="CV733" s="577"/>
      <c r="CW733" s="577"/>
      <c r="CX733" s="577"/>
      <c r="CY733" s="577"/>
      <c r="CZ733" s="577"/>
      <c r="DA733" s="577"/>
      <c r="DB733" s="577"/>
      <c r="DC733" s="577"/>
      <c r="DD733" s="577"/>
      <c r="DE733" s="577"/>
      <c r="DF733" s="577"/>
      <c r="DG733" s="577"/>
      <c r="DH733" s="577"/>
      <c r="DI733" s="577"/>
      <c r="DJ733" s="577"/>
      <c r="DK733" s="577"/>
      <c r="DL733" s="577"/>
      <c r="DM733" s="577"/>
      <c r="DN733" s="577"/>
      <c r="DO733" s="577"/>
      <c r="DP733" s="577"/>
      <c r="DQ733" s="577"/>
      <c r="DR733" s="577"/>
      <c r="DS733" s="577"/>
      <c r="DT733" s="577"/>
      <c r="DU733" s="577"/>
      <c r="DV733" s="577"/>
      <c r="DW733" s="577"/>
      <c r="DX733" s="577"/>
      <c r="DY733" s="577"/>
      <c r="DZ733" s="577"/>
      <c r="EA733" s="577"/>
      <c r="EB733" s="577"/>
      <c r="EC733" s="577"/>
      <c r="ED733" s="577"/>
      <c r="EE733" s="577"/>
      <c r="EF733" s="577"/>
      <c r="EG733" s="577"/>
      <c r="EH733" s="577"/>
      <c r="EI733" s="577"/>
      <c r="EJ733" s="577"/>
      <c r="EK733" s="577"/>
      <c r="EL733" s="577"/>
      <c r="EM733" s="577"/>
      <c r="EN733" s="577"/>
      <c r="EO733" s="577"/>
      <c r="EP733" s="577"/>
      <c r="EQ733" s="577"/>
      <c r="ER733" s="577"/>
      <c r="ES733" s="577"/>
      <c r="ET733" s="577"/>
      <c r="EU733" s="577"/>
      <c r="EV733" s="577"/>
      <c r="EW733" s="577"/>
      <c r="EX733" s="577"/>
      <c r="EY733" s="577"/>
      <c r="EZ733" s="577"/>
      <c r="FA733" s="577"/>
      <c r="FB733" s="577"/>
      <c r="FC733" s="577"/>
      <c r="FD733" s="577"/>
      <c r="FE733" s="577"/>
      <c r="FF733" s="577"/>
      <c r="FG733" s="607"/>
    </row>
    <row r="734" spans="1:163" s="15" customFormat="1" ht="25.9" customHeight="1" x14ac:dyDescent="0.4">
      <c r="A734" s="13"/>
      <c r="B734" s="13"/>
      <c r="C734" s="13"/>
      <c r="D734" s="161"/>
      <c r="E734" s="161"/>
      <c r="F734" s="119"/>
      <c r="G734" s="119"/>
      <c r="H734" s="119"/>
      <c r="I734" s="119"/>
      <c r="J734" s="119"/>
      <c r="K734" s="119"/>
      <c r="L734" s="119"/>
      <c r="M734" s="119"/>
      <c r="N734" s="119"/>
      <c r="O734" s="119"/>
      <c r="P734" s="119"/>
      <c r="Q734" s="119"/>
      <c r="R734" s="119"/>
      <c r="S734" s="119"/>
      <c r="T734" s="119"/>
      <c r="U734" s="119"/>
      <c r="V734" s="119"/>
      <c r="W734" s="119"/>
      <c r="X734" s="119"/>
      <c r="Y734" s="119"/>
      <c r="Z734" s="119"/>
      <c r="AA734" s="119"/>
      <c r="AB734" s="119"/>
      <c r="AC734" s="119"/>
      <c r="AD734" s="119"/>
      <c r="AE734" s="119"/>
      <c r="AF734" s="119"/>
      <c r="AG734" s="119"/>
      <c r="AH734" s="119"/>
      <c r="AI734" s="119"/>
      <c r="AJ734" s="119"/>
      <c r="AK734" s="119"/>
      <c r="AL734" s="119"/>
      <c r="AM734" s="119"/>
      <c r="AN734" s="119"/>
      <c r="AO734" s="119"/>
      <c r="AP734" s="119"/>
      <c r="AQ734" s="119"/>
      <c r="AR734" s="119"/>
      <c r="AS734" s="119"/>
      <c r="AT734" s="119"/>
      <c r="AU734" s="119"/>
      <c r="AV734" s="119"/>
      <c r="AW734" s="119"/>
      <c r="AX734" s="119"/>
      <c r="AY734" s="119"/>
      <c r="AZ734" s="119"/>
      <c r="BA734" s="119"/>
      <c r="BB734" s="119"/>
      <c r="BC734" s="119"/>
      <c r="BD734" s="119"/>
      <c r="BE734" s="119"/>
      <c r="BF734" s="119"/>
      <c r="BG734" s="119"/>
      <c r="BH734" s="119"/>
      <c r="BI734" s="119"/>
      <c r="BJ734" s="119"/>
      <c r="BK734" s="119"/>
      <c r="BL734" s="119"/>
      <c r="BM734" s="119"/>
      <c r="BN734" s="13"/>
      <c r="BO734" s="13"/>
      <c r="BP734" s="13"/>
      <c r="BS734" s="13"/>
      <c r="BT734" s="13"/>
      <c r="BU734" s="13"/>
      <c r="BV734" s="161"/>
      <c r="BW734" s="161"/>
      <c r="BX734" s="119"/>
      <c r="BY734" s="119"/>
      <c r="BZ734" s="119"/>
      <c r="CA734" s="119"/>
      <c r="CB734" s="119"/>
      <c r="CC734" s="119"/>
      <c r="CD734" s="119"/>
      <c r="CE734" s="13"/>
      <c r="CF734" s="13"/>
      <c r="CG734" s="13"/>
      <c r="CH734" s="161"/>
      <c r="CI734" s="161"/>
      <c r="CJ734" s="593"/>
      <c r="CK734" s="577"/>
      <c r="CL734" s="577"/>
      <c r="CM734" s="577"/>
      <c r="CN734" s="577"/>
      <c r="CO734" s="577"/>
      <c r="CP734" s="577"/>
      <c r="CQ734" s="577"/>
      <c r="CR734" s="577"/>
      <c r="CS734" s="577"/>
      <c r="CT734" s="577"/>
      <c r="CU734" s="577"/>
      <c r="CV734" s="577"/>
      <c r="CW734" s="577"/>
      <c r="CX734" s="577"/>
      <c r="CY734" s="577"/>
      <c r="CZ734" s="577"/>
      <c r="DA734" s="577"/>
      <c r="DB734" s="577"/>
      <c r="DC734" s="577"/>
      <c r="DD734" s="577"/>
      <c r="DE734" s="577"/>
      <c r="DF734" s="577"/>
      <c r="DG734" s="577"/>
      <c r="DH734" s="577"/>
      <c r="DI734" s="577"/>
      <c r="DJ734" s="577"/>
      <c r="DK734" s="577"/>
      <c r="DL734" s="577"/>
      <c r="DM734" s="577"/>
      <c r="DN734" s="577"/>
      <c r="DO734" s="577"/>
      <c r="DP734" s="577"/>
      <c r="DQ734" s="577"/>
      <c r="DR734" s="577"/>
      <c r="DS734" s="577"/>
      <c r="DT734" s="577"/>
      <c r="DU734" s="577"/>
      <c r="DV734" s="577"/>
      <c r="DW734" s="577"/>
      <c r="DX734" s="577"/>
      <c r="DY734" s="577"/>
      <c r="DZ734" s="577"/>
      <c r="EA734" s="577"/>
      <c r="EB734" s="577"/>
      <c r="EC734" s="577"/>
      <c r="ED734" s="577"/>
      <c r="EE734" s="577"/>
      <c r="EF734" s="577"/>
      <c r="EG734" s="577"/>
      <c r="EH734" s="577"/>
      <c r="EI734" s="577"/>
      <c r="EJ734" s="577"/>
      <c r="EK734" s="577"/>
      <c r="EL734" s="577"/>
      <c r="EM734" s="577"/>
      <c r="EN734" s="577"/>
      <c r="EO734" s="577"/>
      <c r="EP734" s="577"/>
      <c r="EQ734" s="577"/>
      <c r="ER734" s="577"/>
      <c r="ES734" s="577"/>
      <c r="ET734" s="577"/>
      <c r="EU734" s="577"/>
      <c r="EV734" s="577"/>
      <c r="EW734" s="577"/>
      <c r="EX734" s="577"/>
      <c r="EY734" s="577"/>
      <c r="EZ734" s="577"/>
      <c r="FA734" s="577"/>
      <c r="FB734" s="577"/>
      <c r="FC734" s="577"/>
      <c r="FD734" s="577"/>
      <c r="FE734" s="577"/>
      <c r="FF734" s="577"/>
      <c r="FG734" s="607"/>
    </row>
    <row r="735" spans="1:163" s="15" customFormat="1" ht="25.9" customHeight="1" x14ac:dyDescent="0.4">
      <c r="A735" s="13"/>
      <c r="B735" s="13"/>
      <c r="C735" s="13"/>
      <c r="D735" s="161"/>
      <c r="E735" s="161"/>
      <c r="F735" s="119"/>
      <c r="G735" s="119"/>
      <c r="H735" s="119"/>
      <c r="I735" s="119"/>
      <c r="J735" s="119"/>
      <c r="K735" s="119"/>
      <c r="L735" s="119"/>
      <c r="M735" s="119"/>
      <c r="N735" s="119"/>
      <c r="O735" s="119"/>
      <c r="P735" s="119"/>
      <c r="Q735" s="119"/>
      <c r="R735" s="119"/>
      <c r="S735" s="119"/>
      <c r="T735" s="119"/>
      <c r="U735" s="119"/>
      <c r="V735" s="119"/>
      <c r="W735" s="119"/>
      <c r="X735" s="119"/>
      <c r="Y735" s="119"/>
      <c r="Z735" s="119"/>
      <c r="AA735" s="119"/>
      <c r="AB735" s="119"/>
      <c r="AC735" s="119"/>
      <c r="AD735" s="119"/>
      <c r="AE735" s="119"/>
      <c r="AF735" s="119"/>
      <c r="AG735" s="119"/>
      <c r="AH735" s="119"/>
      <c r="AI735" s="119"/>
      <c r="AJ735" s="119"/>
      <c r="AK735" s="119"/>
      <c r="AL735" s="119"/>
      <c r="AM735" s="119"/>
      <c r="AN735" s="119"/>
      <c r="AO735" s="119"/>
      <c r="AP735" s="119"/>
      <c r="AQ735" s="119"/>
      <c r="AR735" s="119"/>
      <c r="AS735" s="119"/>
      <c r="AT735" s="119"/>
      <c r="AU735" s="119"/>
      <c r="AV735" s="119"/>
      <c r="AW735" s="119"/>
      <c r="AX735" s="119"/>
      <c r="AY735" s="119"/>
      <c r="AZ735" s="119"/>
      <c r="BA735" s="119"/>
      <c r="BB735" s="119"/>
      <c r="BC735" s="119"/>
      <c r="BD735" s="119"/>
      <c r="BE735" s="119"/>
      <c r="BF735" s="119"/>
      <c r="BG735" s="119"/>
      <c r="BH735" s="119"/>
      <c r="BI735" s="119"/>
      <c r="BJ735" s="119"/>
      <c r="BK735" s="119"/>
      <c r="BL735" s="119"/>
      <c r="BM735" s="119"/>
      <c r="BN735" s="13"/>
      <c r="BO735" s="13"/>
      <c r="BP735" s="13"/>
      <c r="BS735" s="13"/>
      <c r="BT735" s="13"/>
      <c r="BU735" s="13"/>
      <c r="BV735" s="161"/>
      <c r="BW735" s="161"/>
      <c r="BX735" s="119"/>
      <c r="BY735" s="119"/>
      <c r="BZ735" s="119"/>
      <c r="CA735" s="119"/>
      <c r="CB735" s="119"/>
      <c r="CC735" s="119"/>
      <c r="CD735" s="119"/>
      <c r="CE735" s="13"/>
      <c r="CF735" s="13"/>
      <c r="CG735" s="13"/>
      <c r="CH735" s="161"/>
      <c r="CI735" s="161"/>
      <c r="CJ735" s="593"/>
      <c r="CK735" s="577"/>
      <c r="CL735" s="577"/>
      <c r="CM735" s="577"/>
      <c r="CN735" s="577"/>
      <c r="CO735" s="577"/>
      <c r="CP735" s="577"/>
      <c r="CQ735" s="577"/>
      <c r="CR735" s="577"/>
      <c r="CS735" s="577"/>
      <c r="CT735" s="577"/>
      <c r="CU735" s="577"/>
      <c r="CV735" s="577"/>
      <c r="CW735" s="577"/>
      <c r="CX735" s="577"/>
      <c r="CY735" s="577"/>
      <c r="CZ735" s="577"/>
      <c r="DA735" s="577"/>
      <c r="DB735" s="577"/>
      <c r="DC735" s="577"/>
      <c r="DD735" s="577"/>
      <c r="DE735" s="577"/>
      <c r="DF735" s="577"/>
      <c r="DG735" s="577"/>
      <c r="DH735" s="577"/>
      <c r="DI735" s="577"/>
      <c r="DJ735" s="577"/>
      <c r="DK735" s="577"/>
      <c r="DL735" s="577"/>
      <c r="DM735" s="577"/>
      <c r="DN735" s="577"/>
      <c r="DO735" s="577"/>
      <c r="DP735" s="577"/>
      <c r="DQ735" s="577"/>
      <c r="DR735" s="577"/>
      <c r="DS735" s="577"/>
      <c r="DT735" s="577"/>
      <c r="DU735" s="577"/>
      <c r="DV735" s="577"/>
      <c r="DW735" s="577"/>
      <c r="DX735" s="577"/>
      <c r="DY735" s="577"/>
      <c r="DZ735" s="577"/>
      <c r="EA735" s="577"/>
      <c r="EB735" s="577"/>
      <c r="EC735" s="577"/>
      <c r="ED735" s="577"/>
      <c r="EE735" s="577"/>
      <c r="EF735" s="577"/>
      <c r="EG735" s="577"/>
      <c r="EH735" s="577"/>
      <c r="EI735" s="577"/>
      <c r="EJ735" s="577"/>
      <c r="EK735" s="577"/>
      <c r="EL735" s="577"/>
      <c r="EM735" s="577"/>
      <c r="EN735" s="577"/>
      <c r="EO735" s="577"/>
      <c r="EP735" s="577"/>
      <c r="EQ735" s="577"/>
      <c r="ER735" s="577"/>
      <c r="ES735" s="577"/>
      <c r="ET735" s="577"/>
      <c r="EU735" s="577"/>
      <c r="EV735" s="577"/>
      <c r="EW735" s="577"/>
      <c r="EX735" s="577"/>
      <c r="EY735" s="577"/>
      <c r="EZ735" s="577"/>
      <c r="FA735" s="577"/>
      <c r="FB735" s="577"/>
      <c r="FC735" s="577"/>
      <c r="FD735" s="577"/>
      <c r="FE735" s="577"/>
      <c r="FF735" s="577"/>
      <c r="FG735" s="607"/>
    </row>
    <row r="736" spans="1:163" s="15" customFormat="1" ht="25.9" customHeight="1" x14ac:dyDescent="0.4">
      <c r="A736" s="13"/>
      <c r="B736" s="13"/>
      <c r="C736" s="13"/>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c r="AC736" s="119"/>
      <c r="AD736" s="119"/>
      <c r="AE736" s="119"/>
      <c r="AF736" s="119"/>
      <c r="AG736" s="119"/>
      <c r="AH736" s="119"/>
      <c r="AI736" s="119"/>
      <c r="AJ736" s="119"/>
      <c r="AK736" s="119"/>
      <c r="AL736" s="119"/>
      <c r="AM736" s="119"/>
      <c r="AN736" s="119"/>
      <c r="AO736" s="119"/>
      <c r="AP736" s="119"/>
      <c r="AQ736" s="119"/>
      <c r="AR736" s="119"/>
      <c r="AS736" s="119"/>
      <c r="AT736" s="119"/>
      <c r="AU736" s="119"/>
      <c r="AV736" s="119"/>
      <c r="AW736" s="119"/>
      <c r="AX736" s="119"/>
      <c r="AY736" s="119"/>
      <c r="AZ736" s="119"/>
      <c r="BA736" s="119"/>
      <c r="BB736" s="119"/>
      <c r="BC736" s="119"/>
      <c r="BD736" s="119"/>
      <c r="BE736" s="119"/>
      <c r="BF736" s="119"/>
      <c r="BG736" s="119"/>
      <c r="BH736" s="119"/>
      <c r="BI736" s="119"/>
      <c r="BJ736" s="119"/>
      <c r="BK736" s="119"/>
      <c r="BL736" s="119"/>
      <c r="BM736" s="119"/>
      <c r="BN736" s="13"/>
      <c r="BO736" s="13"/>
      <c r="BP736" s="13"/>
      <c r="BS736" s="13"/>
      <c r="BT736" s="13"/>
      <c r="BU736" s="13"/>
      <c r="BV736" s="119"/>
      <c r="BW736" s="119"/>
      <c r="BX736" s="119"/>
      <c r="BY736" s="119"/>
      <c r="BZ736" s="119"/>
      <c r="CA736" s="119"/>
      <c r="CB736" s="119"/>
      <c r="CC736" s="119"/>
      <c r="CD736" s="119"/>
      <c r="CE736" s="13"/>
      <c r="CF736" s="13"/>
      <c r="CG736" s="13"/>
      <c r="CH736" s="119"/>
      <c r="CI736" s="119"/>
      <c r="CJ736" s="593"/>
      <c r="CK736" s="577"/>
      <c r="CL736" s="577"/>
      <c r="CM736" s="577"/>
      <c r="CN736" s="577"/>
      <c r="CO736" s="577"/>
      <c r="CP736" s="577"/>
      <c r="CQ736" s="577"/>
      <c r="CR736" s="577"/>
      <c r="CS736" s="577"/>
      <c r="CT736" s="577"/>
      <c r="CU736" s="577"/>
      <c r="CV736" s="577"/>
      <c r="CW736" s="577"/>
      <c r="CX736" s="577"/>
      <c r="CY736" s="577"/>
      <c r="CZ736" s="577"/>
      <c r="DA736" s="577"/>
      <c r="DB736" s="577"/>
      <c r="DC736" s="577"/>
      <c r="DD736" s="577"/>
      <c r="DE736" s="577"/>
      <c r="DF736" s="577"/>
      <c r="DG736" s="577"/>
      <c r="DH736" s="577"/>
      <c r="DI736" s="577"/>
      <c r="DJ736" s="577"/>
      <c r="DK736" s="577"/>
      <c r="DL736" s="577"/>
      <c r="DM736" s="577"/>
      <c r="DN736" s="577"/>
      <c r="DO736" s="577"/>
      <c r="DP736" s="577"/>
      <c r="DQ736" s="577"/>
      <c r="DR736" s="577"/>
      <c r="DS736" s="577"/>
      <c r="DT736" s="577"/>
      <c r="DU736" s="577"/>
      <c r="DV736" s="577"/>
      <c r="DW736" s="577"/>
      <c r="DX736" s="577"/>
      <c r="DY736" s="577"/>
      <c r="DZ736" s="577"/>
      <c r="EA736" s="577"/>
      <c r="EB736" s="577"/>
      <c r="EC736" s="577"/>
      <c r="ED736" s="577"/>
      <c r="EE736" s="577"/>
      <c r="EF736" s="577"/>
      <c r="EG736" s="577"/>
      <c r="EH736" s="577"/>
      <c r="EI736" s="577"/>
      <c r="EJ736" s="577"/>
      <c r="EK736" s="577"/>
      <c r="EL736" s="577"/>
      <c r="EM736" s="577"/>
      <c r="EN736" s="577"/>
      <c r="EO736" s="577"/>
      <c r="EP736" s="577"/>
      <c r="EQ736" s="577"/>
      <c r="ER736" s="577"/>
      <c r="ES736" s="577"/>
      <c r="ET736" s="577"/>
      <c r="EU736" s="577"/>
      <c r="EV736" s="577"/>
      <c r="EW736" s="577"/>
      <c r="EX736" s="577"/>
      <c r="EY736" s="577"/>
      <c r="EZ736" s="577"/>
      <c r="FA736" s="577"/>
      <c r="FB736" s="577"/>
      <c r="FC736" s="577"/>
      <c r="FD736" s="577"/>
      <c r="FE736" s="577"/>
      <c r="FF736" s="577"/>
      <c r="FG736" s="607"/>
    </row>
    <row r="737" spans="1:163" s="15" customFormat="1" ht="25.9" customHeight="1" x14ac:dyDescent="0.4">
      <c r="A737" s="13"/>
      <c r="B737" s="13"/>
      <c r="C737" s="13"/>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c r="AC737" s="119"/>
      <c r="AD737" s="119"/>
      <c r="AE737" s="119"/>
      <c r="AF737" s="119"/>
      <c r="AG737" s="119"/>
      <c r="AH737" s="119"/>
      <c r="AI737" s="119"/>
      <c r="AJ737" s="119"/>
      <c r="AK737" s="119"/>
      <c r="AL737" s="119"/>
      <c r="AM737" s="119"/>
      <c r="AN737" s="119"/>
      <c r="AO737" s="119"/>
      <c r="AP737" s="119"/>
      <c r="AQ737" s="119"/>
      <c r="AR737" s="119"/>
      <c r="AS737" s="119"/>
      <c r="AT737" s="119"/>
      <c r="AU737" s="119"/>
      <c r="AV737" s="119"/>
      <c r="AW737" s="119"/>
      <c r="AX737" s="119"/>
      <c r="AY737" s="119"/>
      <c r="AZ737" s="119"/>
      <c r="BA737" s="119"/>
      <c r="BB737" s="119"/>
      <c r="BC737" s="119"/>
      <c r="BD737" s="119"/>
      <c r="BE737" s="119"/>
      <c r="BF737" s="119"/>
      <c r="BG737" s="119"/>
      <c r="BH737" s="119"/>
      <c r="BI737" s="119"/>
      <c r="BJ737" s="119"/>
      <c r="BK737" s="119"/>
      <c r="BL737" s="119"/>
      <c r="BM737" s="119"/>
      <c r="BN737" s="13"/>
      <c r="BO737" s="13"/>
      <c r="BP737" s="13"/>
      <c r="BS737" s="13"/>
      <c r="BT737" s="13"/>
      <c r="BU737" s="13"/>
      <c r="BV737" s="119"/>
      <c r="BW737" s="119"/>
      <c r="BX737" s="119"/>
      <c r="BY737" s="119"/>
      <c r="BZ737" s="119"/>
      <c r="CA737" s="119"/>
      <c r="CB737" s="119"/>
      <c r="CC737" s="119"/>
      <c r="CD737" s="119"/>
      <c r="CE737" s="13"/>
      <c r="CF737" s="13"/>
      <c r="CG737" s="13"/>
      <c r="CH737" s="119"/>
      <c r="CI737" s="119"/>
      <c r="CJ737" s="593"/>
      <c r="CK737" s="577"/>
      <c r="CL737" s="577"/>
      <c r="CM737" s="577"/>
      <c r="CN737" s="577"/>
      <c r="CO737" s="577"/>
      <c r="CP737" s="577"/>
      <c r="CQ737" s="577"/>
      <c r="CR737" s="577"/>
      <c r="CS737" s="577"/>
      <c r="CT737" s="577"/>
      <c r="CU737" s="577"/>
      <c r="CV737" s="577"/>
      <c r="CW737" s="577"/>
      <c r="CX737" s="577"/>
      <c r="CY737" s="577"/>
      <c r="CZ737" s="577"/>
      <c r="DA737" s="577"/>
      <c r="DB737" s="577"/>
      <c r="DC737" s="577"/>
      <c r="DD737" s="577"/>
      <c r="DE737" s="577"/>
      <c r="DF737" s="577"/>
      <c r="DG737" s="577"/>
      <c r="DH737" s="577"/>
      <c r="DI737" s="577"/>
      <c r="DJ737" s="577"/>
      <c r="DK737" s="577"/>
      <c r="DL737" s="577"/>
      <c r="DM737" s="577"/>
      <c r="DN737" s="577"/>
      <c r="DO737" s="577"/>
      <c r="DP737" s="577"/>
      <c r="DQ737" s="577"/>
      <c r="DR737" s="577"/>
      <c r="DS737" s="577"/>
      <c r="DT737" s="577"/>
      <c r="DU737" s="577"/>
      <c r="DV737" s="577"/>
      <c r="DW737" s="577"/>
      <c r="DX737" s="577"/>
      <c r="DY737" s="577"/>
      <c r="DZ737" s="577"/>
      <c r="EA737" s="577"/>
      <c r="EB737" s="577"/>
      <c r="EC737" s="577"/>
      <c r="ED737" s="577"/>
      <c r="EE737" s="577"/>
      <c r="EF737" s="577"/>
      <c r="EG737" s="577"/>
      <c r="EH737" s="577"/>
      <c r="EI737" s="577"/>
      <c r="EJ737" s="577"/>
      <c r="EK737" s="577"/>
      <c r="EL737" s="577"/>
      <c r="EM737" s="577"/>
      <c r="EN737" s="577"/>
      <c r="EO737" s="577"/>
      <c r="EP737" s="577"/>
      <c r="EQ737" s="577"/>
      <c r="ER737" s="577"/>
      <c r="ES737" s="577"/>
      <c r="ET737" s="577"/>
      <c r="EU737" s="577"/>
      <c r="EV737" s="577"/>
      <c r="EW737" s="577"/>
      <c r="EX737" s="577"/>
      <c r="EY737" s="577"/>
      <c r="EZ737" s="577"/>
      <c r="FA737" s="577"/>
      <c r="FB737" s="577"/>
      <c r="FC737" s="577"/>
      <c r="FD737" s="577"/>
      <c r="FE737" s="577"/>
      <c r="FF737" s="577"/>
      <c r="FG737" s="607"/>
    </row>
    <row r="738" spans="1:163" s="15" customFormat="1" ht="25.9" customHeight="1" x14ac:dyDescent="0.4">
      <c r="A738" s="13"/>
      <c r="B738" s="13"/>
      <c r="C738" s="13"/>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c r="AA738" s="119"/>
      <c r="AB738" s="119"/>
      <c r="AC738" s="119"/>
      <c r="AD738" s="119"/>
      <c r="AE738" s="119"/>
      <c r="AF738" s="119"/>
      <c r="AG738" s="119"/>
      <c r="AH738" s="119"/>
      <c r="AI738" s="119"/>
      <c r="AJ738" s="119"/>
      <c r="AK738" s="119"/>
      <c r="AL738" s="119"/>
      <c r="AM738" s="119"/>
      <c r="AN738" s="119"/>
      <c r="AO738" s="119"/>
      <c r="AP738" s="119"/>
      <c r="AQ738" s="119"/>
      <c r="AR738" s="119"/>
      <c r="AS738" s="119"/>
      <c r="AT738" s="119"/>
      <c r="AU738" s="119"/>
      <c r="AV738" s="119"/>
      <c r="AW738" s="119"/>
      <c r="AX738" s="119"/>
      <c r="AY738" s="119"/>
      <c r="AZ738" s="119"/>
      <c r="BA738" s="119"/>
      <c r="BB738" s="119"/>
      <c r="BC738" s="119"/>
      <c r="BD738" s="119"/>
      <c r="BE738" s="119"/>
      <c r="BF738" s="119"/>
      <c r="BG738" s="119"/>
      <c r="BH738" s="119"/>
      <c r="BI738" s="119"/>
      <c r="BJ738" s="119"/>
      <c r="BK738" s="119"/>
      <c r="BL738" s="119"/>
      <c r="BM738" s="119"/>
      <c r="BN738" s="13"/>
      <c r="BO738" s="13"/>
      <c r="BP738" s="13"/>
      <c r="BS738" s="13"/>
      <c r="BT738" s="13"/>
      <c r="BU738" s="13"/>
      <c r="BV738" s="119"/>
      <c r="BW738" s="119"/>
      <c r="BX738" s="119"/>
      <c r="BY738" s="119"/>
      <c r="BZ738" s="119"/>
      <c r="CA738" s="119"/>
      <c r="CB738" s="119"/>
      <c r="CC738" s="119"/>
      <c r="CD738" s="119"/>
      <c r="CE738" s="13"/>
      <c r="CF738" s="13"/>
      <c r="CG738" s="13"/>
      <c r="CH738" s="119"/>
      <c r="CI738" s="119"/>
      <c r="CJ738" s="593"/>
      <c r="CK738" s="577"/>
      <c r="CL738" s="577"/>
      <c r="CM738" s="577"/>
      <c r="CN738" s="577"/>
      <c r="CO738" s="577"/>
      <c r="CP738" s="577"/>
      <c r="CQ738" s="577"/>
      <c r="CR738" s="577"/>
      <c r="CS738" s="577"/>
      <c r="CT738" s="577"/>
      <c r="CU738" s="577"/>
      <c r="CV738" s="577"/>
      <c r="CW738" s="577"/>
      <c r="CX738" s="577"/>
      <c r="CY738" s="577"/>
      <c r="CZ738" s="577"/>
      <c r="DA738" s="577"/>
      <c r="DB738" s="577"/>
      <c r="DC738" s="577"/>
      <c r="DD738" s="577"/>
      <c r="DE738" s="577"/>
      <c r="DF738" s="577"/>
      <c r="DG738" s="577"/>
      <c r="DH738" s="577"/>
      <c r="DI738" s="577"/>
      <c r="DJ738" s="577"/>
      <c r="DK738" s="577"/>
      <c r="DL738" s="577"/>
      <c r="DM738" s="577"/>
      <c r="DN738" s="577"/>
      <c r="DO738" s="577"/>
      <c r="DP738" s="577"/>
      <c r="DQ738" s="577"/>
      <c r="DR738" s="577"/>
      <c r="DS738" s="577"/>
      <c r="DT738" s="577"/>
      <c r="DU738" s="577"/>
      <c r="DV738" s="577"/>
      <c r="DW738" s="577"/>
      <c r="DX738" s="577"/>
      <c r="DY738" s="577"/>
      <c r="DZ738" s="577"/>
      <c r="EA738" s="577"/>
      <c r="EB738" s="577"/>
      <c r="EC738" s="577"/>
      <c r="ED738" s="577"/>
      <c r="EE738" s="577"/>
      <c r="EF738" s="577"/>
      <c r="EG738" s="577"/>
      <c r="EH738" s="577"/>
      <c r="EI738" s="577"/>
      <c r="EJ738" s="577"/>
      <c r="EK738" s="577"/>
      <c r="EL738" s="577"/>
      <c r="EM738" s="577"/>
      <c r="EN738" s="577"/>
      <c r="EO738" s="577"/>
      <c r="EP738" s="577"/>
      <c r="EQ738" s="577"/>
      <c r="ER738" s="577"/>
      <c r="ES738" s="577"/>
      <c r="ET738" s="577"/>
      <c r="EU738" s="577"/>
      <c r="EV738" s="577"/>
      <c r="EW738" s="577"/>
      <c r="EX738" s="577"/>
      <c r="EY738" s="577"/>
      <c r="EZ738" s="577"/>
      <c r="FA738" s="577"/>
      <c r="FB738" s="577"/>
      <c r="FC738" s="577"/>
      <c r="FD738" s="577"/>
      <c r="FE738" s="577"/>
      <c r="FF738" s="577"/>
      <c r="FG738" s="607"/>
    </row>
    <row r="739" spans="1:163" s="15" customFormat="1" ht="25.9" customHeight="1" x14ac:dyDescent="0.4">
      <c r="A739" s="13"/>
      <c r="B739" s="13"/>
      <c r="C739" s="13"/>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c r="AA739" s="119"/>
      <c r="AB739" s="119"/>
      <c r="AC739" s="119"/>
      <c r="AD739" s="119"/>
      <c r="AE739" s="119"/>
      <c r="AF739" s="119"/>
      <c r="AG739" s="119"/>
      <c r="AH739" s="119"/>
      <c r="AI739" s="119"/>
      <c r="AJ739" s="119"/>
      <c r="AK739" s="119"/>
      <c r="AL739" s="119"/>
      <c r="AM739" s="119"/>
      <c r="AN739" s="119"/>
      <c r="AO739" s="119"/>
      <c r="AP739" s="119"/>
      <c r="AQ739" s="119"/>
      <c r="AR739" s="119"/>
      <c r="AS739" s="119"/>
      <c r="AT739" s="119"/>
      <c r="AU739" s="119"/>
      <c r="AV739" s="119"/>
      <c r="AW739" s="119"/>
      <c r="AX739" s="119"/>
      <c r="AY739" s="119"/>
      <c r="AZ739" s="119"/>
      <c r="BA739" s="119"/>
      <c r="BB739" s="119"/>
      <c r="BC739" s="119"/>
      <c r="BD739" s="119"/>
      <c r="BE739" s="119"/>
      <c r="BF739" s="119"/>
      <c r="BG739" s="119"/>
      <c r="BH739" s="119"/>
      <c r="BI739" s="119"/>
      <c r="BJ739" s="119"/>
      <c r="BK739" s="119"/>
      <c r="BL739" s="119"/>
      <c r="BM739" s="119"/>
      <c r="BN739" s="13"/>
      <c r="BO739" s="13"/>
      <c r="BP739" s="13"/>
      <c r="BS739" s="13"/>
      <c r="BT739" s="13"/>
      <c r="BU739" s="13"/>
      <c r="BV739" s="119"/>
      <c r="BW739" s="119"/>
      <c r="BX739" s="119"/>
      <c r="BY739" s="119"/>
      <c r="BZ739" s="119"/>
      <c r="CA739" s="119"/>
      <c r="CB739" s="119"/>
      <c r="CC739" s="119"/>
      <c r="CD739" s="119"/>
      <c r="CE739" s="13"/>
      <c r="CF739" s="13"/>
      <c r="CG739" s="13"/>
      <c r="CH739" s="119"/>
      <c r="CI739" s="119"/>
      <c r="CJ739" s="593"/>
      <c r="CK739" s="577"/>
      <c r="CL739" s="577"/>
      <c r="CM739" s="577"/>
      <c r="CN739" s="577"/>
      <c r="CO739" s="577"/>
      <c r="CP739" s="577"/>
      <c r="CQ739" s="577"/>
      <c r="CR739" s="577"/>
      <c r="CS739" s="577"/>
      <c r="CT739" s="577"/>
      <c r="CU739" s="577"/>
      <c r="CV739" s="577"/>
      <c r="CW739" s="577"/>
      <c r="CX739" s="577"/>
      <c r="CY739" s="577"/>
      <c r="CZ739" s="577"/>
      <c r="DA739" s="577"/>
      <c r="DB739" s="577"/>
      <c r="DC739" s="577"/>
      <c r="DD739" s="577"/>
      <c r="DE739" s="577"/>
      <c r="DF739" s="577"/>
      <c r="DG739" s="577"/>
      <c r="DH739" s="577"/>
      <c r="DI739" s="577"/>
      <c r="DJ739" s="577"/>
      <c r="DK739" s="577"/>
      <c r="DL739" s="577"/>
      <c r="DM739" s="577"/>
      <c r="DN739" s="577"/>
      <c r="DO739" s="577"/>
      <c r="DP739" s="577"/>
      <c r="DQ739" s="577"/>
      <c r="DR739" s="577"/>
      <c r="DS739" s="577"/>
      <c r="DT739" s="577"/>
      <c r="DU739" s="577"/>
      <c r="DV739" s="577"/>
      <c r="DW739" s="577"/>
      <c r="DX739" s="577"/>
      <c r="DY739" s="577"/>
      <c r="DZ739" s="577"/>
      <c r="EA739" s="577"/>
      <c r="EB739" s="577"/>
      <c r="EC739" s="577"/>
      <c r="ED739" s="577"/>
      <c r="EE739" s="577"/>
      <c r="EF739" s="577"/>
      <c r="EG739" s="577"/>
      <c r="EH739" s="577"/>
      <c r="EI739" s="577"/>
      <c r="EJ739" s="577"/>
      <c r="EK739" s="577"/>
      <c r="EL739" s="577"/>
      <c r="EM739" s="577"/>
      <c r="EN739" s="577"/>
      <c r="EO739" s="577"/>
      <c r="EP739" s="577"/>
      <c r="EQ739" s="577"/>
      <c r="ER739" s="577"/>
      <c r="ES739" s="577"/>
      <c r="ET739" s="577"/>
      <c r="EU739" s="577"/>
      <c r="EV739" s="577"/>
      <c r="EW739" s="577"/>
      <c r="EX739" s="577"/>
      <c r="EY739" s="577"/>
      <c r="EZ739" s="577"/>
      <c r="FA739" s="577"/>
      <c r="FB739" s="577"/>
      <c r="FC739" s="577"/>
      <c r="FD739" s="577"/>
      <c r="FE739" s="577"/>
      <c r="FF739" s="577"/>
      <c r="FG739" s="607"/>
    </row>
    <row r="740" spans="1:163" s="15" customFormat="1" ht="25.9" customHeight="1" x14ac:dyDescent="0.4">
      <c r="A740" s="13"/>
      <c r="B740" s="13"/>
      <c r="C740" s="13"/>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c r="AA740" s="119"/>
      <c r="AB740" s="119"/>
      <c r="AC740" s="119"/>
      <c r="AD740" s="119"/>
      <c r="AE740" s="119"/>
      <c r="AF740" s="119"/>
      <c r="AG740" s="119"/>
      <c r="AH740" s="119"/>
      <c r="AI740" s="119"/>
      <c r="AJ740" s="119"/>
      <c r="AK740" s="119"/>
      <c r="AL740" s="119"/>
      <c r="AM740" s="119"/>
      <c r="AN740" s="119"/>
      <c r="AO740" s="119"/>
      <c r="AP740" s="119"/>
      <c r="AQ740" s="119"/>
      <c r="AR740" s="119"/>
      <c r="AS740" s="119"/>
      <c r="AT740" s="119"/>
      <c r="AU740" s="119"/>
      <c r="AV740" s="119"/>
      <c r="AW740" s="119"/>
      <c r="AX740" s="119"/>
      <c r="AY740" s="119"/>
      <c r="AZ740" s="119"/>
      <c r="BA740" s="119"/>
      <c r="BB740" s="119"/>
      <c r="BC740" s="119"/>
      <c r="BD740" s="119"/>
      <c r="BE740" s="119"/>
      <c r="BF740" s="119"/>
      <c r="BG740" s="119"/>
      <c r="BH740" s="119"/>
      <c r="BI740" s="119"/>
      <c r="BJ740" s="119"/>
      <c r="BK740" s="119"/>
      <c r="BL740" s="119"/>
      <c r="BM740" s="119"/>
      <c r="BN740" s="13"/>
      <c r="BO740" s="13"/>
      <c r="BP740" s="13"/>
      <c r="BS740" s="13"/>
      <c r="BT740" s="13"/>
      <c r="BU740" s="13"/>
      <c r="BV740" s="119"/>
      <c r="BW740" s="119"/>
      <c r="BX740" s="119"/>
      <c r="BY740" s="119"/>
      <c r="BZ740" s="119"/>
      <c r="CA740" s="119"/>
      <c r="CB740" s="119"/>
      <c r="CC740" s="119"/>
      <c r="CD740" s="119"/>
      <c r="CE740" s="13"/>
      <c r="CF740" s="13"/>
      <c r="CG740" s="13"/>
      <c r="CH740" s="119"/>
      <c r="CI740" s="119"/>
      <c r="CJ740" s="593"/>
      <c r="CK740" s="577"/>
      <c r="CL740" s="577"/>
      <c r="CM740" s="577"/>
      <c r="CN740" s="577"/>
      <c r="CO740" s="577"/>
      <c r="CP740" s="577"/>
      <c r="CQ740" s="577"/>
      <c r="CR740" s="577"/>
      <c r="CS740" s="577"/>
      <c r="CT740" s="577"/>
      <c r="CU740" s="577"/>
      <c r="CV740" s="577"/>
      <c r="CW740" s="577"/>
      <c r="CX740" s="577"/>
      <c r="CY740" s="577"/>
      <c r="CZ740" s="577"/>
      <c r="DA740" s="577"/>
      <c r="DB740" s="577"/>
      <c r="DC740" s="577"/>
      <c r="DD740" s="577"/>
      <c r="DE740" s="577"/>
      <c r="DF740" s="577"/>
      <c r="DG740" s="577"/>
      <c r="DH740" s="577"/>
      <c r="DI740" s="577"/>
      <c r="DJ740" s="577"/>
      <c r="DK740" s="577"/>
      <c r="DL740" s="577"/>
      <c r="DM740" s="577"/>
      <c r="DN740" s="577"/>
      <c r="DO740" s="577"/>
      <c r="DP740" s="577"/>
      <c r="DQ740" s="577"/>
      <c r="DR740" s="577"/>
      <c r="DS740" s="577"/>
      <c r="DT740" s="577"/>
      <c r="DU740" s="577"/>
      <c r="DV740" s="577"/>
      <c r="DW740" s="577"/>
      <c r="DX740" s="577"/>
      <c r="DY740" s="577"/>
      <c r="DZ740" s="577"/>
      <c r="EA740" s="577"/>
      <c r="EB740" s="577"/>
      <c r="EC740" s="577"/>
      <c r="ED740" s="577"/>
      <c r="EE740" s="577"/>
      <c r="EF740" s="577"/>
      <c r="EG740" s="577"/>
      <c r="EH740" s="577"/>
      <c r="EI740" s="577"/>
      <c r="EJ740" s="577"/>
      <c r="EK740" s="577"/>
      <c r="EL740" s="577"/>
      <c r="EM740" s="577"/>
      <c r="EN740" s="577"/>
      <c r="EO740" s="577"/>
      <c r="EP740" s="577"/>
      <c r="EQ740" s="577"/>
      <c r="ER740" s="577"/>
      <c r="ES740" s="577"/>
      <c r="ET740" s="577"/>
      <c r="EU740" s="577"/>
      <c r="EV740" s="577"/>
      <c r="EW740" s="577"/>
      <c r="EX740" s="577"/>
      <c r="EY740" s="577"/>
      <c r="EZ740" s="577"/>
      <c r="FA740" s="577"/>
      <c r="FB740" s="577"/>
      <c r="FC740" s="577"/>
      <c r="FD740" s="577"/>
      <c r="FE740" s="577"/>
      <c r="FF740" s="577"/>
      <c r="FG740" s="607"/>
    </row>
    <row r="741" spans="1:163" s="15" customFormat="1" ht="25.9" customHeight="1" x14ac:dyDescent="0.4">
      <c r="A741" s="13"/>
      <c r="B741" s="13"/>
      <c r="C741" s="13"/>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c r="AA741" s="119"/>
      <c r="AB741" s="119"/>
      <c r="AC741" s="119"/>
      <c r="AD741" s="119"/>
      <c r="AE741" s="119"/>
      <c r="AF741" s="119"/>
      <c r="AG741" s="119"/>
      <c r="AH741" s="119"/>
      <c r="AI741" s="119"/>
      <c r="AJ741" s="119"/>
      <c r="AK741" s="119"/>
      <c r="AL741" s="119"/>
      <c r="AM741" s="119"/>
      <c r="AN741" s="119"/>
      <c r="AO741" s="119"/>
      <c r="AP741" s="119"/>
      <c r="AQ741" s="119"/>
      <c r="AR741" s="119"/>
      <c r="AS741" s="119"/>
      <c r="AT741" s="119"/>
      <c r="AU741" s="119"/>
      <c r="AV741" s="119"/>
      <c r="AW741" s="119"/>
      <c r="AX741" s="119"/>
      <c r="AY741" s="119"/>
      <c r="AZ741" s="119"/>
      <c r="BA741" s="119"/>
      <c r="BB741" s="119"/>
      <c r="BC741" s="119"/>
      <c r="BD741" s="119"/>
      <c r="BE741" s="119"/>
      <c r="BF741" s="119"/>
      <c r="BG741" s="119"/>
      <c r="BH741" s="119"/>
      <c r="BI741" s="119"/>
      <c r="BJ741" s="119"/>
      <c r="BK741" s="119"/>
      <c r="BL741" s="119"/>
      <c r="BM741" s="119"/>
      <c r="BN741" s="13"/>
      <c r="BO741" s="13"/>
      <c r="BP741" s="13"/>
      <c r="BS741" s="13"/>
      <c r="BT741" s="13"/>
      <c r="BU741" s="13"/>
      <c r="BV741" s="119"/>
      <c r="BW741" s="119"/>
      <c r="BX741" s="119"/>
      <c r="BY741" s="119"/>
      <c r="BZ741" s="119"/>
      <c r="CA741" s="119"/>
      <c r="CB741" s="119"/>
      <c r="CC741" s="119"/>
      <c r="CD741" s="119"/>
      <c r="CE741" s="13"/>
      <c r="CF741" s="13"/>
      <c r="CG741" s="13"/>
      <c r="CH741" s="119"/>
      <c r="CI741" s="119"/>
      <c r="CJ741" s="593"/>
      <c r="CK741" s="577"/>
      <c r="CL741" s="577"/>
      <c r="CM741" s="577"/>
      <c r="CN741" s="577"/>
      <c r="CO741" s="577"/>
      <c r="CP741" s="577"/>
      <c r="CQ741" s="577"/>
      <c r="CR741" s="577"/>
      <c r="CS741" s="577"/>
      <c r="CT741" s="577"/>
      <c r="CU741" s="577"/>
      <c r="CV741" s="577"/>
      <c r="CW741" s="577"/>
      <c r="CX741" s="577"/>
      <c r="CY741" s="577"/>
      <c r="CZ741" s="577"/>
      <c r="DA741" s="577"/>
      <c r="DB741" s="577"/>
      <c r="DC741" s="577"/>
      <c r="DD741" s="577"/>
      <c r="DE741" s="577"/>
      <c r="DF741" s="577"/>
      <c r="DG741" s="577"/>
      <c r="DH741" s="577"/>
      <c r="DI741" s="577"/>
      <c r="DJ741" s="577"/>
      <c r="DK741" s="577"/>
      <c r="DL741" s="577"/>
      <c r="DM741" s="577"/>
      <c r="DN741" s="577"/>
      <c r="DO741" s="577"/>
      <c r="DP741" s="577"/>
      <c r="DQ741" s="577"/>
      <c r="DR741" s="577"/>
      <c r="DS741" s="577"/>
      <c r="DT741" s="577"/>
      <c r="DU741" s="577"/>
      <c r="DV741" s="577"/>
      <c r="DW741" s="577"/>
      <c r="DX741" s="577"/>
      <c r="DY741" s="577"/>
      <c r="DZ741" s="577"/>
      <c r="EA741" s="577"/>
      <c r="EB741" s="577"/>
      <c r="EC741" s="577"/>
      <c r="ED741" s="577"/>
      <c r="EE741" s="577"/>
      <c r="EF741" s="577"/>
      <c r="EG741" s="577"/>
      <c r="EH741" s="577"/>
      <c r="EI741" s="577"/>
      <c r="EJ741" s="577"/>
      <c r="EK741" s="577"/>
      <c r="EL741" s="577"/>
      <c r="EM741" s="577"/>
      <c r="EN741" s="577"/>
      <c r="EO741" s="577"/>
      <c r="EP741" s="577"/>
      <c r="EQ741" s="577"/>
      <c r="ER741" s="577"/>
      <c r="ES741" s="577"/>
      <c r="ET741" s="577"/>
      <c r="EU741" s="577"/>
      <c r="EV741" s="577"/>
      <c r="EW741" s="577"/>
      <c r="EX741" s="577"/>
      <c r="EY741" s="577"/>
      <c r="EZ741" s="577"/>
      <c r="FA741" s="577"/>
      <c r="FB741" s="577"/>
      <c r="FC741" s="577"/>
      <c r="FD741" s="577"/>
      <c r="FE741" s="577"/>
      <c r="FF741" s="577"/>
      <c r="FG741" s="607"/>
    </row>
    <row r="742" spans="1:163" s="15" customFormat="1" ht="25.9" customHeight="1" x14ac:dyDescent="0.4">
      <c r="A742" s="13"/>
      <c r="B742" s="13"/>
      <c r="C742" s="13"/>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c r="AA742" s="119"/>
      <c r="AB742" s="119"/>
      <c r="AC742" s="119"/>
      <c r="AD742" s="119"/>
      <c r="AE742" s="119"/>
      <c r="AF742" s="119"/>
      <c r="AG742" s="119"/>
      <c r="AH742" s="119"/>
      <c r="AI742" s="119"/>
      <c r="AJ742" s="119"/>
      <c r="AK742" s="119"/>
      <c r="AL742" s="119"/>
      <c r="AM742" s="119"/>
      <c r="AN742" s="119"/>
      <c r="AO742" s="119"/>
      <c r="AP742" s="119"/>
      <c r="AQ742" s="119"/>
      <c r="AR742" s="119"/>
      <c r="AS742" s="119"/>
      <c r="AT742" s="119"/>
      <c r="AU742" s="119"/>
      <c r="AV742" s="119"/>
      <c r="AW742" s="119"/>
      <c r="AX742" s="119"/>
      <c r="AY742" s="119"/>
      <c r="AZ742" s="119"/>
      <c r="BA742" s="119"/>
      <c r="BB742" s="119"/>
      <c r="BC742" s="119"/>
      <c r="BD742" s="119"/>
      <c r="BE742" s="119"/>
      <c r="BF742" s="119"/>
      <c r="BG742" s="119"/>
      <c r="BH742" s="119"/>
      <c r="BI742" s="119"/>
      <c r="BJ742" s="119"/>
      <c r="BK742" s="119"/>
      <c r="BL742" s="119"/>
      <c r="BM742" s="119"/>
      <c r="BN742" s="13"/>
      <c r="BO742" s="13"/>
      <c r="BP742" s="13"/>
      <c r="BS742" s="13"/>
      <c r="BT742" s="13"/>
      <c r="BU742" s="13"/>
      <c r="BV742" s="119"/>
      <c r="BW742" s="119"/>
      <c r="BX742" s="119"/>
      <c r="BY742" s="119"/>
      <c r="BZ742" s="119"/>
      <c r="CA742" s="119"/>
      <c r="CB742" s="119"/>
      <c r="CC742" s="119"/>
      <c r="CD742" s="119"/>
      <c r="CE742" s="13"/>
      <c r="CF742" s="13"/>
      <c r="CG742" s="13"/>
      <c r="CH742" s="119"/>
      <c r="CI742" s="119"/>
      <c r="CJ742" s="593"/>
      <c r="CK742" s="577"/>
      <c r="CL742" s="577"/>
      <c r="CM742" s="577"/>
      <c r="CN742" s="577"/>
      <c r="CO742" s="577"/>
      <c r="CP742" s="577"/>
      <c r="CQ742" s="577"/>
      <c r="CR742" s="577"/>
      <c r="CS742" s="577"/>
      <c r="CT742" s="577"/>
      <c r="CU742" s="577"/>
      <c r="CV742" s="577"/>
      <c r="CW742" s="577"/>
      <c r="CX742" s="577"/>
      <c r="CY742" s="577"/>
      <c r="CZ742" s="577"/>
      <c r="DA742" s="577"/>
      <c r="DB742" s="577"/>
      <c r="DC742" s="577"/>
      <c r="DD742" s="577"/>
      <c r="DE742" s="577"/>
      <c r="DF742" s="577"/>
      <c r="DG742" s="577"/>
      <c r="DH742" s="577"/>
      <c r="DI742" s="577"/>
      <c r="DJ742" s="577"/>
      <c r="DK742" s="577"/>
      <c r="DL742" s="577"/>
      <c r="DM742" s="577"/>
      <c r="DN742" s="577"/>
      <c r="DO742" s="577"/>
      <c r="DP742" s="577"/>
      <c r="DQ742" s="577"/>
      <c r="DR742" s="577"/>
      <c r="DS742" s="577"/>
      <c r="DT742" s="577"/>
      <c r="DU742" s="577"/>
      <c r="DV742" s="577"/>
      <c r="DW742" s="577"/>
      <c r="DX742" s="577"/>
      <c r="DY742" s="577"/>
      <c r="DZ742" s="577"/>
      <c r="EA742" s="577"/>
      <c r="EB742" s="577"/>
      <c r="EC742" s="577"/>
      <c r="ED742" s="577"/>
      <c r="EE742" s="577"/>
      <c r="EF742" s="577"/>
      <c r="EG742" s="577"/>
      <c r="EH742" s="577"/>
      <c r="EI742" s="577"/>
      <c r="EJ742" s="577"/>
      <c r="EK742" s="577"/>
      <c r="EL742" s="577"/>
      <c r="EM742" s="577"/>
      <c r="EN742" s="577"/>
      <c r="EO742" s="577"/>
      <c r="EP742" s="577"/>
      <c r="EQ742" s="577"/>
      <c r="ER742" s="577"/>
      <c r="ES742" s="577"/>
      <c r="ET742" s="577"/>
      <c r="EU742" s="577"/>
      <c r="EV742" s="577"/>
      <c r="EW742" s="577"/>
      <c r="EX742" s="577"/>
      <c r="EY742" s="577"/>
      <c r="EZ742" s="577"/>
      <c r="FA742" s="577"/>
      <c r="FB742" s="577"/>
      <c r="FC742" s="577"/>
      <c r="FD742" s="577"/>
      <c r="FE742" s="577"/>
      <c r="FF742" s="577"/>
      <c r="FG742" s="607"/>
    </row>
    <row r="743" spans="1:163" s="15" customFormat="1" ht="25.9" customHeight="1" x14ac:dyDescent="0.4">
      <c r="A743" s="13"/>
      <c r="B743" s="13"/>
      <c r="C743" s="13"/>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c r="AA743" s="119"/>
      <c r="AB743" s="119"/>
      <c r="AC743" s="119"/>
      <c r="AD743" s="119"/>
      <c r="AE743" s="119"/>
      <c r="AF743" s="119"/>
      <c r="AG743" s="119"/>
      <c r="AH743" s="119"/>
      <c r="AI743" s="119"/>
      <c r="AJ743" s="119"/>
      <c r="AK743" s="119"/>
      <c r="AL743" s="119"/>
      <c r="AM743" s="119"/>
      <c r="AN743" s="119"/>
      <c r="AO743" s="119"/>
      <c r="AP743" s="119"/>
      <c r="AQ743" s="119"/>
      <c r="AR743" s="119"/>
      <c r="AS743" s="119"/>
      <c r="AT743" s="119"/>
      <c r="AU743" s="119"/>
      <c r="AV743" s="119"/>
      <c r="AW743" s="119"/>
      <c r="AX743" s="119"/>
      <c r="AY743" s="119"/>
      <c r="AZ743" s="119"/>
      <c r="BA743" s="119"/>
      <c r="BB743" s="119"/>
      <c r="BC743" s="119"/>
      <c r="BD743" s="119"/>
      <c r="BE743" s="119"/>
      <c r="BF743" s="119"/>
      <c r="BG743" s="119"/>
      <c r="BH743" s="119"/>
      <c r="BI743" s="119"/>
      <c r="BJ743" s="119"/>
      <c r="BK743" s="119"/>
      <c r="BL743" s="119"/>
      <c r="BM743" s="119"/>
      <c r="BN743" s="13"/>
      <c r="BO743" s="13"/>
      <c r="BP743" s="13"/>
      <c r="BS743" s="13"/>
      <c r="BT743" s="13"/>
      <c r="BU743" s="13"/>
      <c r="BV743" s="119"/>
      <c r="BW743" s="119"/>
      <c r="BX743" s="119"/>
      <c r="BY743" s="119"/>
      <c r="BZ743" s="119"/>
      <c r="CA743" s="119"/>
      <c r="CB743" s="119"/>
      <c r="CC743" s="119"/>
      <c r="CD743" s="119"/>
      <c r="CE743" s="13"/>
      <c r="CF743" s="13"/>
      <c r="CG743" s="13"/>
      <c r="CH743" s="119"/>
      <c r="CI743" s="119"/>
      <c r="CJ743" s="593"/>
      <c r="CK743" s="577"/>
      <c r="CL743" s="577"/>
      <c r="CM743" s="577"/>
      <c r="CN743" s="577"/>
      <c r="CO743" s="577"/>
      <c r="CP743" s="577"/>
      <c r="CQ743" s="577"/>
      <c r="CR743" s="577"/>
      <c r="CS743" s="577"/>
      <c r="CT743" s="577"/>
      <c r="CU743" s="577"/>
      <c r="CV743" s="577"/>
      <c r="CW743" s="577"/>
      <c r="CX743" s="577"/>
      <c r="CY743" s="577"/>
      <c r="CZ743" s="577"/>
      <c r="DA743" s="577"/>
      <c r="DB743" s="577"/>
      <c r="DC743" s="577"/>
      <c r="DD743" s="577"/>
      <c r="DE743" s="577"/>
      <c r="DF743" s="577"/>
      <c r="DG743" s="577"/>
      <c r="DH743" s="577"/>
      <c r="DI743" s="577"/>
      <c r="DJ743" s="577"/>
      <c r="DK743" s="577"/>
      <c r="DL743" s="577"/>
      <c r="DM743" s="577"/>
      <c r="DN743" s="577"/>
      <c r="DO743" s="577"/>
      <c r="DP743" s="577"/>
      <c r="DQ743" s="577"/>
      <c r="DR743" s="577"/>
      <c r="DS743" s="577"/>
      <c r="DT743" s="577"/>
      <c r="DU743" s="577"/>
      <c r="DV743" s="577"/>
      <c r="DW743" s="577"/>
      <c r="DX743" s="577"/>
      <c r="DY743" s="577"/>
      <c r="DZ743" s="577"/>
      <c r="EA743" s="577"/>
      <c r="EB743" s="577"/>
      <c r="EC743" s="577"/>
      <c r="ED743" s="577"/>
      <c r="EE743" s="577"/>
      <c r="EF743" s="577"/>
      <c r="EG743" s="577"/>
      <c r="EH743" s="577"/>
      <c r="EI743" s="577"/>
      <c r="EJ743" s="577"/>
      <c r="EK743" s="577"/>
      <c r="EL743" s="577"/>
      <c r="EM743" s="577"/>
      <c r="EN743" s="577"/>
      <c r="EO743" s="577"/>
      <c r="EP743" s="577"/>
      <c r="EQ743" s="577"/>
      <c r="ER743" s="577"/>
      <c r="ES743" s="577"/>
      <c r="ET743" s="577"/>
      <c r="EU743" s="577"/>
      <c r="EV743" s="577"/>
      <c r="EW743" s="577"/>
      <c r="EX743" s="577"/>
      <c r="EY743" s="577"/>
      <c r="EZ743" s="577"/>
      <c r="FA743" s="577"/>
      <c r="FB743" s="577"/>
      <c r="FC743" s="577"/>
      <c r="FD743" s="577"/>
      <c r="FE743" s="577"/>
      <c r="FF743" s="577"/>
      <c r="FG743" s="607"/>
    </row>
    <row r="744" spans="1:163" s="15" customFormat="1" ht="25.9" customHeight="1" x14ac:dyDescent="0.4">
      <c r="A744" s="13"/>
      <c r="B744" s="13"/>
      <c r="C744" s="13"/>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19"/>
      <c r="AD744" s="119"/>
      <c r="AE744" s="119"/>
      <c r="AF744" s="119"/>
      <c r="AG744" s="119"/>
      <c r="AH744" s="119"/>
      <c r="AI744" s="119"/>
      <c r="AJ744" s="119"/>
      <c r="AK744" s="119"/>
      <c r="AL744" s="119"/>
      <c r="AM744" s="119"/>
      <c r="AN744" s="119"/>
      <c r="AO744" s="119"/>
      <c r="AP744" s="119"/>
      <c r="AQ744" s="119"/>
      <c r="AR744" s="119"/>
      <c r="AS744" s="119"/>
      <c r="AT744" s="119"/>
      <c r="AU744" s="119"/>
      <c r="AV744" s="119"/>
      <c r="AW744" s="119"/>
      <c r="AX744" s="119"/>
      <c r="AY744" s="119"/>
      <c r="AZ744" s="119"/>
      <c r="BA744" s="119"/>
      <c r="BB744" s="119"/>
      <c r="BC744" s="119"/>
      <c r="BD744" s="119"/>
      <c r="BE744" s="119"/>
      <c r="BF744" s="119"/>
      <c r="BG744" s="119"/>
      <c r="BH744" s="119"/>
      <c r="BI744" s="119"/>
      <c r="BJ744" s="119"/>
      <c r="BK744" s="119"/>
      <c r="BL744" s="119"/>
      <c r="BM744" s="119"/>
      <c r="BN744" s="13"/>
      <c r="BO744" s="13"/>
      <c r="BP744" s="13"/>
      <c r="BS744" s="13"/>
      <c r="BT744" s="13"/>
      <c r="BU744" s="13"/>
      <c r="BV744" s="119"/>
      <c r="BW744" s="119"/>
      <c r="BX744" s="119"/>
      <c r="BY744" s="119"/>
      <c r="BZ744" s="119"/>
      <c r="CA744" s="119"/>
      <c r="CB744" s="119"/>
      <c r="CC744" s="119"/>
      <c r="CD744" s="119"/>
      <c r="CE744" s="13"/>
      <c r="CF744" s="13"/>
      <c r="CG744" s="13"/>
      <c r="CH744" s="119"/>
      <c r="CI744" s="119"/>
      <c r="CJ744" s="593"/>
      <c r="CK744" s="577"/>
      <c r="CL744" s="577"/>
      <c r="CM744" s="577"/>
      <c r="CN744" s="577"/>
      <c r="CO744" s="577"/>
      <c r="CP744" s="577"/>
      <c r="CQ744" s="577"/>
      <c r="CR744" s="577"/>
      <c r="CS744" s="577"/>
      <c r="CT744" s="577"/>
      <c r="CU744" s="577"/>
      <c r="CV744" s="577"/>
      <c r="CW744" s="577"/>
      <c r="CX744" s="577"/>
      <c r="CY744" s="577"/>
      <c r="CZ744" s="577"/>
      <c r="DA744" s="577"/>
      <c r="DB744" s="577"/>
      <c r="DC744" s="577"/>
      <c r="DD744" s="577"/>
      <c r="DE744" s="577"/>
      <c r="DF744" s="577"/>
      <c r="DG744" s="577"/>
      <c r="DH744" s="577"/>
      <c r="DI744" s="577"/>
      <c r="DJ744" s="577"/>
      <c r="DK744" s="577"/>
      <c r="DL744" s="577"/>
      <c r="DM744" s="577"/>
      <c r="DN744" s="577"/>
      <c r="DO744" s="577"/>
      <c r="DP744" s="577"/>
      <c r="DQ744" s="577"/>
      <c r="DR744" s="577"/>
      <c r="DS744" s="577"/>
      <c r="DT744" s="577"/>
      <c r="DU744" s="577"/>
      <c r="DV744" s="577"/>
      <c r="DW744" s="577"/>
      <c r="DX744" s="577"/>
      <c r="DY744" s="577"/>
      <c r="DZ744" s="577"/>
      <c r="EA744" s="577"/>
      <c r="EB744" s="577"/>
      <c r="EC744" s="577"/>
      <c r="ED744" s="577"/>
      <c r="EE744" s="577"/>
      <c r="EF744" s="577"/>
      <c r="EG744" s="577"/>
      <c r="EH744" s="577"/>
      <c r="EI744" s="577"/>
      <c r="EJ744" s="577"/>
      <c r="EK744" s="577"/>
      <c r="EL744" s="577"/>
      <c r="EM744" s="577"/>
      <c r="EN744" s="577"/>
      <c r="EO744" s="577"/>
      <c r="EP744" s="577"/>
      <c r="EQ744" s="577"/>
      <c r="ER744" s="577"/>
      <c r="ES744" s="577"/>
      <c r="ET744" s="577"/>
      <c r="EU744" s="577"/>
      <c r="EV744" s="577"/>
      <c r="EW744" s="577"/>
      <c r="EX744" s="577"/>
      <c r="EY744" s="577"/>
      <c r="EZ744" s="577"/>
      <c r="FA744" s="577"/>
      <c r="FB744" s="577"/>
      <c r="FC744" s="577"/>
      <c r="FD744" s="577"/>
      <c r="FE744" s="577"/>
      <c r="FF744" s="577"/>
      <c r="FG744" s="607"/>
    </row>
    <row r="745" spans="1:163" s="15" customFormat="1" ht="25.9" customHeight="1" x14ac:dyDescent="0.4">
      <c r="A745" s="13"/>
      <c r="B745" s="13"/>
      <c r="C745" s="13"/>
      <c r="D745" s="161"/>
      <c r="E745" s="161"/>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9"/>
      <c r="AP745" s="119"/>
      <c r="AQ745" s="119"/>
      <c r="AR745" s="119"/>
      <c r="AS745" s="119"/>
      <c r="AT745" s="119"/>
      <c r="AU745" s="119"/>
      <c r="AV745" s="119"/>
      <c r="AW745" s="119"/>
      <c r="AX745" s="119"/>
      <c r="AY745" s="119"/>
      <c r="AZ745" s="119"/>
      <c r="BA745" s="119"/>
      <c r="BB745" s="119"/>
      <c r="BC745" s="119"/>
      <c r="BD745" s="119"/>
      <c r="BE745" s="119"/>
      <c r="BF745" s="119"/>
      <c r="BG745" s="119"/>
      <c r="BH745" s="119"/>
      <c r="BI745" s="119"/>
      <c r="BJ745" s="119"/>
      <c r="BK745" s="119"/>
      <c r="BL745" s="119"/>
      <c r="BM745" s="119"/>
      <c r="BN745" s="13"/>
      <c r="BO745" s="13"/>
      <c r="BP745" s="13"/>
      <c r="BS745" s="13"/>
      <c r="BT745" s="13"/>
      <c r="BU745" s="13"/>
      <c r="BV745" s="161"/>
      <c r="BW745" s="161"/>
      <c r="BX745" s="119"/>
      <c r="BY745" s="119"/>
      <c r="BZ745" s="119"/>
      <c r="CA745" s="119"/>
      <c r="CB745" s="119"/>
      <c r="CC745" s="119"/>
      <c r="CD745" s="119"/>
      <c r="CE745" s="13"/>
      <c r="CF745" s="13"/>
      <c r="CG745" s="13"/>
      <c r="CH745" s="161"/>
      <c r="CI745" s="161"/>
      <c r="CJ745" s="593"/>
      <c r="CK745" s="577"/>
      <c r="CL745" s="577"/>
      <c r="CM745" s="577"/>
      <c r="CN745" s="577"/>
      <c r="CO745" s="577"/>
      <c r="CP745" s="577"/>
      <c r="CQ745" s="577"/>
      <c r="CR745" s="577"/>
      <c r="CS745" s="577"/>
      <c r="CT745" s="577"/>
      <c r="CU745" s="577"/>
      <c r="CV745" s="577"/>
      <c r="CW745" s="577"/>
      <c r="CX745" s="577"/>
      <c r="CY745" s="577"/>
      <c r="CZ745" s="577"/>
      <c r="DA745" s="577"/>
      <c r="DB745" s="577"/>
      <c r="DC745" s="577"/>
      <c r="DD745" s="577"/>
      <c r="DE745" s="577"/>
      <c r="DF745" s="577"/>
      <c r="DG745" s="577"/>
      <c r="DH745" s="577"/>
      <c r="DI745" s="577"/>
      <c r="DJ745" s="577"/>
      <c r="DK745" s="577"/>
      <c r="DL745" s="577"/>
      <c r="DM745" s="577"/>
      <c r="DN745" s="577"/>
      <c r="DO745" s="577"/>
      <c r="DP745" s="577"/>
      <c r="DQ745" s="577"/>
      <c r="DR745" s="577"/>
      <c r="DS745" s="577"/>
      <c r="DT745" s="577"/>
      <c r="DU745" s="577"/>
      <c r="DV745" s="577"/>
      <c r="DW745" s="577"/>
      <c r="DX745" s="577"/>
      <c r="DY745" s="577"/>
      <c r="DZ745" s="577"/>
      <c r="EA745" s="577"/>
      <c r="EB745" s="577"/>
      <c r="EC745" s="577"/>
      <c r="ED745" s="577"/>
      <c r="EE745" s="577"/>
      <c r="EF745" s="577"/>
      <c r="EG745" s="577"/>
      <c r="EH745" s="577"/>
      <c r="EI745" s="577"/>
      <c r="EJ745" s="577"/>
      <c r="EK745" s="577"/>
      <c r="EL745" s="577"/>
      <c r="EM745" s="577"/>
      <c r="EN745" s="577"/>
      <c r="EO745" s="577"/>
      <c r="EP745" s="577"/>
      <c r="EQ745" s="577"/>
      <c r="ER745" s="577"/>
      <c r="ES745" s="577"/>
      <c r="ET745" s="577"/>
      <c r="EU745" s="577"/>
      <c r="EV745" s="577"/>
      <c r="EW745" s="577"/>
      <c r="EX745" s="577"/>
      <c r="EY745" s="577"/>
      <c r="EZ745" s="577"/>
      <c r="FA745" s="577"/>
      <c r="FB745" s="577"/>
      <c r="FC745" s="577"/>
      <c r="FD745" s="577"/>
      <c r="FE745" s="577"/>
      <c r="FF745" s="577"/>
      <c r="FG745" s="607"/>
    </row>
    <row r="746" spans="1:163" s="15" customFormat="1" ht="25.9" customHeight="1" x14ac:dyDescent="0.4">
      <c r="A746" s="13"/>
      <c r="B746" s="13"/>
      <c r="C746" s="13"/>
      <c r="D746" s="161"/>
      <c r="E746" s="161"/>
      <c r="F746" s="119"/>
      <c r="G746" s="119"/>
      <c r="H746" s="119"/>
      <c r="I746" s="119"/>
      <c r="J746" s="119"/>
      <c r="K746" s="119"/>
      <c r="L746" s="119"/>
      <c r="M746" s="119"/>
      <c r="N746" s="119"/>
      <c r="O746" s="119"/>
      <c r="P746" s="119"/>
      <c r="Q746" s="119"/>
      <c r="R746" s="119"/>
      <c r="S746" s="119"/>
      <c r="T746" s="119"/>
      <c r="U746" s="119"/>
      <c r="V746" s="119"/>
      <c r="W746" s="119"/>
      <c r="X746" s="119"/>
      <c r="Y746" s="119"/>
      <c r="Z746" s="119"/>
      <c r="AA746" s="119"/>
      <c r="AB746" s="119"/>
      <c r="AC746" s="119"/>
      <c r="AD746" s="119"/>
      <c r="AE746" s="119"/>
      <c r="AF746" s="119"/>
      <c r="AG746" s="119"/>
      <c r="AH746" s="119"/>
      <c r="AI746" s="119"/>
      <c r="AJ746" s="119"/>
      <c r="AK746" s="119"/>
      <c r="AL746" s="119"/>
      <c r="AM746" s="119"/>
      <c r="AN746" s="119"/>
      <c r="AO746" s="119"/>
      <c r="AP746" s="119"/>
      <c r="AQ746" s="119"/>
      <c r="AR746" s="119"/>
      <c r="AS746" s="119"/>
      <c r="AT746" s="119"/>
      <c r="AU746" s="119"/>
      <c r="AV746" s="119"/>
      <c r="AW746" s="119"/>
      <c r="AX746" s="119"/>
      <c r="AY746" s="119"/>
      <c r="AZ746" s="119"/>
      <c r="BA746" s="119"/>
      <c r="BB746" s="119"/>
      <c r="BC746" s="119"/>
      <c r="BD746" s="119"/>
      <c r="BE746" s="119"/>
      <c r="BF746" s="119"/>
      <c r="BG746" s="119"/>
      <c r="BH746" s="119"/>
      <c r="BI746" s="119"/>
      <c r="BJ746" s="119"/>
      <c r="BK746" s="119"/>
      <c r="BL746" s="119"/>
      <c r="BM746" s="119"/>
      <c r="BN746" s="13"/>
      <c r="BO746" s="13"/>
      <c r="BP746" s="13"/>
      <c r="BS746" s="13"/>
      <c r="BT746" s="13"/>
      <c r="BU746" s="13"/>
      <c r="BV746" s="161"/>
      <c r="BW746" s="161"/>
      <c r="BX746" s="119"/>
      <c r="BY746" s="119"/>
      <c r="BZ746" s="119"/>
      <c r="CA746" s="119"/>
      <c r="CB746" s="119"/>
      <c r="CC746" s="119"/>
      <c r="CD746" s="119"/>
      <c r="CE746" s="13"/>
      <c r="CF746" s="13"/>
      <c r="CG746" s="13"/>
      <c r="CH746" s="161"/>
      <c r="CI746" s="161"/>
      <c r="CJ746" s="593"/>
      <c r="CK746" s="577"/>
      <c r="CL746" s="577"/>
      <c r="CM746" s="577"/>
      <c r="CN746" s="577"/>
      <c r="CO746" s="577"/>
      <c r="CP746" s="577"/>
      <c r="CQ746" s="577"/>
      <c r="CR746" s="577"/>
      <c r="CS746" s="577"/>
      <c r="CT746" s="577"/>
      <c r="CU746" s="577"/>
      <c r="CV746" s="577"/>
      <c r="CW746" s="577"/>
      <c r="CX746" s="577"/>
      <c r="CY746" s="577"/>
      <c r="CZ746" s="577"/>
      <c r="DA746" s="577"/>
      <c r="DB746" s="577"/>
      <c r="DC746" s="577"/>
      <c r="DD746" s="577"/>
      <c r="DE746" s="577"/>
      <c r="DF746" s="577"/>
      <c r="DG746" s="577"/>
      <c r="DH746" s="577"/>
      <c r="DI746" s="577"/>
      <c r="DJ746" s="577"/>
      <c r="DK746" s="577"/>
      <c r="DL746" s="577"/>
      <c r="DM746" s="577"/>
      <c r="DN746" s="577"/>
      <c r="DO746" s="577"/>
      <c r="DP746" s="577"/>
      <c r="DQ746" s="577"/>
      <c r="DR746" s="577"/>
      <c r="DS746" s="577"/>
      <c r="DT746" s="577"/>
      <c r="DU746" s="577"/>
      <c r="DV746" s="577"/>
      <c r="DW746" s="577"/>
      <c r="DX746" s="577"/>
      <c r="DY746" s="577"/>
      <c r="DZ746" s="577"/>
      <c r="EA746" s="577"/>
      <c r="EB746" s="577"/>
      <c r="EC746" s="577"/>
      <c r="ED746" s="577"/>
      <c r="EE746" s="577"/>
      <c r="EF746" s="577"/>
      <c r="EG746" s="577"/>
      <c r="EH746" s="577"/>
      <c r="EI746" s="577"/>
      <c r="EJ746" s="577"/>
      <c r="EK746" s="577"/>
      <c r="EL746" s="577"/>
      <c r="EM746" s="577"/>
      <c r="EN746" s="577"/>
      <c r="EO746" s="577"/>
      <c r="EP746" s="577"/>
      <c r="EQ746" s="577"/>
      <c r="ER746" s="577"/>
      <c r="ES746" s="577"/>
      <c r="ET746" s="577"/>
      <c r="EU746" s="577"/>
      <c r="EV746" s="577"/>
      <c r="EW746" s="577"/>
      <c r="EX746" s="577"/>
      <c r="EY746" s="577"/>
      <c r="EZ746" s="577"/>
      <c r="FA746" s="577"/>
      <c r="FB746" s="577"/>
      <c r="FC746" s="577"/>
      <c r="FD746" s="577"/>
      <c r="FE746" s="577"/>
      <c r="FF746" s="577"/>
      <c r="FG746" s="607"/>
    </row>
    <row r="747" spans="1:163" s="15" customFormat="1" ht="25.9" customHeight="1" thickBot="1" x14ac:dyDescent="0.45">
      <c r="A747" s="13"/>
      <c r="B747" s="13"/>
      <c r="C747" s="13"/>
      <c r="D747" s="161"/>
      <c r="E747" s="161"/>
      <c r="F747" s="119"/>
      <c r="G747" s="119"/>
      <c r="H747" s="119"/>
      <c r="I747" s="119"/>
      <c r="J747" s="119"/>
      <c r="K747" s="119"/>
      <c r="L747" s="119"/>
      <c r="M747" s="119"/>
      <c r="N747" s="119"/>
      <c r="O747" s="119"/>
      <c r="P747" s="119"/>
      <c r="Q747" s="119"/>
      <c r="R747" s="119"/>
      <c r="S747" s="119"/>
      <c r="T747" s="119"/>
      <c r="U747" s="119"/>
      <c r="V747" s="119"/>
      <c r="W747" s="119"/>
      <c r="X747" s="119"/>
      <c r="Y747" s="119"/>
      <c r="Z747" s="119"/>
      <c r="AA747" s="119"/>
      <c r="AB747" s="119"/>
      <c r="AC747" s="119"/>
      <c r="AD747" s="119"/>
      <c r="AE747" s="119"/>
      <c r="AF747" s="119"/>
      <c r="AG747" s="119"/>
      <c r="AH747" s="119"/>
      <c r="AI747" s="119"/>
      <c r="AJ747" s="119"/>
      <c r="AK747" s="119"/>
      <c r="AL747" s="119"/>
      <c r="AM747" s="119"/>
      <c r="AN747" s="119"/>
      <c r="AO747" s="119"/>
      <c r="AP747" s="119"/>
      <c r="AQ747" s="119"/>
      <c r="AR747" s="119"/>
      <c r="AS747" s="119"/>
      <c r="AT747" s="119"/>
      <c r="AU747" s="119"/>
      <c r="AV747" s="119"/>
      <c r="AW747" s="119"/>
      <c r="AX747" s="119"/>
      <c r="AY747" s="119"/>
      <c r="AZ747" s="119"/>
      <c r="BA747" s="119"/>
      <c r="BB747" s="119"/>
      <c r="BC747" s="119"/>
      <c r="BD747" s="119"/>
      <c r="BE747" s="119"/>
      <c r="BF747" s="119"/>
      <c r="BG747" s="119"/>
      <c r="BH747" s="119"/>
      <c r="BI747" s="119"/>
      <c r="BJ747" s="119"/>
      <c r="BK747" s="119"/>
      <c r="BL747" s="119"/>
      <c r="BM747" s="119"/>
      <c r="BN747" s="13"/>
      <c r="BO747" s="13"/>
      <c r="BP747" s="13"/>
      <c r="BS747" s="13"/>
      <c r="BT747" s="13"/>
      <c r="BU747" s="13"/>
      <c r="BV747" s="161"/>
      <c r="BW747" s="161"/>
      <c r="BX747" s="119"/>
      <c r="BY747" s="119"/>
      <c r="BZ747" s="119"/>
      <c r="CA747" s="119"/>
      <c r="CB747" s="119"/>
      <c r="CC747" s="119"/>
      <c r="CD747" s="119"/>
      <c r="CE747" s="13"/>
      <c r="CF747" s="13"/>
      <c r="CG747" s="13"/>
      <c r="CH747" s="161"/>
      <c r="CI747" s="161"/>
      <c r="CJ747" s="1078" t="s">
        <v>161</v>
      </c>
      <c r="CK747" s="608"/>
      <c r="CL747" s="608"/>
      <c r="CM747" s="608"/>
      <c r="CN747" s="608"/>
      <c r="CO747" s="608"/>
      <c r="CP747" s="608"/>
      <c r="CQ747" s="608"/>
      <c r="CR747" s="608"/>
      <c r="CS747" s="608"/>
      <c r="CT747" s="608"/>
      <c r="CU747" s="608"/>
      <c r="CV747" s="608" t="s">
        <v>158</v>
      </c>
      <c r="CW747" s="608"/>
      <c r="CX747" s="608"/>
      <c r="CY747" s="608"/>
      <c r="CZ747" s="608"/>
      <c r="DA747" s="608"/>
      <c r="DB747" s="608"/>
      <c r="DC747" s="608"/>
      <c r="DD747" s="608"/>
      <c r="DE747" s="608"/>
      <c r="DF747" s="608"/>
      <c r="DG747" s="608"/>
      <c r="DH747" s="608"/>
      <c r="DI747" s="608"/>
      <c r="DJ747" s="608">
        <v>4</v>
      </c>
      <c r="DK747" s="608"/>
      <c r="DL747" s="608"/>
      <c r="DM747" s="608"/>
      <c r="DN747" s="608"/>
      <c r="DO747" s="608"/>
      <c r="DP747" s="608"/>
      <c r="DQ747" s="608"/>
      <c r="DR747" s="1080" t="s">
        <v>157</v>
      </c>
      <c r="DS747" s="1080"/>
      <c r="DT747" s="1080"/>
      <c r="DU747" s="1080"/>
      <c r="DV747" s="1080"/>
      <c r="DW747" s="1080"/>
      <c r="DX747" s="1080"/>
      <c r="DY747" s="1080"/>
      <c r="DZ747" s="1080"/>
      <c r="EA747" s="1080"/>
      <c r="EB747" s="1080" t="s">
        <v>479</v>
      </c>
      <c r="EC747" s="1080"/>
      <c r="ED747" s="1080"/>
      <c r="EE747" s="1080"/>
      <c r="EF747" s="1080"/>
      <c r="EG747" s="1080"/>
      <c r="EH747" s="1080"/>
      <c r="EI747" s="1080"/>
      <c r="EJ747" s="1080"/>
      <c r="EK747" s="1080"/>
      <c r="EL747" s="608" t="s">
        <v>161</v>
      </c>
      <c r="EM747" s="608"/>
      <c r="EN747" s="608"/>
      <c r="EO747" s="608"/>
      <c r="EP747" s="608"/>
      <c r="EQ747" s="608"/>
      <c r="ER747" s="608"/>
      <c r="ES747" s="608"/>
      <c r="ET747" s="608"/>
      <c r="EU747" s="608"/>
      <c r="EV747" s="608"/>
      <c r="EW747" s="608"/>
      <c r="EX747" s="608"/>
      <c r="EY747" s="608"/>
      <c r="EZ747" s="608"/>
      <c r="FA747" s="608"/>
      <c r="FB747" s="608"/>
      <c r="FC747" s="608"/>
      <c r="FD747" s="608"/>
      <c r="FE747" s="608"/>
      <c r="FF747" s="608"/>
      <c r="FG747" s="1079"/>
    </row>
    <row r="748" spans="1:163" s="15" customFormat="1" ht="25.9" customHeight="1" x14ac:dyDescent="0.4">
      <c r="A748" s="13"/>
      <c r="B748" s="13"/>
      <c r="C748" s="13"/>
      <c r="D748" s="161"/>
      <c r="E748" s="161"/>
      <c r="F748" s="119"/>
      <c r="G748" s="119"/>
      <c r="H748" s="119"/>
      <c r="I748" s="119"/>
      <c r="J748" s="119"/>
      <c r="K748" s="119"/>
      <c r="L748" s="119"/>
      <c r="M748" s="119"/>
      <c r="N748" s="119"/>
      <c r="O748" s="119"/>
      <c r="P748" s="119"/>
      <c r="Q748" s="119"/>
      <c r="R748" s="119"/>
      <c r="S748" s="119"/>
      <c r="T748" s="119"/>
      <c r="U748" s="119"/>
      <c r="V748" s="119"/>
      <c r="W748" s="119"/>
      <c r="X748" s="119"/>
      <c r="Y748" s="119"/>
      <c r="Z748" s="119"/>
      <c r="AA748" s="119"/>
      <c r="AB748" s="119"/>
      <c r="AC748" s="119"/>
      <c r="AD748" s="119"/>
      <c r="AE748" s="119"/>
      <c r="AF748" s="119"/>
      <c r="AG748" s="119"/>
      <c r="AH748" s="119"/>
      <c r="AI748" s="119"/>
      <c r="AJ748" s="119"/>
      <c r="AK748" s="119"/>
      <c r="AL748" s="119"/>
      <c r="AM748" s="119"/>
      <c r="AN748" s="119"/>
      <c r="AO748" s="119"/>
      <c r="AP748" s="119"/>
      <c r="AQ748" s="119"/>
      <c r="AR748" s="119"/>
      <c r="AS748" s="119"/>
      <c r="AT748" s="119"/>
      <c r="AU748" s="119"/>
      <c r="AV748" s="119"/>
      <c r="AW748" s="119"/>
      <c r="AX748" s="119"/>
      <c r="AY748" s="119"/>
      <c r="AZ748" s="119"/>
      <c r="BA748" s="119"/>
      <c r="BB748" s="119"/>
      <c r="BC748" s="119"/>
      <c r="BD748" s="119"/>
      <c r="BE748" s="119"/>
      <c r="BF748" s="119"/>
      <c r="BG748" s="119"/>
      <c r="BH748" s="119"/>
      <c r="BI748" s="119"/>
      <c r="BJ748" s="119"/>
      <c r="BK748" s="119"/>
      <c r="BL748" s="119"/>
      <c r="BM748" s="119"/>
      <c r="BN748" s="13"/>
      <c r="BO748" s="13"/>
      <c r="BP748" s="13"/>
      <c r="BS748" s="13"/>
      <c r="BT748" s="13"/>
      <c r="BU748" s="13"/>
      <c r="BV748" s="161"/>
      <c r="BW748" s="161"/>
      <c r="BX748" s="119"/>
      <c r="BY748" s="119"/>
      <c r="BZ748" s="119"/>
      <c r="CA748" s="119"/>
      <c r="CB748" s="119"/>
      <c r="CC748" s="119"/>
      <c r="CD748" s="119"/>
      <c r="CE748" s="13"/>
      <c r="CF748" s="13"/>
      <c r="CG748" s="13"/>
      <c r="CH748" s="161"/>
      <c r="CI748" s="161"/>
    </row>
    <row r="749" spans="1:163" s="15" customFormat="1" ht="25.9" customHeight="1" x14ac:dyDescent="0.4">
      <c r="A749" s="13"/>
      <c r="B749" s="13"/>
      <c r="C749" s="13"/>
      <c r="D749" s="161"/>
      <c r="E749" s="161"/>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c r="AC749" s="119"/>
      <c r="AD749" s="119"/>
      <c r="AE749" s="119"/>
      <c r="AF749" s="119"/>
      <c r="AG749" s="119"/>
      <c r="AH749" s="119"/>
      <c r="AI749" s="119"/>
      <c r="AJ749" s="119"/>
      <c r="AK749" s="119"/>
      <c r="AL749" s="119"/>
      <c r="AM749" s="119"/>
      <c r="AN749" s="119"/>
      <c r="AO749" s="119"/>
      <c r="AP749" s="119"/>
      <c r="AQ749" s="119"/>
      <c r="AR749" s="119"/>
      <c r="AS749" s="119"/>
      <c r="AT749" s="119"/>
      <c r="AU749" s="119"/>
      <c r="AV749" s="119"/>
      <c r="AW749" s="119"/>
      <c r="AX749" s="119"/>
      <c r="AY749" s="119"/>
      <c r="AZ749" s="119"/>
      <c r="BA749" s="119"/>
      <c r="BB749" s="119"/>
      <c r="BC749" s="119"/>
      <c r="BD749" s="119"/>
      <c r="BE749" s="119"/>
      <c r="BF749" s="119"/>
      <c r="BG749" s="119"/>
      <c r="BH749" s="119"/>
      <c r="BI749" s="119"/>
      <c r="BJ749" s="119"/>
      <c r="BK749" s="119"/>
      <c r="BL749" s="119"/>
      <c r="BM749" s="119"/>
      <c r="BN749" s="13"/>
      <c r="BO749" s="13"/>
      <c r="BP749" s="13"/>
      <c r="BS749" s="13"/>
      <c r="BT749" s="13"/>
      <c r="BU749" s="13"/>
      <c r="BV749" s="161"/>
      <c r="BW749" s="161"/>
      <c r="BX749" s="119"/>
      <c r="BY749" s="119"/>
      <c r="BZ749" s="119"/>
      <c r="CA749" s="119"/>
      <c r="CB749" s="119"/>
      <c r="CC749" s="119"/>
      <c r="CD749" s="119"/>
      <c r="CE749" s="13"/>
      <c r="CF749" s="13"/>
      <c r="CG749" s="13"/>
      <c r="CH749" s="161"/>
      <c r="CI749" s="161"/>
    </row>
    <row r="750" spans="1:163" s="15" customFormat="1" ht="18.75" customHeight="1" x14ac:dyDescent="0.4">
      <c r="A750" s="13"/>
      <c r="B750" s="13"/>
      <c r="C750" s="119"/>
      <c r="D750" s="161"/>
      <c r="E750" s="161"/>
      <c r="F750" s="119"/>
      <c r="G750" s="119"/>
      <c r="H750" s="119"/>
      <c r="I750" s="119"/>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S750" s="13"/>
      <c r="BT750" s="13"/>
      <c r="BU750" s="119"/>
      <c r="BV750" s="161"/>
      <c r="BW750" s="161"/>
      <c r="BX750" s="119"/>
      <c r="BY750" s="119"/>
      <c r="BZ750" s="119"/>
      <c r="CA750" s="119"/>
      <c r="CB750" s="13"/>
      <c r="CC750" s="13"/>
      <c r="CD750" s="13"/>
      <c r="CE750" s="13"/>
      <c r="CF750" s="13"/>
      <c r="CG750" s="119"/>
      <c r="CH750" s="161"/>
      <c r="CI750" s="161"/>
      <c r="CJ750" s="119"/>
      <c r="CK750" s="119"/>
      <c r="CL750" s="119"/>
      <c r="CM750" s="119"/>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row>
    <row r="751" spans="1:163" s="15" customFormat="1" ht="18.75" customHeight="1" x14ac:dyDescent="0.4">
      <c r="A751" s="13"/>
      <c r="B751" s="13"/>
      <c r="C751" s="119"/>
      <c r="D751" s="119"/>
      <c r="E751" s="119"/>
      <c r="F751" s="119"/>
      <c r="G751" s="119"/>
      <c r="H751" s="119"/>
      <c r="I751" s="119"/>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S751" s="13"/>
      <c r="BT751" s="13"/>
      <c r="BU751" s="119"/>
      <c r="BV751" s="119"/>
      <c r="BW751" s="119"/>
      <c r="BX751" s="119"/>
      <c r="BY751" s="119"/>
      <c r="BZ751" s="119"/>
      <c r="CA751" s="119"/>
      <c r="CB751" s="13"/>
      <c r="CC751" s="13"/>
      <c r="CD751" s="13"/>
      <c r="CE751" s="13"/>
      <c r="CF751" s="13"/>
      <c r="CG751" s="119"/>
      <c r="CH751" s="119"/>
      <c r="CI751" s="119"/>
      <c r="CJ751" s="119"/>
      <c r="CK751" s="119"/>
      <c r="CL751" s="119"/>
      <c r="CM751" s="119"/>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row>
    <row r="752" spans="1:163" s="15" customFormat="1" ht="18.75" customHeight="1" x14ac:dyDescent="0.4">
      <c r="A752" s="13"/>
      <c r="B752" s="13"/>
      <c r="C752" s="119"/>
      <c r="D752" s="119"/>
      <c r="E752" s="119"/>
      <c r="F752" s="119"/>
      <c r="G752" s="119"/>
      <c r="H752" s="119"/>
      <c r="I752" s="119"/>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S752" s="13"/>
      <c r="BT752" s="13"/>
      <c r="BU752" s="119"/>
      <c r="BV752" s="119"/>
      <c r="BW752" s="119"/>
      <c r="BX752" s="119"/>
      <c r="BY752" s="119"/>
      <c r="BZ752" s="119"/>
      <c r="CA752" s="119"/>
      <c r="CB752" s="13"/>
      <c r="CC752" s="13"/>
      <c r="CD752" s="13"/>
      <c r="CE752" s="13"/>
      <c r="CF752" s="13"/>
      <c r="CG752" s="119"/>
      <c r="CH752" s="119"/>
      <c r="CI752" s="119"/>
      <c r="CJ752" s="119"/>
      <c r="CK752" s="119"/>
      <c r="CL752" s="119"/>
      <c r="CM752" s="119"/>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row>
    <row r="753" spans="1:163" s="15" customFormat="1" ht="18.75" customHeight="1" x14ac:dyDescent="0.4">
      <c r="A753" s="13"/>
      <c r="B753" s="13"/>
      <c r="C753" s="119"/>
      <c r="D753" s="119"/>
      <c r="E753" s="119"/>
      <c r="F753" s="119"/>
      <c r="G753" s="119"/>
      <c r="H753" s="119"/>
      <c r="I753" s="119"/>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S753" s="13"/>
      <c r="BT753" s="13"/>
      <c r="BU753" s="119"/>
      <c r="BV753" s="119"/>
      <c r="BW753" s="119"/>
      <c r="BX753" s="119"/>
      <c r="BY753" s="119"/>
      <c r="BZ753" s="119"/>
      <c r="CA753" s="119"/>
      <c r="CB753" s="13"/>
      <c r="CC753" s="13"/>
      <c r="CD753" s="13"/>
      <c r="CE753" s="13"/>
      <c r="CF753" s="13"/>
      <c r="CG753" s="119"/>
      <c r="CH753" s="119"/>
      <c r="CI753" s="119"/>
      <c r="CJ753" s="119"/>
      <c r="CK753" s="119"/>
      <c r="CL753" s="119"/>
      <c r="CM753" s="119"/>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row>
    <row r="754" spans="1:163" s="15" customFormat="1" ht="18.75" customHeight="1" x14ac:dyDescent="0.4">
      <c r="A754" s="13"/>
      <c r="B754" s="13"/>
      <c r="C754" s="119"/>
      <c r="D754" s="119"/>
      <c r="E754" s="119"/>
      <c r="F754" s="119"/>
      <c r="G754" s="119"/>
      <c r="H754" s="119"/>
      <c r="I754" s="119"/>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S754" s="13"/>
      <c r="BT754" s="13"/>
      <c r="BU754" s="119"/>
      <c r="BV754" s="119"/>
      <c r="BW754" s="119"/>
      <c r="BX754" s="119"/>
      <c r="BY754" s="119"/>
      <c r="BZ754" s="119"/>
      <c r="CA754" s="119"/>
      <c r="CB754" s="13"/>
      <c r="CC754" s="13"/>
      <c r="CD754" s="13"/>
      <c r="CE754" s="13"/>
      <c r="CF754" s="13"/>
      <c r="CG754" s="119"/>
      <c r="CH754" s="119"/>
      <c r="CI754" s="119"/>
      <c r="CJ754" s="119"/>
      <c r="CK754" s="119"/>
      <c r="CL754" s="119"/>
      <c r="CM754" s="119"/>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row>
    <row r="755" spans="1:163" s="15" customFormat="1" ht="18.75" customHeight="1" x14ac:dyDescent="0.4">
      <c r="A755" s="13"/>
      <c r="B755" s="13"/>
      <c r="C755" s="119"/>
      <c r="D755" s="119"/>
      <c r="E755" s="119"/>
      <c r="F755" s="119"/>
      <c r="G755" s="119"/>
      <c r="H755" s="119"/>
      <c r="I755" s="119"/>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S755" s="13"/>
      <c r="BT755" s="13"/>
      <c r="BU755" s="119"/>
      <c r="BV755" s="119"/>
      <c r="BW755" s="119"/>
      <c r="BX755" s="119"/>
      <c r="BY755" s="119"/>
      <c r="BZ755" s="119"/>
      <c r="CA755" s="119"/>
      <c r="CB755" s="13"/>
      <c r="CC755" s="13"/>
      <c r="CD755" s="13"/>
      <c r="CE755" s="13"/>
      <c r="CF755" s="13"/>
      <c r="CG755" s="119"/>
      <c r="CH755" s="119"/>
      <c r="CI755" s="119"/>
      <c r="CJ755" s="119"/>
      <c r="CK755" s="119"/>
      <c r="CL755" s="119"/>
      <c r="CM755" s="119"/>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row>
    <row r="756" spans="1:163" s="15" customFormat="1" ht="18.75" customHeight="1" x14ac:dyDescent="0.4">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row>
    <row r="757" spans="1:163" s="15" customFormat="1" ht="18.75" customHeight="1" x14ac:dyDescent="0.4">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row>
    <row r="758" spans="1:163" s="15" customFormat="1" ht="18.75" customHeight="1" x14ac:dyDescent="0.4">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row>
    <row r="759" spans="1:163" s="15" customFormat="1" ht="22.9" customHeight="1" x14ac:dyDescent="0.4">
      <c r="A759" s="13"/>
      <c r="B759" s="160" t="s">
        <v>155</v>
      </c>
      <c r="C759" s="13"/>
      <c r="D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c r="AA759" s="119"/>
      <c r="AB759" s="119"/>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13"/>
      <c r="BH759" s="112"/>
      <c r="BI759" s="112"/>
      <c r="BJ759" s="112"/>
      <c r="BK759" s="112"/>
      <c r="BL759" s="112"/>
      <c r="BM759" s="112"/>
      <c r="BN759" s="112"/>
      <c r="BO759" s="13"/>
      <c r="BP759" s="13"/>
      <c r="BS759" s="444" t="s">
        <v>156</v>
      </c>
      <c r="BT759" s="445"/>
      <c r="BU759" s="445"/>
      <c r="BV759" s="445"/>
      <c r="BW759" s="445"/>
      <c r="BX759" s="445"/>
      <c r="BY759" s="445"/>
      <c r="BZ759" s="445"/>
      <c r="CA759" s="445"/>
      <c r="CB759" s="445"/>
      <c r="CC759" s="445"/>
      <c r="CE759" s="13"/>
      <c r="CF759" s="160" t="s">
        <v>155</v>
      </c>
      <c r="CG759" s="13"/>
      <c r="CH759" s="119"/>
      <c r="CJ759" s="119"/>
      <c r="CK759" s="119"/>
      <c r="CL759" s="119"/>
      <c r="CM759" s="119"/>
      <c r="CN759" s="119"/>
      <c r="CO759" s="119"/>
      <c r="CP759" s="119"/>
      <c r="CQ759" s="119"/>
      <c r="CR759" s="119"/>
      <c r="CS759" s="119"/>
      <c r="CT759" s="119"/>
      <c r="CU759" s="119"/>
      <c r="CV759" s="119"/>
      <c r="CW759" s="119"/>
      <c r="CX759" s="119"/>
      <c r="CY759" s="119"/>
      <c r="CZ759" s="119"/>
      <c r="DA759" s="119"/>
      <c r="DB759" s="119"/>
      <c r="DC759" s="119"/>
      <c r="DD759" s="119"/>
      <c r="DE759" s="119"/>
      <c r="DF759" s="119"/>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13"/>
      <c r="EL759" s="112"/>
      <c r="EM759" s="112"/>
      <c r="EN759" s="112"/>
      <c r="EO759" s="112"/>
      <c r="EP759" s="112"/>
      <c r="EQ759" s="112"/>
      <c r="ER759" s="112"/>
      <c r="ES759" s="13"/>
      <c r="ET759" s="13"/>
      <c r="EW759" s="591" t="s">
        <v>154</v>
      </c>
      <c r="EX759" s="592"/>
      <c r="EY759" s="592"/>
      <c r="EZ759" s="592"/>
      <c r="FA759" s="592"/>
      <c r="FB759" s="592"/>
      <c r="FC759" s="592"/>
      <c r="FD759" s="592"/>
      <c r="FE759" s="592"/>
      <c r="FF759" s="592"/>
      <c r="FG759" s="592"/>
    </row>
    <row r="760" spans="1:163" s="15" customFormat="1" ht="10.9" customHeight="1" x14ac:dyDescent="0.4">
      <c r="A760" s="13"/>
      <c r="B760" s="114"/>
      <c r="C760" s="13"/>
      <c r="D760" s="119"/>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12"/>
      <c r="BH760" s="112"/>
      <c r="BI760" s="112"/>
      <c r="BJ760" s="112"/>
      <c r="BK760" s="112"/>
      <c r="BL760" s="112"/>
      <c r="BM760" s="112"/>
      <c r="BN760" s="112"/>
      <c r="BO760" s="13"/>
      <c r="BP760" s="13"/>
      <c r="BS760" s="445"/>
      <c r="BT760" s="445"/>
      <c r="BU760" s="445"/>
      <c r="BV760" s="445"/>
      <c r="BW760" s="445"/>
      <c r="BX760" s="445"/>
      <c r="BY760" s="445"/>
      <c r="BZ760" s="445"/>
      <c r="CA760" s="445"/>
      <c r="CB760" s="445"/>
      <c r="CC760" s="445"/>
      <c r="CE760" s="13"/>
      <c r="CF760" s="114"/>
      <c r="CG760" s="13"/>
      <c r="CH760" s="119"/>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12"/>
      <c r="EL760" s="112"/>
      <c r="EM760" s="112"/>
      <c r="EN760" s="112"/>
      <c r="EO760" s="112"/>
      <c r="EP760" s="112"/>
      <c r="EQ760" s="112"/>
      <c r="ER760" s="112"/>
      <c r="ES760" s="13"/>
      <c r="ET760" s="13"/>
      <c r="EW760" s="592"/>
      <c r="EX760" s="592"/>
      <c r="EY760" s="592"/>
      <c r="EZ760" s="592"/>
      <c r="FA760" s="592"/>
      <c r="FB760" s="592"/>
      <c r="FC760" s="592"/>
      <c r="FD760" s="592"/>
      <c r="FE760" s="592"/>
      <c r="FF760" s="592"/>
      <c r="FG760" s="592"/>
    </row>
    <row r="761" spans="1:163" s="15" customFormat="1" ht="22.9" customHeight="1" x14ac:dyDescent="0.4">
      <c r="A761" s="13"/>
      <c r="B761" s="159" t="s">
        <v>589</v>
      </c>
      <c r="C761" s="13"/>
      <c r="D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S761" s="445"/>
      <c r="BT761" s="445"/>
      <c r="BU761" s="445"/>
      <c r="BV761" s="445"/>
      <c r="BW761" s="445"/>
      <c r="BX761" s="445"/>
      <c r="BY761" s="445"/>
      <c r="BZ761" s="445"/>
      <c r="CA761" s="445"/>
      <c r="CB761" s="445"/>
      <c r="CC761" s="445"/>
      <c r="CE761" s="13"/>
      <c r="CF761" s="159" t="s">
        <v>589</v>
      </c>
      <c r="CG761" s="13"/>
      <c r="CH761" s="119"/>
      <c r="CJ761" s="119"/>
      <c r="CK761" s="119"/>
      <c r="CL761" s="119"/>
      <c r="CM761" s="119"/>
      <c r="CN761" s="119"/>
      <c r="CO761" s="119"/>
      <c r="CP761" s="119"/>
      <c r="CQ761" s="119"/>
      <c r="CR761" s="119"/>
      <c r="CS761" s="119"/>
      <c r="CT761" s="119"/>
      <c r="CU761" s="119"/>
      <c r="CV761" s="119"/>
      <c r="CW761" s="119"/>
      <c r="CX761" s="119"/>
      <c r="CY761" s="119"/>
      <c r="CZ761" s="119"/>
      <c r="DA761" s="119"/>
      <c r="DB761" s="119"/>
      <c r="DC761" s="119"/>
      <c r="DD761" s="119"/>
      <c r="DE761" s="119"/>
      <c r="DF761" s="119"/>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W761" s="592"/>
      <c r="EX761" s="592"/>
      <c r="EY761" s="592"/>
      <c r="EZ761" s="592"/>
      <c r="FA761" s="592"/>
      <c r="FB761" s="592"/>
      <c r="FC761" s="592"/>
      <c r="FD761" s="592"/>
      <c r="FE761" s="592"/>
      <c r="FF761" s="592"/>
      <c r="FG761" s="592"/>
    </row>
    <row r="762" spans="1:163" s="15" customFormat="1" ht="18.75" customHeight="1" x14ac:dyDescent="0.4">
      <c r="A762" s="13"/>
      <c r="B762" s="13"/>
      <c r="C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CE762" s="13"/>
      <c r="CF762" s="13"/>
      <c r="CG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row>
    <row r="763" spans="1:163" s="15" customFormat="1" ht="18.75" customHeight="1" thickBot="1" x14ac:dyDescent="0.45">
      <c r="A763" s="13"/>
      <c r="B763" s="13"/>
      <c r="C763" s="13"/>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c r="AA763" s="119"/>
      <c r="AB763" s="119"/>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CE763" s="13"/>
      <c r="CF763" s="13"/>
      <c r="CG763" s="13"/>
      <c r="CH763" s="119"/>
      <c r="CI763" s="119"/>
      <c r="CJ763" s="119"/>
      <c r="CK763" s="119"/>
      <c r="CL763" s="119"/>
      <c r="CM763" s="119"/>
      <c r="CN763" s="119"/>
      <c r="CO763" s="119"/>
      <c r="CP763" s="119"/>
      <c r="CQ763" s="119"/>
      <c r="CR763" s="119"/>
      <c r="CS763" s="119"/>
      <c r="CT763" s="119"/>
      <c r="CU763" s="119"/>
      <c r="CV763" s="119"/>
      <c r="CW763" s="119"/>
      <c r="CX763" s="119"/>
      <c r="CY763" s="119"/>
      <c r="CZ763" s="119"/>
      <c r="DA763" s="119"/>
      <c r="DB763" s="119"/>
      <c r="DC763" s="119"/>
      <c r="DD763" s="119"/>
      <c r="DE763" s="119"/>
      <c r="DF763" s="119"/>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row>
    <row r="764" spans="1:163" s="15" customFormat="1" ht="26.1" customHeight="1" thickBot="1" x14ac:dyDescent="0.45">
      <c r="A764" s="13"/>
      <c r="B764" s="13"/>
      <c r="C764" s="158" t="s">
        <v>81</v>
      </c>
      <c r="D764" s="157"/>
      <c r="E764" s="157"/>
      <c r="F764" s="157"/>
      <c r="G764" s="157"/>
      <c r="H764" s="156"/>
      <c r="I764" s="156"/>
      <c r="J764" s="156"/>
      <c r="K764" s="156"/>
      <c r="L764" s="156"/>
      <c r="M764" s="157" t="s">
        <v>121</v>
      </c>
      <c r="N764" s="1125"/>
      <c r="O764" s="1125"/>
      <c r="P764" s="1125"/>
      <c r="Q764" s="1125"/>
      <c r="R764" s="1125"/>
      <c r="S764" s="1125"/>
      <c r="T764" s="1125"/>
      <c r="U764" s="1125"/>
      <c r="V764" s="1125"/>
      <c r="W764" s="1125"/>
      <c r="X764" s="157" t="s">
        <v>118</v>
      </c>
      <c r="Y764" s="156"/>
      <c r="Z764" s="157" t="s">
        <v>121</v>
      </c>
      <c r="AA764" s="157" t="s">
        <v>153</v>
      </c>
      <c r="AB764" s="156"/>
      <c r="AC764" s="156"/>
      <c r="AD764" s="156"/>
      <c r="AE764" s="156"/>
      <c r="AF764" s="156"/>
      <c r="AG764" s="1124"/>
      <c r="AH764" s="1124"/>
      <c r="AI764" s="1124"/>
      <c r="AJ764" s="1124"/>
      <c r="AK764" s="1124"/>
      <c r="AL764" s="1124"/>
      <c r="AM764" s="1124"/>
      <c r="AN764" s="1124"/>
      <c r="AO764" s="1124"/>
      <c r="AP764" s="1124"/>
      <c r="AQ764" s="155" t="s">
        <v>118</v>
      </c>
      <c r="AR764" s="154"/>
      <c r="AU764" s="13"/>
      <c r="AV764" s="13"/>
      <c r="AW764" s="13"/>
      <c r="AX764" s="13"/>
      <c r="AY764" s="13"/>
      <c r="AZ764" s="153"/>
      <c r="BA764" s="119"/>
      <c r="BB764" s="119"/>
      <c r="BC764" s="13"/>
      <c r="BD764" s="13"/>
      <c r="BE764" s="13"/>
      <c r="BF764" s="13"/>
      <c r="BG764" s="13"/>
      <c r="BH764" s="13"/>
      <c r="BI764" s="13"/>
      <c r="BJ764" s="13"/>
      <c r="BK764" s="13"/>
      <c r="BL764" s="13"/>
      <c r="BM764" s="13"/>
      <c r="BN764" s="13"/>
      <c r="BO764" s="13"/>
      <c r="BP764" s="13"/>
      <c r="CE764" s="13"/>
      <c r="CF764" s="13"/>
      <c r="CG764" s="158" t="s">
        <v>81</v>
      </c>
      <c r="CH764" s="157"/>
      <c r="CI764" s="157"/>
      <c r="CJ764" s="157"/>
      <c r="CK764" s="157"/>
      <c r="CL764" s="156"/>
      <c r="CM764" s="156"/>
      <c r="CN764" s="156"/>
      <c r="CO764" s="156"/>
      <c r="CP764" s="156"/>
      <c r="CQ764" s="157" t="s">
        <v>121</v>
      </c>
      <c r="CR764" s="1119" t="s">
        <v>478</v>
      </c>
      <c r="CS764" s="1119"/>
      <c r="CT764" s="1119"/>
      <c r="CU764" s="1119"/>
      <c r="CV764" s="1119"/>
      <c r="CW764" s="1119"/>
      <c r="CX764" s="1119"/>
      <c r="CY764" s="1119"/>
      <c r="CZ764" s="1119"/>
      <c r="DA764" s="1119"/>
      <c r="DB764" s="157" t="s">
        <v>118</v>
      </c>
      <c r="DC764" s="156"/>
      <c r="DD764" s="157" t="s">
        <v>121</v>
      </c>
      <c r="DE764" s="157" t="s">
        <v>153</v>
      </c>
      <c r="DF764" s="156"/>
      <c r="DG764" s="156"/>
      <c r="DH764" s="156"/>
      <c r="DI764" s="156"/>
      <c r="DJ764" s="156"/>
      <c r="DK764" s="1124" t="s">
        <v>119</v>
      </c>
      <c r="DL764" s="1124"/>
      <c r="DM764" s="1124"/>
      <c r="DN764" s="1124"/>
      <c r="DO764" s="1124"/>
      <c r="DP764" s="1124"/>
      <c r="DQ764" s="1124"/>
      <c r="DR764" s="1124"/>
      <c r="DS764" s="1124"/>
      <c r="DT764" s="1124"/>
      <c r="DU764" s="155" t="s">
        <v>118</v>
      </c>
      <c r="DV764" s="154"/>
      <c r="DY764" s="13"/>
      <c r="DZ764" s="13"/>
      <c r="EA764" s="13"/>
      <c r="EB764" s="13"/>
      <c r="EC764" s="13"/>
      <c r="ED764" s="153"/>
      <c r="EE764" s="119"/>
      <c r="EF764" s="119"/>
      <c r="EG764" s="13"/>
      <c r="EH764" s="13"/>
      <c r="EI764" s="13"/>
      <c r="EJ764" s="13"/>
      <c r="EK764" s="13"/>
      <c r="EL764" s="13"/>
      <c r="EM764" s="13"/>
      <c r="EN764" s="13"/>
      <c r="EO764" s="13"/>
      <c r="EP764" s="13"/>
      <c r="EQ764" s="13"/>
      <c r="ER764" s="13"/>
      <c r="ES764" s="13"/>
      <c r="ET764" s="13"/>
    </row>
    <row r="765" spans="1:163" s="15" customFormat="1" ht="18.75" customHeight="1" thickBot="1" x14ac:dyDescent="0.45">
      <c r="A765" s="13"/>
      <c r="B765" s="13"/>
      <c r="D765" s="119"/>
      <c r="E765" s="135"/>
      <c r="F765" s="119"/>
      <c r="K765" s="119"/>
      <c r="L765" s="119"/>
      <c r="M765" s="119"/>
      <c r="N765" s="119"/>
      <c r="O765" s="119"/>
      <c r="P765" s="119"/>
      <c r="Q765" s="119"/>
      <c r="R765" s="119"/>
      <c r="S765" s="119"/>
      <c r="T765" s="119"/>
      <c r="U765" s="119"/>
      <c r="V765" s="119"/>
      <c r="W765" s="119"/>
      <c r="X765" s="119"/>
      <c r="Y765" s="119"/>
      <c r="Z765" s="119"/>
      <c r="AA765" s="119"/>
      <c r="AB765" s="119"/>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CE765" s="13"/>
      <c r="CF765" s="13"/>
      <c r="CH765" s="119"/>
      <c r="CI765" s="135"/>
      <c r="CJ765" s="119"/>
      <c r="CO765" s="119"/>
      <c r="CP765" s="119"/>
      <c r="CQ765" s="119"/>
      <c r="CR765" s="119"/>
      <c r="CS765" s="119"/>
      <c r="CT765" s="119"/>
      <c r="CU765" s="119"/>
      <c r="CV765" s="119"/>
      <c r="CW765" s="119"/>
      <c r="CX765" s="119"/>
      <c r="CY765" s="119"/>
      <c r="CZ765" s="119"/>
      <c r="DA765" s="119"/>
      <c r="DB765" s="119"/>
      <c r="DC765" s="119"/>
      <c r="DD765" s="119"/>
      <c r="DE765" s="119"/>
      <c r="DF765" s="119"/>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row>
    <row r="766" spans="1:163" s="15" customFormat="1" ht="18.75" customHeight="1" thickBot="1" x14ac:dyDescent="0.45">
      <c r="A766" s="13"/>
      <c r="B766" s="13"/>
      <c r="E766" s="135"/>
      <c r="F766" s="119"/>
      <c r="G766" s="13"/>
      <c r="H766" s="466" t="s">
        <v>80</v>
      </c>
      <c r="I766" s="467"/>
      <c r="J766" s="467"/>
      <c r="K766" s="467"/>
      <c r="L766" s="467"/>
      <c r="M766" s="467"/>
      <c r="N766" s="467"/>
      <c r="O766" s="468"/>
      <c r="P766" s="520" t="s">
        <v>117</v>
      </c>
      <c r="Q766" s="521"/>
      <c r="R766" s="521"/>
      <c r="S766" s="521"/>
      <c r="T766" s="521"/>
      <c r="U766" s="521"/>
      <c r="V766" s="521"/>
      <c r="W766" s="521"/>
      <c r="X766" s="521"/>
      <c r="Y766" s="521"/>
      <c r="Z766" s="521"/>
      <c r="AA766" s="521"/>
      <c r="AB766" s="521"/>
      <c r="AC766" s="521"/>
      <c r="AD766" s="521"/>
      <c r="AE766" s="521"/>
      <c r="AF766" s="521"/>
      <c r="AG766" s="521"/>
      <c r="AH766" s="521"/>
      <c r="AI766" s="521"/>
      <c r="AJ766" s="521"/>
      <c r="AK766" s="521"/>
      <c r="AL766" s="521"/>
      <c r="AM766" s="521"/>
      <c r="AN766" s="521"/>
      <c r="AO766" s="521"/>
      <c r="AP766" s="521"/>
      <c r="AQ766" s="521"/>
      <c r="AR766" s="521"/>
      <c r="AS766" s="521"/>
      <c r="AT766" s="521"/>
      <c r="AU766" s="521"/>
      <c r="AV766" s="521"/>
      <c r="AW766" s="521"/>
      <c r="AX766" s="521"/>
      <c r="AY766" s="521"/>
      <c r="AZ766" s="521"/>
      <c r="BA766" s="521"/>
      <c r="BB766" s="521"/>
      <c r="BC766" s="521"/>
      <c r="BD766" s="521"/>
      <c r="BE766" s="521"/>
      <c r="BF766" s="521"/>
      <c r="BG766" s="521"/>
      <c r="BH766" s="521"/>
      <c r="BI766" s="521"/>
      <c r="BJ766" s="521"/>
      <c r="BK766" s="521"/>
      <c r="BL766" s="521"/>
      <c r="BM766" s="522"/>
      <c r="BN766" s="520" t="s">
        <v>141</v>
      </c>
      <c r="BO766" s="521"/>
      <c r="BP766" s="521"/>
      <c r="BQ766" s="521"/>
      <c r="BR766" s="521"/>
      <c r="BS766" s="521"/>
      <c r="BT766" s="521"/>
      <c r="BU766" s="521"/>
      <c r="BV766" s="521"/>
      <c r="BW766" s="521"/>
      <c r="BX766" s="521"/>
      <c r="BY766" s="521"/>
      <c r="BZ766" s="521"/>
      <c r="CA766" s="521"/>
      <c r="CB766" s="522"/>
      <c r="CE766" s="13"/>
      <c r="CF766" s="13"/>
      <c r="CI766" s="135"/>
      <c r="CJ766" s="119"/>
      <c r="CK766" s="13"/>
      <c r="CL766" s="466" t="s">
        <v>80</v>
      </c>
      <c r="CM766" s="467"/>
      <c r="CN766" s="467"/>
      <c r="CO766" s="467"/>
      <c r="CP766" s="467"/>
      <c r="CQ766" s="467"/>
      <c r="CR766" s="467"/>
      <c r="CS766" s="468"/>
      <c r="CT766" s="520" t="s">
        <v>117</v>
      </c>
      <c r="CU766" s="521"/>
      <c r="CV766" s="521"/>
      <c r="CW766" s="521"/>
      <c r="CX766" s="521"/>
      <c r="CY766" s="521"/>
      <c r="CZ766" s="521"/>
      <c r="DA766" s="521"/>
      <c r="DB766" s="521"/>
      <c r="DC766" s="521"/>
      <c r="DD766" s="521"/>
      <c r="DE766" s="521"/>
      <c r="DF766" s="521"/>
      <c r="DG766" s="521"/>
      <c r="DH766" s="521"/>
      <c r="DI766" s="521"/>
      <c r="DJ766" s="521"/>
      <c r="DK766" s="521"/>
      <c r="DL766" s="521"/>
      <c r="DM766" s="521"/>
      <c r="DN766" s="521"/>
      <c r="DO766" s="521"/>
      <c r="DP766" s="521"/>
      <c r="DQ766" s="521"/>
      <c r="DR766" s="521"/>
      <c r="DS766" s="521"/>
      <c r="DT766" s="521"/>
      <c r="DU766" s="521"/>
      <c r="DV766" s="521"/>
      <c r="DW766" s="521"/>
      <c r="DX766" s="521"/>
      <c r="DY766" s="521"/>
      <c r="DZ766" s="521"/>
      <c r="EA766" s="521"/>
      <c r="EB766" s="521"/>
      <c r="EC766" s="521"/>
      <c r="ED766" s="521"/>
      <c r="EE766" s="521"/>
      <c r="EF766" s="521"/>
      <c r="EG766" s="521"/>
      <c r="EH766" s="521"/>
      <c r="EI766" s="521"/>
      <c r="EJ766" s="521"/>
      <c r="EK766" s="521"/>
      <c r="EL766" s="521"/>
      <c r="EM766" s="521"/>
      <c r="EN766" s="521"/>
      <c r="EO766" s="521"/>
      <c r="EP766" s="521"/>
      <c r="EQ766" s="522"/>
      <c r="ER766" s="520" t="s">
        <v>141</v>
      </c>
      <c r="ES766" s="521"/>
      <c r="ET766" s="521"/>
      <c r="EU766" s="521"/>
      <c r="EV766" s="521"/>
      <c r="EW766" s="521"/>
      <c r="EX766" s="521"/>
      <c r="EY766" s="521"/>
      <c r="EZ766" s="521"/>
      <c r="FA766" s="521"/>
      <c r="FB766" s="521"/>
      <c r="FC766" s="521"/>
      <c r="FD766" s="521"/>
      <c r="FE766" s="521"/>
      <c r="FF766" s="522"/>
    </row>
    <row r="767" spans="1:163" s="15" customFormat="1" ht="18.75" customHeight="1" thickBot="1" x14ac:dyDescent="0.45">
      <c r="A767" s="13"/>
      <c r="B767" s="13"/>
      <c r="E767" s="135"/>
      <c r="F767" s="119"/>
      <c r="G767" s="13"/>
      <c r="H767" s="469"/>
      <c r="I767" s="470"/>
      <c r="J767" s="470"/>
      <c r="K767" s="470"/>
      <c r="L767" s="470"/>
      <c r="M767" s="470"/>
      <c r="N767" s="470"/>
      <c r="O767" s="471"/>
      <c r="P767" s="520"/>
      <c r="Q767" s="521"/>
      <c r="R767" s="521"/>
      <c r="S767" s="521"/>
      <c r="T767" s="521"/>
      <c r="U767" s="521"/>
      <c r="V767" s="521"/>
      <c r="W767" s="521"/>
      <c r="X767" s="521"/>
      <c r="Y767" s="521"/>
      <c r="Z767" s="521"/>
      <c r="AA767" s="521"/>
      <c r="AB767" s="521"/>
      <c r="AC767" s="521"/>
      <c r="AD767" s="521"/>
      <c r="AE767" s="521"/>
      <c r="AF767" s="521"/>
      <c r="AG767" s="521"/>
      <c r="AH767" s="521"/>
      <c r="AI767" s="521"/>
      <c r="AJ767" s="521"/>
      <c r="AK767" s="521"/>
      <c r="AL767" s="521"/>
      <c r="AM767" s="521"/>
      <c r="AN767" s="521"/>
      <c r="AO767" s="521"/>
      <c r="AP767" s="521"/>
      <c r="AQ767" s="521"/>
      <c r="AR767" s="521"/>
      <c r="AS767" s="521"/>
      <c r="AT767" s="521"/>
      <c r="AU767" s="521"/>
      <c r="AV767" s="521"/>
      <c r="AW767" s="521"/>
      <c r="AX767" s="521"/>
      <c r="AY767" s="521"/>
      <c r="AZ767" s="521"/>
      <c r="BA767" s="521"/>
      <c r="BB767" s="521"/>
      <c r="BC767" s="521"/>
      <c r="BD767" s="521"/>
      <c r="BE767" s="521"/>
      <c r="BF767" s="521"/>
      <c r="BG767" s="521"/>
      <c r="BH767" s="521"/>
      <c r="BI767" s="521"/>
      <c r="BJ767" s="521"/>
      <c r="BK767" s="521"/>
      <c r="BL767" s="521"/>
      <c r="BM767" s="522"/>
      <c r="BN767" s="520"/>
      <c r="BO767" s="521"/>
      <c r="BP767" s="521"/>
      <c r="BQ767" s="521"/>
      <c r="BR767" s="521"/>
      <c r="BS767" s="521"/>
      <c r="BT767" s="521"/>
      <c r="BU767" s="521"/>
      <c r="BV767" s="521"/>
      <c r="BW767" s="521"/>
      <c r="BX767" s="521"/>
      <c r="BY767" s="521"/>
      <c r="BZ767" s="521"/>
      <c r="CA767" s="521"/>
      <c r="CB767" s="522"/>
      <c r="CE767" s="13"/>
      <c r="CF767" s="13"/>
      <c r="CI767" s="135"/>
      <c r="CJ767" s="119"/>
      <c r="CK767" s="13"/>
      <c r="CL767" s="469"/>
      <c r="CM767" s="470"/>
      <c r="CN767" s="470"/>
      <c r="CO767" s="470"/>
      <c r="CP767" s="470"/>
      <c r="CQ767" s="470"/>
      <c r="CR767" s="470"/>
      <c r="CS767" s="471"/>
      <c r="CT767" s="520"/>
      <c r="CU767" s="521"/>
      <c r="CV767" s="521"/>
      <c r="CW767" s="521"/>
      <c r="CX767" s="521"/>
      <c r="CY767" s="521"/>
      <c r="CZ767" s="521"/>
      <c r="DA767" s="521"/>
      <c r="DB767" s="521"/>
      <c r="DC767" s="521"/>
      <c r="DD767" s="521"/>
      <c r="DE767" s="521"/>
      <c r="DF767" s="521"/>
      <c r="DG767" s="521"/>
      <c r="DH767" s="521"/>
      <c r="DI767" s="521"/>
      <c r="DJ767" s="521"/>
      <c r="DK767" s="521"/>
      <c r="DL767" s="521"/>
      <c r="DM767" s="521"/>
      <c r="DN767" s="521"/>
      <c r="DO767" s="521"/>
      <c r="DP767" s="521"/>
      <c r="DQ767" s="521"/>
      <c r="DR767" s="521"/>
      <c r="DS767" s="521"/>
      <c r="DT767" s="521"/>
      <c r="DU767" s="521"/>
      <c r="DV767" s="521"/>
      <c r="DW767" s="521"/>
      <c r="DX767" s="521"/>
      <c r="DY767" s="521"/>
      <c r="DZ767" s="521"/>
      <c r="EA767" s="521"/>
      <c r="EB767" s="521"/>
      <c r="EC767" s="521"/>
      <c r="ED767" s="521"/>
      <c r="EE767" s="521"/>
      <c r="EF767" s="521"/>
      <c r="EG767" s="521"/>
      <c r="EH767" s="521"/>
      <c r="EI767" s="521"/>
      <c r="EJ767" s="521"/>
      <c r="EK767" s="521"/>
      <c r="EL767" s="521"/>
      <c r="EM767" s="521"/>
      <c r="EN767" s="521"/>
      <c r="EO767" s="521"/>
      <c r="EP767" s="521"/>
      <c r="EQ767" s="522"/>
      <c r="ER767" s="520"/>
      <c r="ES767" s="521"/>
      <c r="ET767" s="521"/>
      <c r="EU767" s="521"/>
      <c r="EV767" s="521"/>
      <c r="EW767" s="521"/>
      <c r="EX767" s="521"/>
      <c r="EY767" s="521"/>
      <c r="EZ767" s="521"/>
      <c r="FA767" s="521"/>
      <c r="FB767" s="521"/>
      <c r="FC767" s="521"/>
      <c r="FD767" s="521"/>
      <c r="FE767" s="521"/>
      <c r="FF767" s="522"/>
    </row>
    <row r="768" spans="1:163" s="15" customFormat="1" ht="19.899999999999999" customHeight="1" thickBot="1" x14ac:dyDescent="0.45">
      <c r="A768" s="13"/>
      <c r="B768" s="13"/>
      <c r="E768" s="135"/>
      <c r="F768" s="119"/>
      <c r="G768" s="13"/>
      <c r="H768" s="469"/>
      <c r="I768" s="470"/>
      <c r="J768" s="470"/>
      <c r="K768" s="470"/>
      <c r="L768" s="470"/>
      <c r="M768" s="470"/>
      <c r="N768" s="470"/>
      <c r="O768" s="471"/>
      <c r="P768" s="523" t="s">
        <v>140</v>
      </c>
      <c r="Q768" s="524"/>
      <c r="R768" s="524"/>
      <c r="S768" s="524"/>
      <c r="T768" s="524"/>
      <c r="U768" s="524"/>
      <c r="V768" s="524"/>
      <c r="W768" s="524"/>
      <c r="X768" s="524"/>
      <c r="Y768" s="524"/>
      <c r="Z768" s="524"/>
      <c r="AA768" s="524"/>
      <c r="AB768" s="524"/>
      <c r="AC768" s="524"/>
      <c r="AD768" s="524"/>
      <c r="AE768" s="524"/>
      <c r="AF768" s="524"/>
      <c r="AG768" s="524"/>
      <c r="AH768" s="524"/>
      <c r="AI768" s="524"/>
      <c r="AJ768" s="524"/>
      <c r="AK768" s="524"/>
      <c r="AL768" s="524"/>
      <c r="AM768" s="524"/>
      <c r="AN768" s="524"/>
      <c r="AO768" s="524"/>
      <c r="AP768" s="524"/>
      <c r="AQ768" s="524"/>
      <c r="AR768" s="524"/>
      <c r="AS768" s="524"/>
      <c r="AT768" s="524"/>
      <c r="AU768" s="524"/>
      <c r="AV768" s="524"/>
      <c r="AW768" s="524"/>
      <c r="AX768" s="524"/>
      <c r="AY768" s="524"/>
      <c r="AZ768" s="524"/>
      <c r="BA768" s="524"/>
      <c r="BB768" s="524"/>
      <c r="BC768" s="524"/>
      <c r="BD768" s="524"/>
      <c r="BE768" s="524"/>
      <c r="BF768" s="524"/>
      <c r="BG768" s="524"/>
      <c r="BH768" s="524"/>
      <c r="BI768" s="524"/>
      <c r="BJ768" s="524"/>
      <c r="BK768" s="524"/>
      <c r="BL768" s="524"/>
      <c r="BM768" s="525"/>
      <c r="BN768" s="490"/>
      <c r="BO768" s="491"/>
      <c r="BP768" s="491"/>
      <c r="BQ768" s="491"/>
      <c r="BR768" s="491"/>
      <c r="BS768" s="491"/>
      <c r="BT768" s="491"/>
      <c r="BU768" s="491"/>
      <c r="BV768" s="491"/>
      <c r="BW768" s="491"/>
      <c r="BX768" s="491"/>
      <c r="BY768" s="491"/>
      <c r="BZ768" s="491"/>
      <c r="CA768" s="491"/>
      <c r="CB768" s="492"/>
      <c r="CE768" s="13"/>
      <c r="CF768" s="13"/>
      <c r="CI768" s="135"/>
      <c r="CJ768" s="119"/>
      <c r="CK768" s="13"/>
      <c r="CL768" s="469"/>
      <c r="CM768" s="470"/>
      <c r="CN768" s="470"/>
      <c r="CO768" s="470"/>
      <c r="CP768" s="470"/>
      <c r="CQ768" s="470"/>
      <c r="CR768" s="470"/>
      <c r="CS768" s="471"/>
      <c r="CT768" s="523" t="s">
        <v>140</v>
      </c>
      <c r="CU768" s="524"/>
      <c r="CV768" s="524"/>
      <c r="CW768" s="524"/>
      <c r="CX768" s="524"/>
      <c r="CY768" s="524"/>
      <c r="CZ768" s="524"/>
      <c r="DA768" s="524"/>
      <c r="DB768" s="524"/>
      <c r="DC768" s="524"/>
      <c r="DD768" s="524"/>
      <c r="DE768" s="524"/>
      <c r="DF768" s="524"/>
      <c r="DG768" s="524"/>
      <c r="DH768" s="524"/>
      <c r="DI768" s="524"/>
      <c r="DJ768" s="524"/>
      <c r="DK768" s="524"/>
      <c r="DL768" s="524"/>
      <c r="DM768" s="524"/>
      <c r="DN768" s="524"/>
      <c r="DO768" s="524"/>
      <c r="DP768" s="524"/>
      <c r="DQ768" s="524"/>
      <c r="DR768" s="524"/>
      <c r="DS768" s="524"/>
      <c r="DT768" s="524"/>
      <c r="DU768" s="524"/>
      <c r="DV768" s="524"/>
      <c r="DW768" s="524"/>
      <c r="DX768" s="524"/>
      <c r="DY768" s="524"/>
      <c r="DZ768" s="524"/>
      <c r="EA768" s="524"/>
      <c r="EB768" s="524"/>
      <c r="EC768" s="524"/>
      <c r="ED768" s="524"/>
      <c r="EE768" s="524"/>
      <c r="EF768" s="524"/>
      <c r="EG768" s="524"/>
      <c r="EH768" s="524"/>
      <c r="EI768" s="524"/>
      <c r="EJ768" s="524"/>
      <c r="EK768" s="524"/>
      <c r="EL768" s="524"/>
      <c r="EM768" s="524"/>
      <c r="EN768" s="524"/>
      <c r="EO768" s="524"/>
      <c r="EP768" s="524"/>
      <c r="EQ768" s="525"/>
      <c r="ER768" s="490" t="s">
        <v>130</v>
      </c>
      <c r="ES768" s="491"/>
      <c r="ET768" s="491"/>
      <c r="EU768" s="491"/>
      <c r="EV768" s="491"/>
      <c r="EW768" s="491"/>
      <c r="EX768" s="491"/>
      <c r="EY768" s="491"/>
      <c r="EZ768" s="491"/>
      <c r="FA768" s="491"/>
      <c r="FB768" s="491"/>
      <c r="FC768" s="491"/>
      <c r="FD768" s="491"/>
      <c r="FE768" s="491"/>
      <c r="FF768" s="492"/>
    </row>
    <row r="769" spans="1:195" s="15" customFormat="1" ht="19.899999999999999" customHeight="1" x14ac:dyDescent="0.4">
      <c r="A769" s="13"/>
      <c r="B769" s="13"/>
      <c r="E769" s="135"/>
      <c r="F769" s="119"/>
      <c r="G769" s="13"/>
      <c r="H769" s="469"/>
      <c r="I769" s="470"/>
      <c r="J769" s="470"/>
      <c r="K769" s="470"/>
      <c r="L769" s="470"/>
      <c r="M769" s="470"/>
      <c r="N769" s="470"/>
      <c r="O769" s="471"/>
      <c r="P769" s="552"/>
      <c r="Q769" s="552"/>
      <c r="R769" s="552"/>
      <c r="S769" s="552"/>
      <c r="T769" s="552"/>
      <c r="U769" s="552"/>
      <c r="V769" s="552"/>
      <c r="W769" s="552"/>
      <c r="X769" s="552"/>
      <c r="Y769" s="552"/>
      <c r="Z769" s="517"/>
      <c r="AA769" s="518"/>
      <c r="AB769" s="518"/>
      <c r="AC769" s="518"/>
      <c r="AD769" s="518"/>
      <c r="AE769" s="518"/>
      <c r="AF769" s="518"/>
      <c r="AG769" s="518"/>
      <c r="AH769" s="518"/>
      <c r="AI769" s="518"/>
      <c r="AJ769" s="518"/>
      <c r="AK769" s="518"/>
      <c r="AL769" s="518"/>
      <c r="AM769" s="518"/>
      <c r="AN769" s="518"/>
      <c r="AO769" s="518"/>
      <c r="AP769" s="518"/>
      <c r="AQ769" s="518"/>
      <c r="AR769" s="518"/>
      <c r="AS769" s="518"/>
      <c r="AT769" s="518"/>
      <c r="AU769" s="518"/>
      <c r="AV769" s="518"/>
      <c r="AW769" s="518"/>
      <c r="AX769" s="518"/>
      <c r="AY769" s="518"/>
      <c r="AZ769" s="518"/>
      <c r="BA769" s="518"/>
      <c r="BB769" s="518"/>
      <c r="BC769" s="518"/>
      <c r="BD769" s="518"/>
      <c r="BE769" s="518"/>
      <c r="BF769" s="518"/>
      <c r="BG769" s="518"/>
      <c r="BH769" s="518"/>
      <c r="BI769" s="518"/>
      <c r="BJ769" s="518"/>
      <c r="BK769" s="518"/>
      <c r="BL769" s="518"/>
      <c r="BM769" s="519"/>
      <c r="BN769" s="437"/>
      <c r="BO769" s="438"/>
      <c r="BP769" s="438"/>
      <c r="BQ769" s="438"/>
      <c r="BR769" s="438"/>
      <c r="BS769" s="438"/>
      <c r="BT769" s="438"/>
      <c r="BU769" s="438"/>
      <c r="BV769" s="438"/>
      <c r="BW769" s="438"/>
      <c r="BX769" s="438"/>
      <c r="BY769" s="438"/>
      <c r="BZ769" s="438"/>
      <c r="CA769" s="438"/>
      <c r="CB769" s="439"/>
      <c r="CE769" s="13"/>
      <c r="CF769" s="13"/>
      <c r="CI769" s="135"/>
      <c r="CJ769" s="119"/>
      <c r="CK769" s="13"/>
      <c r="CL769" s="469"/>
      <c r="CM769" s="470"/>
      <c r="CN769" s="470"/>
      <c r="CO769" s="470"/>
      <c r="CP769" s="470"/>
      <c r="CQ769" s="470"/>
      <c r="CR769" s="470"/>
      <c r="CS769" s="471"/>
      <c r="CT769" s="1076" t="s">
        <v>152</v>
      </c>
      <c r="CU769" s="1076"/>
      <c r="CV769" s="1076"/>
      <c r="CW769" s="1076"/>
      <c r="CX769" s="1076"/>
      <c r="CY769" s="1076"/>
      <c r="CZ769" s="1076"/>
      <c r="DA769" s="1076"/>
      <c r="DB769" s="1076"/>
      <c r="DC769" s="1076"/>
      <c r="DD769" s="517" t="s">
        <v>645</v>
      </c>
      <c r="DE769" s="518"/>
      <c r="DF769" s="518"/>
      <c r="DG769" s="518"/>
      <c r="DH769" s="518"/>
      <c r="DI769" s="518"/>
      <c r="DJ769" s="518"/>
      <c r="DK769" s="518"/>
      <c r="DL769" s="518"/>
      <c r="DM769" s="518"/>
      <c r="DN769" s="518"/>
      <c r="DO769" s="518"/>
      <c r="DP769" s="518"/>
      <c r="DQ769" s="518"/>
      <c r="DR769" s="518"/>
      <c r="DS769" s="518"/>
      <c r="DT769" s="518"/>
      <c r="DU769" s="518"/>
      <c r="DV769" s="518"/>
      <c r="DW769" s="518"/>
      <c r="DX769" s="518"/>
      <c r="DY769" s="518"/>
      <c r="DZ769" s="518"/>
      <c r="EA769" s="518"/>
      <c r="EB769" s="518"/>
      <c r="EC769" s="518"/>
      <c r="ED769" s="518"/>
      <c r="EE769" s="518"/>
      <c r="EF769" s="518"/>
      <c r="EG769" s="518"/>
      <c r="EH769" s="518"/>
      <c r="EI769" s="518"/>
      <c r="EJ769" s="518"/>
      <c r="EK769" s="518"/>
      <c r="EL769" s="518"/>
      <c r="EM769" s="518"/>
      <c r="EN769" s="518"/>
      <c r="EO769" s="518"/>
      <c r="EP769" s="518"/>
      <c r="EQ769" s="519"/>
      <c r="ER769" s="437" t="s">
        <v>130</v>
      </c>
      <c r="ES769" s="438"/>
      <c r="ET769" s="438"/>
      <c r="EU769" s="438"/>
      <c r="EV769" s="438"/>
      <c r="EW769" s="438"/>
      <c r="EX769" s="438"/>
      <c r="EY769" s="438"/>
      <c r="EZ769" s="438"/>
      <c r="FA769" s="438"/>
      <c r="FB769" s="438"/>
      <c r="FC769" s="438"/>
      <c r="FD769" s="438"/>
      <c r="FE769" s="438"/>
      <c r="FF769" s="439"/>
    </row>
    <row r="770" spans="1:195" s="15" customFormat="1" ht="19.899999999999999" customHeight="1" x14ac:dyDescent="0.4">
      <c r="A770" s="13"/>
      <c r="B770" s="13"/>
      <c r="E770" s="135"/>
      <c r="F770" s="119"/>
      <c r="G770" s="13"/>
      <c r="H770" s="469"/>
      <c r="I770" s="470"/>
      <c r="J770" s="470"/>
      <c r="K770" s="470"/>
      <c r="L770" s="470"/>
      <c r="M770" s="470"/>
      <c r="N770" s="470"/>
      <c r="O770" s="471"/>
      <c r="P770" s="414"/>
      <c r="Q770" s="414"/>
      <c r="R770" s="414"/>
      <c r="S770" s="414"/>
      <c r="T770" s="414"/>
      <c r="U770" s="414"/>
      <c r="V770" s="414"/>
      <c r="W770" s="414"/>
      <c r="X770" s="414"/>
      <c r="Y770" s="414"/>
      <c r="Z770" s="526"/>
      <c r="AA770" s="527"/>
      <c r="AB770" s="527"/>
      <c r="AC770" s="527"/>
      <c r="AD770" s="527"/>
      <c r="AE770" s="527"/>
      <c r="AF770" s="527"/>
      <c r="AG770" s="527"/>
      <c r="AH770" s="527"/>
      <c r="AI770" s="527"/>
      <c r="AJ770" s="527"/>
      <c r="AK770" s="527"/>
      <c r="AL770" s="527"/>
      <c r="AM770" s="527"/>
      <c r="AN770" s="527"/>
      <c r="AO770" s="527"/>
      <c r="AP770" s="527"/>
      <c r="AQ770" s="527"/>
      <c r="AR770" s="527"/>
      <c r="AS770" s="527"/>
      <c r="AT770" s="527"/>
      <c r="AU770" s="527"/>
      <c r="AV770" s="527"/>
      <c r="AW770" s="527"/>
      <c r="AX770" s="527"/>
      <c r="AY770" s="527"/>
      <c r="AZ770" s="527"/>
      <c r="BA770" s="527"/>
      <c r="BB770" s="527"/>
      <c r="BC770" s="527"/>
      <c r="BD770" s="527"/>
      <c r="BE770" s="527"/>
      <c r="BF770" s="527"/>
      <c r="BG770" s="527"/>
      <c r="BH770" s="527"/>
      <c r="BI770" s="527"/>
      <c r="BJ770" s="527"/>
      <c r="BK770" s="527"/>
      <c r="BL770" s="527"/>
      <c r="BM770" s="528"/>
      <c r="BN770" s="511"/>
      <c r="BO770" s="512"/>
      <c r="BP770" s="512"/>
      <c r="BQ770" s="512"/>
      <c r="BR770" s="512"/>
      <c r="BS770" s="512"/>
      <c r="BT770" s="512"/>
      <c r="BU770" s="512"/>
      <c r="BV770" s="512"/>
      <c r="BW770" s="512"/>
      <c r="BX770" s="512"/>
      <c r="BY770" s="512"/>
      <c r="BZ770" s="512"/>
      <c r="CA770" s="512"/>
      <c r="CB770" s="513"/>
      <c r="CE770" s="13"/>
      <c r="CF770" s="13"/>
      <c r="CI770" s="135"/>
      <c r="CJ770" s="119"/>
      <c r="CK770" s="13"/>
      <c r="CL770" s="469"/>
      <c r="CM770" s="470"/>
      <c r="CN770" s="470"/>
      <c r="CO770" s="470"/>
      <c r="CP770" s="470"/>
      <c r="CQ770" s="470"/>
      <c r="CR770" s="470"/>
      <c r="CS770" s="471"/>
      <c r="CT770" s="1077" t="s">
        <v>139</v>
      </c>
      <c r="CU770" s="1077"/>
      <c r="CV770" s="1077"/>
      <c r="CW770" s="1077"/>
      <c r="CX770" s="1077"/>
      <c r="CY770" s="1077"/>
      <c r="CZ770" s="1077"/>
      <c r="DA770" s="1077"/>
      <c r="DB770" s="1077"/>
      <c r="DC770" s="1077"/>
      <c r="DD770" s="526" t="s">
        <v>67</v>
      </c>
      <c r="DE770" s="527"/>
      <c r="DF770" s="527"/>
      <c r="DG770" s="527"/>
      <c r="DH770" s="527"/>
      <c r="DI770" s="527"/>
      <c r="DJ770" s="527"/>
      <c r="DK770" s="527"/>
      <c r="DL770" s="527"/>
      <c r="DM770" s="527"/>
      <c r="DN770" s="527"/>
      <c r="DO770" s="527"/>
      <c r="DP770" s="527"/>
      <c r="DQ770" s="527"/>
      <c r="DR770" s="527"/>
      <c r="DS770" s="527"/>
      <c r="DT770" s="527"/>
      <c r="DU770" s="527"/>
      <c r="DV770" s="527"/>
      <c r="DW770" s="527"/>
      <c r="DX770" s="527"/>
      <c r="DY770" s="527"/>
      <c r="DZ770" s="527"/>
      <c r="EA770" s="527"/>
      <c r="EB770" s="527"/>
      <c r="EC770" s="527"/>
      <c r="ED770" s="527"/>
      <c r="EE770" s="527"/>
      <c r="EF770" s="527"/>
      <c r="EG770" s="527"/>
      <c r="EH770" s="527"/>
      <c r="EI770" s="527"/>
      <c r="EJ770" s="527"/>
      <c r="EK770" s="527"/>
      <c r="EL770" s="527"/>
      <c r="EM770" s="527"/>
      <c r="EN770" s="527"/>
      <c r="EO770" s="527"/>
      <c r="EP770" s="527"/>
      <c r="EQ770" s="528"/>
      <c r="ER770" s="511" t="s">
        <v>130</v>
      </c>
      <c r="ES770" s="512"/>
      <c r="ET770" s="512"/>
      <c r="EU770" s="512"/>
      <c r="EV770" s="512"/>
      <c r="EW770" s="512"/>
      <c r="EX770" s="512"/>
      <c r="EY770" s="512"/>
      <c r="EZ770" s="512"/>
      <c r="FA770" s="512"/>
      <c r="FB770" s="512"/>
      <c r="FC770" s="512"/>
      <c r="FD770" s="512"/>
      <c r="FE770" s="512"/>
      <c r="FF770" s="513"/>
    </row>
    <row r="771" spans="1:195" s="15" customFormat="1" ht="19.899999999999999" customHeight="1" thickBot="1" x14ac:dyDescent="0.45">
      <c r="A771" s="13"/>
      <c r="B771" s="13"/>
      <c r="E771" s="130"/>
      <c r="F771" s="129"/>
      <c r="G771" s="115"/>
      <c r="H771" s="469"/>
      <c r="I771" s="470"/>
      <c r="J771" s="470"/>
      <c r="K771" s="470"/>
      <c r="L771" s="470"/>
      <c r="M771" s="470"/>
      <c r="N771" s="470"/>
      <c r="O771" s="471"/>
      <c r="P771" s="414"/>
      <c r="Q771" s="414"/>
      <c r="R771" s="414"/>
      <c r="S771" s="414"/>
      <c r="T771" s="414"/>
      <c r="U771" s="414"/>
      <c r="V771" s="414"/>
      <c r="W771" s="414"/>
      <c r="X771" s="414"/>
      <c r="Y771" s="414"/>
      <c r="Z771" s="526"/>
      <c r="AA771" s="527"/>
      <c r="AB771" s="527"/>
      <c r="AC771" s="527"/>
      <c r="AD771" s="527"/>
      <c r="AE771" s="527"/>
      <c r="AF771" s="527"/>
      <c r="AG771" s="527"/>
      <c r="AH771" s="527"/>
      <c r="AI771" s="527"/>
      <c r="AJ771" s="527"/>
      <c r="AK771" s="527"/>
      <c r="AL771" s="527"/>
      <c r="AM771" s="527"/>
      <c r="AN771" s="527"/>
      <c r="AO771" s="527"/>
      <c r="AP771" s="527"/>
      <c r="AQ771" s="527"/>
      <c r="AR771" s="527"/>
      <c r="AS771" s="527"/>
      <c r="AT771" s="527"/>
      <c r="AU771" s="527"/>
      <c r="AV771" s="527"/>
      <c r="AW771" s="527"/>
      <c r="AX771" s="527"/>
      <c r="AY771" s="527"/>
      <c r="AZ771" s="527"/>
      <c r="BA771" s="527"/>
      <c r="BB771" s="527"/>
      <c r="BC771" s="527"/>
      <c r="BD771" s="527"/>
      <c r="BE771" s="527"/>
      <c r="BF771" s="527"/>
      <c r="BG771" s="527"/>
      <c r="BH771" s="527"/>
      <c r="BI771" s="527"/>
      <c r="BJ771" s="527"/>
      <c r="BK771" s="527"/>
      <c r="BL771" s="527"/>
      <c r="BM771" s="528"/>
      <c r="BN771" s="511"/>
      <c r="BO771" s="512"/>
      <c r="BP771" s="512"/>
      <c r="BQ771" s="512"/>
      <c r="BR771" s="512"/>
      <c r="BS771" s="512"/>
      <c r="BT771" s="512"/>
      <c r="BU771" s="512"/>
      <c r="BV771" s="512"/>
      <c r="BW771" s="512"/>
      <c r="BX771" s="512"/>
      <c r="BY771" s="512"/>
      <c r="BZ771" s="512"/>
      <c r="CA771" s="512"/>
      <c r="CB771" s="513"/>
      <c r="CE771" s="13"/>
      <c r="CF771" s="13"/>
      <c r="CI771" s="130"/>
      <c r="CJ771" s="129"/>
      <c r="CK771" s="115"/>
      <c r="CL771" s="469"/>
      <c r="CM771" s="470"/>
      <c r="CN771" s="470"/>
      <c r="CO771" s="470"/>
      <c r="CP771" s="470"/>
      <c r="CQ771" s="470"/>
      <c r="CR771" s="470"/>
      <c r="CS771" s="471"/>
      <c r="CT771" s="1070" t="s">
        <v>137</v>
      </c>
      <c r="CU771" s="1070"/>
      <c r="CV771" s="1070"/>
      <c r="CW771" s="1070"/>
      <c r="CX771" s="1070"/>
      <c r="CY771" s="1070"/>
      <c r="CZ771" s="1070"/>
      <c r="DA771" s="1070"/>
      <c r="DB771" s="1070"/>
      <c r="DC771" s="1070"/>
      <c r="DD771" s="526" t="s">
        <v>525</v>
      </c>
      <c r="DE771" s="527"/>
      <c r="DF771" s="527"/>
      <c r="DG771" s="527"/>
      <c r="DH771" s="527"/>
      <c r="DI771" s="527"/>
      <c r="DJ771" s="527"/>
      <c r="DK771" s="527"/>
      <c r="DL771" s="527"/>
      <c r="DM771" s="527"/>
      <c r="DN771" s="527"/>
      <c r="DO771" s="527"/>
      <c r="DP771" s="527"/>
      <c r="DQ771" s="527"/>
      <c r="DR771" s="527"/>
      <c r="DS771" s="527"/>
      <c r="DT771" s="527"/>
      <c r="DU771" s="527"/>
      <c r="DV771" s="527"/>
      <c r="DW771" s="527"/>
      <c r="DX771" s="527"/>
      <c r="DY771" s="527"/>
      <c r="DZ771" s="527"/>
      <c r="EA771" s="527"/>
      <c r="EB771" s="527"/>
      <c r="EC771" s="527"/>
      <c r="ED771" s="527"/>
      <c r="EE771" s="527"/>
      <c r="EF771" s="527"/>
      <c r="EG771" s="527"/>
      <c r="EH771" s="527"/>
      <c r="EI771" s="527"/>
      <c r="EJ771" s="527"/>
      <c r="EK771" s="527"/>
      <c r="EL771" s="527"/>
      <c r="EM771" s="527"/>
      <c r="EN771" s="527"/>
      <c r="EO771" s="527"/>
      <c r="EP771" s="527"/>
      <c r="EQ771" s="528"/>
      <c r="ER771" s="511" t="s">
        <v>130</v>
      </c>
      <c r="ES771" s="512"/>
      <c r="ET771" s="512"/>
      <c r="EU771" s="512"/>
      <c r="EV771" s="512"/>
      <c r="EW771" s="512"/>
      <c r="EX771" s="512"/>
      <c r="EY771" s="512"/>
      <c r="EZ771" s="512"/>
      <c r="FA771" s="512"/>
      <c r="FB771" s="512"/>
      <c r="FC771" s="512"/>
      <c r="FD771" s="512"/>
      <c r="FE771" s="512"/>
      <c r="FF771" s="513"/>
    </row>
    <row r="772" spans="1:195" s="15" customFormat="1" ht="19.899999999999999" customHeight="1" x14ac:dyDescent="0.4">
      <c r="A772" s="13"/>
      <c r="B772" s="13"/>
      <c r="E772" s="135"/>
      <c r="F772" s="119"/>
      <c r="G772" s="13"/>
      <c r="H772" s="469"/>
      <c r="I772" s="470"/>
      <c r="J772" s="470"/>
      <c r="K772" s="470"/>
      <c r="L772" s="470"/>
      <c r="M772" s="470"/>
      <c r="N772" s="470"/>
      <c r="O772" s="471"/>
      <c r="P772" s="414"/>
      <c r="Q772" s="414"/>
      <c r="R772" s="414"/>
      <c r="S772" s="414"/>
      <c r="T772" s="414"/>
      <c r="U772" s="414"/>
      <c r="V772" s="414"/>
      <c r="W772" s="414"/>
      <c r="X772" s="414"/>
      <c r="Y772" s="414"/>
      <c r="Z772" s="526"/>
      <c r="AA772" s="527"/>
      <c r="AB772" s="527"/>
      <c r="AC772" s="527"/>
      <c r="AD772" s="527"/>
      <c r="AE772" s="527"/>
      <c r="AF772" s="527"/>
      <c r="AG772" s="527"/>
      <c r="AH772" s="527"/>
      <c r="AI772" s="527"/>
      <c r="AJ772" s="527"/>
      <c r="AK772" s="527"/>
      <c r="AL772" s="527"/>
      <c r="AM772" s="527"/>
      <c r="AN772" s="527"/>
      <c r="AO772" s="527"/>
      <c r="AP772" s="527"/>
      <c r="AQ772" s="527"/>
      <c r="AR772" s="527"/>
      <c r="AS772" s="527"/>
      <c r="AT772" s="527"/>
      <c r="AU772" s="527"/>
      <c r="AV772" s="527"/>
      <c r="AW772" s="527"/>
      <c r="AX772" s="527"/>
      <c r="AY772" s="527"/>
      <c r="AZ772" s="527"/>
      <c r="BA772" s="527"/>
      <c r="BB772" s="527"/>
      <c r="BC772" s="527"/>
      <c r="BD772" s="527"/>
      <c r="BE772" s="527"/>
      <c r="BF772" s="527"/>
      <c r="BG772" s="527"/>
      <c r="BH772" s="527"/>
      <c r="BI772" s="527"/>
      <c r="BJ772" s="527"/>
      <c r="BK772" s="527"/>
      <c r="BL772" s="527"/>
      <c r="BM772" s="528"/>
      <c r="BN772" s="511"/>
      <c r="BO772" s="512"/>
      <c r="BP772" s="512"/>
      <c r="BQ772" s="512"/>
      <c r="BR772" s="512"/>
      <c r="BS772" s="512"/>
      <c r="BT772" s="512"/>
      <c r="BU772" s="512"/>
      <c r="BV772" s="512"/>
      <c r="BW772" s="512"/>
      <c r="BX772" s="512"/>
      <c r="BY772" s="512"/>
      <c r="BZ772" s="512"/>
      <c r="CA772" s="512"/>
      <c r="CB772" s="513"/>
      <c r="CE772" s="13"/>
      <c r="CF772" s="13"/>
      <c r="CI772" s="135"/>
      <c r="CJ772" s="119"/>
      <c r="CK772" s="13"/>
      <c r="CL772" s="469"/>
      <c r="CM772" s="470"/>
      <c r="CN772" s="470"/>
      <c r="CO772" s="470"/>
      <c r="CP772" s="470"/>
      <c r="CQ772" s="470"/>
      <c r="CR772" s="470"/>
      <c r="CS772" s="471"/>
      <c r="CT772" s="1070" t="s">
        <v>137</v>
      </c>
      <c r="CU772" s="1070"/>
      <c r="CV772" s="1070"/>
      <c r="CW772" s="1070"/>
      <c r="CX772" s="1070"/>
      <c r="CY772" s="1070"/>
      <c r="CZ772" s="1070"/>
      <c r="DA772" s="1070"/>
      <c r="DB772" s="1070"/>
      <c r="DC772" s="1070"/>
      <c r="DD772" s="526" t="s">
        <v>151</v>
      </c>
      <c r="DE772" s="527"/>
      <c r="DF772" s="527"/>
      <c r="DG772" s="527"/>
      <c r="DH772" s="527"/>
      <c r="DI772" s="527"/>
      <c r="DJ772" s="527"/>
      <c r="DK772" s="527"/>
      <c r="DL772" s="527"/>
      <c r="DM772" s="527"/>
      <c r="DN772" s="527"/>
      <c r="DO772" s="527"/>
      <c r="DP772" s="527"/>
      <c r="DQ772" s="527"/>
      <c r="DR772" s="527"/>
      <c r="DS772" s="527"/>
      <c r="DT772" s="527"/>
      <c r="DU772" s="527"/>
      <c r="DV772" s="527"/>
      <c r="DW772" s="527"/>
      <c r="DX772" s="527"/>
      <c r="DY772" s="527"/>
      <c r="DZ772" s="527"/>
      <c r="EA772" s="527"/>
      <c r="EB772" s="527"/>
      <c r="EC772" s="527"/>
      <c r="ED772" s="527"/>
      <c r="EE772" s="527"/>
      <c r="EF772" s="527"/>
      <c r="EG772" s="527"/>
      <c r="EH772" s="527"/>
      <c r="EI772" s="527"/>
      <c r="EJ772" s="527"/>
      <c r="EK772" s="527"/>
      <c r="EL772" s="527"/>
      <c r="EM772" s="527"/>
      <c r="EN772" s="527"/>
      <c r="EO772" s="527"/>
      <c r="EP772" s="527"/>
      <c r="EQ772" s="528"/>
      <c r="ER772" s="511" t="s">
        <v>130</v>
      </c>
      <c r="ES772" s="512"/>
      <c r="ET772" s="512"/>
      <c r="EU772" s="512"/>
      <c r="EV772" s="512"/>
      <c r="EW772" s="512"/>
      <c r="EX772" s="512"/>
      <c r="EY772" s="512"/>
      <c r="EZ772" s="512"/>
      <c r="FA772" s="512"/>
      <c r="FB772" s="512"/>
      <c r="FC772" s="512"/>
      <c r="FD772" s="512"/>
      <c r="FE772" s="512"/>
      <c r="FF772" s="513"/>
    </row>
    <row r="773" spans="1:195" s="15" customFormat="1" ht="19.899999999999999" customHeight="1" x14ac:dyDescent="0.4">
      <c r="A773" s="13"/>
      <c r="B773" s="13"/>
      <c r="E773" s="135"/>
      <c r="F773" s="119"/>
      <c r="G773" s="13"/>
      <c r="H773" s="469"/>
      <c r="I773" s="470"/>
      <c r="J773" s="470"/>
      <c r="K773" s="470"/>
      <c r="L773" s="470"/>
      <c r="M773" s="470"/>
      <c r="N773" s="470"/>
      <c r="O773" s="471"/>
      <c r="P773" s="414"/>
      <c r="Q773" s="414"/>
      <c r="R773" s="414"/>
      <c r="S773" s="414"/>
      <c r="T773" s="414"/>
      <c r="U773" s="414"/>
      <c r="V773" s="414"/>
      <c r="W773" s="414"/>
      <c r="X773" s="414"/>
      <c r="Y773" s="414"/>
      <c r="Z773" s="526"/>
      <c r="AA773" s="527"/>
      <c r="AB773" s="527"/>
      <c r="AC773" s="527"/>
      <c r="AD773" s="527"/>
      <c r="AE773" s="527"/>
      <c r="AF773" s="527"/>
      <c r="AG773" s="527"/>
      <c r="AH773" s="527"/>
      <c r="AI773" s="527"/>
      <c r="AJ773" s="527"/>
      <c r="AK773" s="527"/>
      <c r="AL773" s="527"/>
      <c r="AM773" s="527"/>
      <c r="AN773" s="527"/>
      <c r="AO773" s="527"/>
      <c r="AP773" s="527"/>
      <c r="AQ773" s="527"/>
      <c r="AR773" s="527"/>
      <c r="AS773" s="527"/>
      <c r="AT773" s="527"/>
      <c r="AU773" s="527"/>
      <c r="AV773" s="527"/>
      <c r="AW773" s="527"/>
      <c r="AX773" s="527"/>
      <c r="AY773" s="527"/>
      <c r="AZ773" s="527"/>
      <c r="BA773" s="527"/>
      <c r="BB773" s="527"/>
      <c r="BC773" s="527"/>
      <c r="BD773" s="527"/>
      <c r="BE773" s="527"/>
      <c r="BF773" s="527"/>
      <c r="BG773" s="527"/>
      <c r="BH773" s="527"/>
      <c r="BI773" s="527"/>
      <c r="BJ773" s="527"/>
      <c r="BK773" s="527"/>
      <c r="BL773" s="527"/>
      <c r="BM773" s="528"/>
      <c r="BN773" s="511"/>
      <c r="BO773" s="512"/>
      <c r="BP773" s="512"/>
      <c r="BQ773" s="512"/>
      <c r="BR773" s="512"/>
      <c r="BS773" s="512"/>
      <c r="BT773" s="512"/>
      <c r="BU773" s="512"/>
      <c r="BV773" s="512"/>
      <c r="BW773" s="512"/>
      <c r="BX773" s="512"/>
      <c r="BY773" s="512"/>
      <c r="BZ773" s="512"/>
      <c r="CA773" s="512"/>
      <c r="CB773" s="513"/>
      <c r="CE773" s="13"/>
      <c r="CF773" s="13"/>
      <c r="CI773" s="135"/>
      <c r="CJ773" s="119"/>
      <c r="CK773" s="13"/>
      <c r="CL773" s="469"/>
      <c r="CM773" s="470"/>
      <c r="CN773" s="470"/>
      <c r="CO773" s="470"/>
      <c r="CP773" s="470"/>
      <c r="CQ773" s="470"/>
      <c r="CR773" s="470"/>
      <c r="CS773" s="471"/>
      <c r="CT773" s="615" t="s">
        <v>134</v>
      </c>
      <c r="CU773" s="615"/>
      <c r="CV773" s="615"/>
      <c r="CW773" s="615"/>
      <c r="CX773" s="615"/>
      <c r="CY773" s="615"/>
      <c r="CZ773" s="615"/>
      <c r="DA773" s="615"/>
      <c r="DB773" s="615"/>
      <c r="DC773" s="615"/>
      <c r="DD773" s="526" t="s">
        <v>524</v>
      </c>
      <c r="DE773" s="527"/>
      <c r="DF773" s="527"/>
      <c r="DG773" s="527"/>
      <c r="DH773" s="527"/>
      <c r="DI773" s="527"/>
      <c r="DJ773" s="527"/>
      <c r="DK773" s="527"/>
      <c r="DL773" s="527"/>
      <c r="DM773" s="527"/>
      <c r="DN773" s="527"/>
      <c r="DO773" s="527"/>
      <c r="DP773" s="527"/>
      <c r="DQ773" s="527"/>
      <c r="DR773" s="527"/>
      <c r="DS773" s="527"/>
      <c r="DT773" s="527"/>
      <c r="DU773" s="527"/>
      <c r="DV773" s="527"/>
      <c r="DW773" s="527"/>
      <c r="DX773" s="527"/>
      <c r="DY773" s="527"/>
      <c r="DZ773" s="527"/>
      <c r="EA773" s="527"/>
      <c r="EB773" s="527"/>
      <c r="EC773" s="527"/>
      <c r="ED773" s="527"/>
      <c r="EE773" s="527"/>
      <c r="EF773" s="527"/>
      <c r="EG773" s="527"/>
      <c r="EH773" s="527"/>
      <c r="EI773" s="527"/>
      <c r="EJ773" s="527"/>
      <c r="EK773" s="527"/>
      <c r="EL773" s="527"/>
      <c r="EM773" s="527"/>
      <c r="EN773" s="527"/>
      <c r="EO773" s="527"/>
      <c r="EP773" s="527"/>
      <c r="EQ773" s="528"/>
      <c r="ER773" s="511" t="s">
        <v>130</v>
      </c>
      <c r="ES773" s="512"/>
      <c r="ET773" s="512"/>
      <c r="EU773" s="512"/>
      <c r="EV773" s="512"/>
      <c r="EW773" s="512"/>
      <c r="EX773" s="512"/>
      <c r="EY773" s="512"/>
      <c r="EZ773" s="512"/>
      <c r="FA773" s="512"/>
      <c r="FB773" s="512"/>
      <c r="FC773" s="512"/>
      <c r="FD773" s="512"/>
      <c r="FE773" s="512"/>
      <c r="FF773" s="513"/>
    </row>
    <row r="774" spans="1:195" s="15" customFormat="1" ht="19.899999999999999" customHeight="1" x14ac:dyDescent="0.4">
      <c r="A774" s="13"/>
      <c r="B774" s="13"/>
      <c r="E774" s="135"/>
      <c r="F774" s="119"/>
      <c r="G774" s="13"/>
      <c r="H774" s="469"/>
      <c r="I774" s="470"/>
      <c r="J774" s="470"/>
      <c r="K774" s="470"/>
      <c r="L774" s="470"/>
      <c r="M774" s="470"/>
      <c r="N774" s="470"/>
      <c r="O774" s="471"/>
      <c r="P774" s="414"/>
      <c r="Q774" s="414"/>
      <c r="R774" s="414"/>
      <c r="S774" s="414"/>
      <c r="T774" s="414"/>
      <c r="U774" s="414"/>
      <c r="V774" s="414"/>
      <c r="W774" s="414"/>
      <c r="X774" s="414"/>
      <c r="Y774" s="414"/>
      <c r="Z774" s="526"/>
      <c r="AA774" s="527"/>
      <c r="AB774" s="527"/>
      <c r="AC774" s="527"/>
      <c r="AD774" s="527"/>
      <c r="AE774" s="527"/>
      <c r="AF774" s="527"/>
      <c r="AG774" s="527"/>
      <c r="AH774" s="527"/>
      <c r="AI774" s="527"/>
      <c r="AJ774" s="527"/>
      <c r="AK774" s="527"/>
      <c r="AL774" s="527"/>
      <c r="AM774" s="527"/>
      <c r="AN774" s="527"/>
      <c r="AO774" s="527"/>
      <c r="AP774" s="527"/>
      <c r="AQ774" s="527"/>
      <c r="AR774" s="527"/>
      <c r="AS774" s="527"/>
      <c r="AT774" s="527"/>
      <c r="AU774" s="527"/>
      <c r="AV774" s="527"/>
      <c r="AW774" s="527"/>
      <c r="AX774" s="527"/>
      <c r="AY774" s="527"/>
      <c r="AZ774" s="527"/>
      <c r="BA774" s="527"/>
      <c r="BB774" s="527"/>
      <c r="BC774" s="527"/>
      <c r="BD774" s="527"/>
      <c r="BE774" s="527"/>
      <c r="BF774" s="527"/>
      <c r="BG774" s="527"/>
      <c r="BH774" s="527"/>
      <c r="BI774" s="527"/>
      <c r="BJ774" s="527"/>
      <c r="BK774" s="527"/>
      <c r="BL774" s="527"/>
      <c r="BM774" s="528"/>
      <c r="BN774" s="511"/>
      <c r="BO774" s="512"/>
      <c r="BP774" s="512"/>
      <c r="BQ774" s="512"/>
      <c r="BR774" s="512"/>
      <c r="BS774" s="512"/>
      <c r="BT774" s="512"/>
      <c r="BU774" s="512"/>
      <c r="BV774" s="512"/>
      <c r="BW774" s="512"/>
      <c r="BX774" s="512"/>
      <c r="BY774" s="512"/>
      <c r="BZ774" s="512"/>
      <c r="CA774" s="512"/>
      <c r="CB774" s="513"/>
      <c r="CE774" s="13"/>
      <c r="CF774" s="13"/>
      <c r="CI774" s="135"/>
      <c r="CJ774" s="119"/>
      <c r="CK774" s="13"/>
      <c r="CL774" s="469"/>
      <c r="CM774" s="470"/>
      <c r="CN774" s="470"/>
      <c r="CO774" s="470"/>
      <c r="CP774" s="470"/>
      <c r="CQ774" s="470"/>
      <c r="CR774" s="470"/>
      <c r="CS774" s="471"/>
      <c r="CT774" s="615" t="s">
        <v>134</v>
      </c>
      <c r="CU774" s="615"/>
      <c r="CV774" s="615"/>
      <c r="CW774" s="615"/>
      <c r="CX774" s="615"/>
      <c r="CY774" s="615"/>
      <c r="CZ774" s="615"/>
      <c r="DA774" s="615"/>
      <c r="DB774" s="615"/>
      <c r="DC774" s="615"/>
      <c r="DD774" s="526" t="s">
        <v>519</v>
      </c>
      <c r="DE774" s="527"/>
      <c r="DF774" s="527"/>
      <c r="DG774" s="527"/>
      <c r="DH774" s="527"/>
      <c r="DI774" s="527"/>
      <c r="DJ774" s="527"/>
      <c r="DK774" s="527"/>
      <c r="DL774" s="527"/>
      <c r="DM774" s="527"/>
      <c r="DN774" s="527"/>
      <c r="DO774" s="527"/>
      <c r="DP774" s="527"/>
      <c r="DQ774" s="527"/>
      <c r="DR774" s="527"/>
      <c r="DS774" s="527"/>
      <c r="DT774" s="527"/>
      <c r="DU774" s="527"/>
      <c r="DV774" s="527"/>
      <c r="DW774" s="527"/>
      <c r="DX774" s="527"/>
      <c r="DY774" s="527"/>
      <c r="DZ774" s="527"/>
      <c r="EA774" s="527"/>
      <c r="EB774" s="527"/>
      <c r="EC774" s="527"/>
      <c r="ED774" s="527"/>
      <c r="EE774" s="527"/>
      <c r="EF774" s="527"/>
      <c r="EG774" s="527"/>
      <c r="EH774" s="527"/>
      <c r="EI774" s="527"/>
      <c r="EJ774" s="527"/>
      <c r="EK774" s="527"/>
      <c r="EL774" s="527"/>
      <c r="EM774" s="527"/>
      <c r="EN774" s="527"/>
      <c r="EO774" s="527"/>
      <c r="EP774" s="527"/>
      <c r="EQ774" s="528"/>
      <c r="ER774" s="511" t="s">
        <v>130</v>
      </c>
      <c r="ES774" s="512"/>
      <c r="ET774" s="512"/>
      <c r="EU774" s="512"/>
      <c r="EV774" s="512"/>
      <c r="EW774" s="512"/>
      <c r="EX774" s="512"/>
      <c r="EY774" s="512"/>
      <c r="EZ774" s="512"/>
      <c r="FA774" s="512"/>
      <c r="FB774" s="512"/>
      <c r="FC774" s="512"/>
      <c r="FD774" s="512"/>
      <c r="FE774" s="512"/>
      <c r="FF774" s="513"/>
    </row>
    <row r="775" spans="1:195" s="15" customFormat="1" ht="19.899999999999999" customHeight="1" thickBot="1" x14ac:dyDescent="0.45">
      <c r="A775" s="13"/>
      <c r="B775" s="13"/>
      <c r="E775" s="135"/>
      <c r="F775" s="119"/>
      <c r="G775" s="13"/>
      <c r="H775" s="469"/>
      <c r="I775" s="470"/>
      <c r="J775" s="470"/>
      <c r="K775" s="470"/>
      <c r="L775" s="470"/>
      <c r="M775" s="470"/>
      <c r="N775" s="470"/>
      <c r="O775" s="471"/>
      <c r="P775" s="540"/>
      <c r="Q775" s="541"/>
      <c r="R775" s="541"/>
      <c r="S775" s="541"/>
      <c r="T775" s="541"/>
      <c r="U775" s="541"/>
      <c r="V775" s="541"/>
      <c r="W775" s="541"/>
      <c r="X775" s="541"/>
      <c r="Y775" s="542"/>
      <c r="Z775" s="514"/>
      <c r="AA775" s="515"/>
      <c r="AB775" s="515"/>
      <c r="AC775" s="515"/>
      <c r="AD775" s="515"/>
      <c r="AE775" s="515"/>
      <c r="AF775" s="515"/>
      <c r="AG775" s="515"/>
      <c r="AH775" s="515"/>
      <c r="AI775" s="515"/>
      <c r="AJ775" s="515"/>
      <c r="AK775" s="515"/>
      <c r="AL775" s="515"/>
      <c r="AM775" s="515"/>
      <c r="AN775" s="515"/>
      <c r="AO775" s="515"/>
      <c r="AP775" s="515"/>
      <c r="AQ775" s="515"/>
      <c r="AR775" s="515"/>
      <c r="AS775" s="515"/>
      <c r="AT775" s="515"/>
      <c r="AU775" s="515"/>
      <c r="AV775" s="515"/>
      <c r="AW775" s="515"/>
      <c r="AX775" s="515"/>
      <c r="AY775" s="515"/>
      <c r="AZ775" s="515"/>
      <c r="BA775" s="515"/>
      <c r="BB775" s="515"/>
      <c r="BC775" s="515"/>
      <c r="BD775" s="515"/>
      <c r="BE775" s="515"/>
      <c r="BF775" s="515"/>
      <c r="BG775" s="515"/>
      <c r="BH775" s="515"/>
      <c r="BI775" s="515"/>
      <c r="BJ775" s="515"/>
      <c r="BK775" s="515"/>
      <c r="BL775" s="515"/>
      <c r="BM775" s="516"/>
      <c r="BN775" s="418"/>
      <c r="BO775" s="419"/>
      <c r="BP775" s="419"/>
      <c r="BQ775" s="419"/>
      <c r="BR775" s="419"/>
      <c r="BS775" s="419"/>
      <c r="BT775" s="419"/>
      <c r="BU775" s="419"/>
      <c r="BV775" s="419"/>
      <c r="BW775" s="419"/>
      <c r="BX775" s="419"/>
      <c r="BY775" s="419"/>
      <c r="BZ775" s="419"/>
      <c r="CA775" s="419"/>
      <c r="CB775" s="420"/>
      <c r="CE775" s="13"/>
      <c r="CF775" s="13"/>
      <c r="CI775" s="135"/>
      <c r="CJ775" s="119"/>
      <c r="CK775" s="13"/>
      <c r="CL775" s="469"/>
      <c r="CM775" s="470"/>
      <c r="CN775" s="470"/>
      <c r="CO775" s="470"/>
      <c r="CP775" s="470"/>
      <c r="CQ775" s="470"/>
      <c r="CR775" s="470"/>
      <c r="CS775" s="471"/>
      <c r="CT775" s="584" t="s">
        <v>150</v>
      </c>
      <c r="CU775" s="585"/>
      <c r="CV775" s="585"/>
      <c r="CW775" s="585"/>
      <c r="CX775" s="585"/>
      <c r="CY775" s="585"/>
      <c r="CZ775" s="585"/>
      <c r="DA775" s="585"/>
      <c r="DB775" s="585"/>
      <c r="DC775" s="586"/>
      <c r="DD775" s="514" t="s">
        <v>149</v>
      </c>
      <c r="DE775" s="515"/>
      <c r="DF775" s="515"/>
      <c r="DG775" s="515"/>
      <c r="DH775" s="515"/>
      <c r="DI775" s="515"/>
      <c r="DJ775" s="515"/>
      <c r="DK775" s="515"/>
      <c r="DL775" s="515"/>
      <c r="DM775" s="515"/>
      <c r="DN775" s="515"/>
      <c r="DO775" s="515"/>
      <c r="DP775" s="515"/>
      <c r="DQ775" s="515"/>
      <c r="DR775" s="515"/>
      <c r="DS775" s="515"/>
      <c r="DT775" s="515"/>
      <c r="DU775" s="515"/>
      <c r="DV775" s="515"/>
      <c r="DW775" s="515"/>
      <c r="DX775" s="515"/>
      <c r="DY775" s="515"/>
      <c r="DZ775" s="515"/>
      <c r="EA775" s="515"/>
      <c r="EB775" s="515"/>
      <c r="EC775" s="515"/>
      <c r="ED775" s="515"/>
      <c r="EE775" s="515"/>
      <c r="EF775" s="515"/>
      <c r="EG775" s="515"/>
      <c r="EH775" s="515"/>
      <c r="EI775" s="515"/>
      <c r="EJ775" s="515"/>
      <c r="EK775" s="515"/>
      <c r="EL775" s="515"/>
      <c r="EM775" s="515"/>
      <c r="EN775" s="515"/>
      <c r="EO775" s="515"/>
      <c r="EP775" s="515"/>
      <c r="EQ775" s="516"/>
      <c r="ER775" s="418" t="s">
        <v>130</v>
      </c>
      <c r="ES775" s="419"/>
      <c r="ET775" s="419"/>
      <c r="EU775" s="419"/>
      <c r="EV775" s="419"/>
      <c r="EW775" s="419"/>
      <c r="EX775" s="419"/>
      <c r="EY775" s="419"/>
      <c r="EZ775" s="419"/>
      <c r="FA775" s="419"/>
      <c r="FB775" s="419"/>
      <c r="FC775" s="419"/>
      <c r="FD775" s="419"/>
      <c r="FE775" s="419"/>
      <c r="FF775" s="420"/>
    </row>
    <row r="776" spans="1:195" s="15" customFormat="1" ht="19.899999999999999" customHeight="1" thickTop="1" thickBot="1" x14ac:dyDescent="0.45">
      <c r="A776" s="13"/>
      <c r="B776" s="13"/>
      <c r="E776" s="135"/>
      <c r="F776" s="119"/>
      <c r="G776" s="13"/>
      <c r="H776" s="472"/>
      <c r="I776" s="473"/>
      <c r="J776" s="473"/>
      <c r="K776" s="473"/>
      <c r="L776" s="473"/>
      <c r="M776" s="473"/>
      <c r="N776" s="473"/>
      <c r="O776" s="474"/>
      <c r="P776" s="546"/>
      <c r="Q776" s="547"/>
      <c r="R776" s="547"/>
      <c r="S776" s="547"/>
      <c r="T776" s="547"/>
      <c r="U776" s="547"/>
      <c r="V776" s="547"/>
      <c r="W776" s="547"/>
      <c r="X776" s="547"/>
      <c r="Y776" s="547"/>
      <c r="Z776" s="547"/>
      <c r="AA776" s="547"/>
      <c r="AB776" s="547"/>
      <c r="AC776" s="547"/>
      <c r="AD776" s="547"/>
      <c r="AE776" s="547"/>
      <c r="AF776" s="547"/>
      <c r="AG776" s="547"/>
      <c r="AH776" s="547"/>
      <c r="AI776" s="547"/>
      <c r="AJ776" s="547"/>
      <c r="AK776" s="547"/>
      <c r="AL776" s="547"/>
      <c r="AM776" s="547"/>
      <c r="AN776" s="547"/>
      <c r="AO776" s="547"/>
      <c r="AP776" s="547"/>
      <c r="AQ776" s="547"/>
      <c r="AR776" s="547"/>
      <c r="AS776" s="547"/>
      <c r="AT776" s="547"/>
      <c r="AU776" s="547"/>
      <c r="AV776" s="547"/>
      <c r="AW776" s="547"/>
      <c r="AX776" s="547"/>
      <c r="AY776" s="547"/>
      <c r="AZ776" s="547"/>
      <c r="BA776" s="547"/>
      <c r="BB776" s="547"/>
      <c r="BC776" s="547"/>
      <c r="BD776" s="547"/>
      <c r="BE776" s="547"/>
      <c r="BF776" s="547"/>
      <c r="BG776" s="547"/>
      <c r="BH776" s="547"/>
      <c r="BI776" s="547"/>
      <c r="BJ776" s="547"/>
      <c r="BK776" s="547"/>
      <c r="BL776" s="547"/>
      <c r="BM776" s="548"/>
      <c r="BN776" s="150"/>
      <c r="BO776" s="149"/>
      <c r="BP776" s="425" t="s">
        <v>129</v>
      </c>
      <c r="BQ776" s="425"/>
      <c r="BR776" s="425"/>
      <c r="BS776" s="425"/>
      <c r="BT776" s="425"/>
      <c r="BU776" s="426"/>
      <c r="BV776" s="426"/>
      <c r="BW776" s="426"/>
      <c r="BX776" s="426"/>
      <c r="BY776" s="425" t="s">
        <v>127</v>
      </c>
      <c r="BZ776" s="425"/>
      <c r="CA776" s="425"/>
      <c r="CB776" s="148"/>
      <c r="CE776" s="13"/>
      <c r="CF776" s="13"/>
      <c r="CI776" s="135"/>
      <c r="CJ776" s="119"/>
      <c r="CK776" s="13"/>
      <c r="CL776" s="472"/>
      <c r="CM776" s="473"/>
      <c r="CN776" s="473"/>
      <c r="CO776" s="473"/>
      <c r="CP776" s="473"/>
      <c r="CQ776" s="473"/>
      <c r="CR776" s="473"/>
      <c r="CS776" s="474"/>
      <c r="CT776" s="546"/>
      <c r="CU776" s="547"/>
      <c r="CV776" s="547"/>
      <c r="CW776" s="547"/>
      <c r="CX776" s="547"/>
      <c r="CY776" s="547"/>
      <c r="CZ776" s="547"/>
      <c r="DA776" s="547"/>
      <c r="DB776" s="547"/>
      <c r="DC776" s="547"/>
      <c r="DD776" s="547"/>
      <c r="DE776" s="547"/>
      <c r="DF776" s="547"/>
      <c r="DG776" s="547"/>
      <c r="DH776" s="547"/>
      <c r="DI776" s="547"/>
      <c r="DJ776" s="547"/>
      <c r="DK776" s="547"/>
      <c r="DL776" s="547"/>
      <c r="DM776" s="547"/>
      <c r="DN776" s="547"/>
      <c r="DO776" s="547"/>
      <c r="DP776" s="547"/>
      <c r="DQ776" s="547"/>
      <c r="DR776" s="547"/>
      <c r="DS776" s="547"/>
      <c r="DT776" s="547"/>
      <c r="DU776" s="547"/>
      <c r="DV776" s="547"/>
      <c r="DW776" s="547"/>
      <c r="DX776" s="547"/>
      <c r="DY776" s="547"/>
      <c r="DZ776" s="547"/>
      <c r="EA776" s="547"/>
      <c r="EB776" s="547"/>
      <c r="EC776" s="547"/>
      <c r="ED776" s="547"/>
      <c r="EE776" s="547"/>
      <c r="EF776" s="547"/>
      <c r="EG776" s="547"/>
      <c r="EH776" s="547"/>
      <c r="EI776" s="547"/>
      <c r="EJ776" s="547"/>
      <c r="EK776" s="547"/>
      <c r="EL776" s="547"/>
      <c r="EM776" s="547"/>
      <c r="EN776" s="547"/>
      <c r="EO776" s="547"/>
      <c r="EP776" s="547"/>
      <c r="EQ776" s="548"/>
      <c r="ER776" s="150"/>
      <c r="ES776" s="149"/>
      <c r="ET776" s="425" t="s">
        <v>129</v>
      </c>
      <c r="EU776" s="425"/>
      <c r="EV776" s="425"/>
      <c r="EW776" s="425"/>
      <c r="EX776" s="425"/>
      <c r="EY776" s="426" t="s">
        <v>128</v>
      </c>
      <c r="EZ776" s="426"/>
      <c r="FA776" s="426"/>
      <c r="FB776" s="426"/>
      <c r="FC776" s="425" t="s">
        <v>127</v>
      </c>
      <c r="FD776" s="425"/>
      <c r="FE776" s="425"/>
      <c r="FF776" s="148"/>
    </row>
    <row r="777" spans="1:195" s="15" customFormat="1" ht="18.75" customHeight="1" thickBot="1" x14ac:dyDescent="0.45">
      <c r="A777" s="13"/>
      <c r="B777" s="13"/>
      <c r="E777" s="135"/>
      <c r="F777" s="119"/>
      <c r="G777" s="13"/>
      <c r="H777" s="152"/>
      <c r="I777" s="152"/>
      <c r="J777" s="152"/>
      <c r="K777" s="152"/>
      <c r="L777" s="152"/>
      <c r="P777" s="152"/>
      <c r="Q777" s="152"/>
      <c r="R777" s="152"/>
      <c r="S777" s="152"/>
      <c r="T777" s="152"/>
      <c r="U777" s="152"/>
      <c r="V777" s="152"/>
      <c r="W777" s="152"/>
      <c r="X777" s="152"/>
      <c r="Y777" s="152"/>
      <c r="Z777" s="152"/>
      <c r="AA777" s="152"/>
      <c r="AB777" s="152"/>
      <c r="AC777" s="152"/>
      <c r="AD777" s="152"/>
      <c r="AE777" s="152"/>
      <c r="AF777" s="152"/>
      <c r="AG777" s="152"/>
      <c r="AH777" s="152"/>
      <c r="AI777" s="152"/>
      <c r="AJ777" s="152"/>
      <c r="AK777" s="152"/>
      <c r="AL777" s="152"/>
      <c r="AM777" s="152"/>
      <c r="AN777" s="152"/>
      <c r="AO777" s="152"/>
      <c r="AP777" s="152"/>
      <c r="AQ777" s="152"/>
      <c r="AR777" s="152"/>
      <c r="AS777" s="152"/>
      <c r="AT777" s="152"/>
      <c r="AU777" s="152"/>
      <c r="CE777" s="13"/>
      <c r="CF777" s="13"/>
      <c r="CI777" s="135"/>
      <c r="CJ777" s="119"/>
      <c r="CK777" s="13"/>
      <c r="CL777" s="152"/>
      <c r="CM777" s="152"/>
      <c r="CN777" s="152"/>
      <c r="CO777" s="152"/>
      <c r="CP777" s="152"/>
      <c r="CT777" s="152"/>
      <c r="CU777" s="152"/>
      <c r="CV777" s="152"/>
      <c r="CW777" s="152"/>
      <c r="CX777" s="152"/>
      <c r="CY777" s="152"/>
      <c r="CZ777" s="152"/>
      <c r="DA777" s="152"/>
      <c r="DB777" s="152"/>
      <c r="DC777" s="152"/>
      <c r="DD777" s="152"/>
      <c r="DE777" s="152"/>
      <c r="DF777" s="152"/>
      <c r="DG777" s="152"/>
      <c r="DH777" s="152"/>
      <c r="DI777" s="152"/>
      <c r="DJ777" s="152"/>
      <c r="DK777" s="152"/>
      <c r="DL777" s="152"/>
      <c r="DM777" s="152"/>
      <c r="DN777" s="152"/>
      <c r="DO777" s="152"/>
      <c r="DP777" s="152"/>
      <c r="DQ777" s="152"/>
      <c r="DR777" s="152"/>
      <c r="DS777" s="152"/>
      <c r="DT777" s="152"/>
      <c r="DU777" s="152"/>
      <c r="DV777" s="152"/>
      <c r="DW777" s="152"/>
      <c r="DX777" s="152"/>
      <c r="DY777" s="152"/>
      <c r="FY777" s="152"/>
      <c r="FZ777" s="152"/>
      <c r="GA777" s="152"/>
      <c r="GB777" s="152"/>
      <c r="GC777" s="152"/>
      <c r="GD777" s="152"/>
      <c r="GE777" s="152"/>
      <c r="GF777" s="152"/>
      <c r="GG777" s="152"/>
      <c r="GH777" s="152"/>
      <c r="GI777" s="152"/>
      <c r="GJ777" s="152"/>
      <c r="GK777" s="152"/>
      <c r="GL777" s="152"/>
      <c r="GM777" s="152"/>
    </row>
    <row r="778" spans="1:195" s="15" customFormat="1" ht="18.75" customHeight="1" thickBot="1" x14ac:dyDescent="0.45">
      <c r="A778" s="13"/>
      <c r="B778" s="13"/>
      <c r="E778" s="135"/>
      <c r="F778" s="119"/>
      <c r="G778" s="13"/>
      <c r="H778" s="466" t="s">
        <v>79</v>
      </c>
      <c r="I778" s="467"/>
      <c r="J778" s="467"/>
      <c r="K778" s="467"/>
      <c r="L778" s="467"/>
      <c r="M778" s="467"/>
      <c r="N778" s="467"/>
      <c r="O778" s="468"/>
      <c r="P778" s="520" t="s">
        <v>117</v>
      </c>
      <c r="Q778" s="521"/>
      <c r="R778" s="521"/>
      <c r="S778" s="521"/>
      <c r="T778" s="521"/>
      <c r="U778" s="521"/>
      <c r="V778" s="521"/>
      <c r="W778" s="521"/>
      <c r="X778" s="521"/>
      <c r="Y778" s="521"/>
      <c r="Z778" s="521"/>
      <c r="AA778" s="521"/>
      <c r="AB778" s="521"/>
      <c r="AC778" s="521"/>
      <c r="AD778" s="521"/>
      <c r="AE778" s="521"/>
      <c r="AF778" s="521"/>
      <c r="AG778" s="521"/>
      <c r="AH778" s="521"/>
      <c r="AI778" s="521"/>
      <c r="AJ778" s="521"/>
      <c r="AK778" s="521"/>
      <c r="AL778" s="521"/>
      <c r="AM778" s="521"/>
      <c r="AN778" s="521"/>
      <c r="AO778" s="521"/>
      <c r="AP778" s="521"/>
      <c r="AQ778" s="521"/>
      <c r="AR778" s="521"/>
      <c r="AS778" s="521"/>
      <c r="AT778" s="521"/>
      <c r="AU778" s="521"/>
      <c r="AV778" s="521"/>
      <c r="AW778" s="521"/>
      <c r="AX778" s="521"/>
      <c r="AY778" s="521"/>
      <c r="AZ778" s="521"/>
      <c r="BA778" s="521"/>
      <c r="BB778" s="521"/>
      <c r="BC778" s="521"/>
      <c r="BD778" s="521"/>
      <c r="BE778" s="521"/>
      <c r="BF778" s="521"/>
      <c r="BG778" s="521"/>
      <c r="BH778" s="521"/>
      <c r="BI778" s="521"/>
      <c r="BJ778" s="521"/>
      <c r="BK778" s="521"/>
      <c r="BL778" s="521"/>
      <c r="BM778" s="522"/>
      <c r="BN778" s="520" t="s">
        <v>141</v>
      </c>
      <c r="BO778" s="521"/>
      <c r="BP778" s="521"/>
      <c r="BQ778" s="521"/>
      <c r="BR778" s="521"/>
      <c r="BS778" s="521"/>
      <c r="BT778" s="521"/>
      <c r="BU778" s="521"/>
      <c r="BV778" s="521"/>
      <c r="BW778" s="521"/>
      <c r="BX778" s="521"/>
      <c r="BY778" s="521"/>
      <c r="BZ778" s="521"/>
      <c r="CA778" s="521"/>
      <c r="CB778" s="522"/>
      <c r="CE778" s="13"/>
      <c r="CF778" s="13"/>
      <c r="CI778" s="135"/>
      <c r="CJ778" s="119"/>
      <c r="CK778" s="13"/>
      <c r="CL778" s="466" t="s">
        <v>79</v>
      </c>
      <c r="CM778" s="467"/>
      <c r="CN778" s="467"/>
      <c r="CO778" s="467"/>
      <c r="CP778" s="467"/>
      <c r="CQ778" s="467"/>
      <c r="CR778" s="467"/>
      <c r="CS778" s="468"/>
      <c r="CT778" s="520" t="s">
        <v>117</v>
      </c>
      <c r="CU778" s="521"/>
      <c r="CV778" s="521"/>
      <c r="CW778" s="521"/>
      <c r="CX778" s="521"/>
      <c r="CY778" s="521"/>
      <c r="CZ778" s="521"/>
      <c r="DA778" s="521"/>
      <c r="DB778" s="521"/>
      <c r="DC778" s="521"/>
      <c r="DD778" s="521"/>
      <c r="DE778" s="521"/>
      <c r="DF778" s="521"/>
      <c r="DG778" s="521"/>
      <c r="DH778" s="521"/>
      <c r="DI778" s="521"/>
      <c r="DJ778" s="521"/>
      <c r="DK778" s="521"/>
      <c r="DL778" s="521"/>
      <c r="DM778" s="521"/>
      <c r="DN778" s="521"/>
      <c r="DO778" s="521"/>
      <c r="DP778" s="521"/>
      <c r="DQ778" s="521"/>
      <c r="DR778" s="521"/>
      <c r="DS778" s="521"/>
      <c r="DT778" s="521"/>
      <c r="DU778" s="521"/>
      <c r="DV778" s="521"/>
      <c r="DW778" s="521"/>
      <c r="DX778" s="521"/>
      <c r="DY778" s="521"/>
      <c r="DZ778" s="521"/>
      <c r="EA778" s="521"/>
      <c r="EB778" s="521"/>
      <c r="EC778" s="521"/>
      <c r="ED778" s="521"/>
      <c r="EE778" s="521"/>
      <c r="EF778" s="521"/>
      <c r="EG778" s="521"/>
      <c r="EH778" s="521"/>
      <c r="EI778" s="521"/>
      <c r="EJ778" s="521"/>
      <c r="EK778" s="521"/>
      <c r="EL778" s="521"/>
      <c r="EM778" s="521"/>
      <c r="EN778" s="521"/>
      <c r="EO778" s="521"/>
      <c r="EP778" s="521"/>
      <c r="EQ778" s="522"/>
      <c r="ER778" s="520" t="s">
        <v>141</v>
      </c>
      <c r="ES778" s="521"/>
      <c r="ET778" s="521"/>
      <c r="EU778" s="521"/>
      <c r="EV778" s="521"/>
      <c r="EW778" s="521"/>
      <c r="EX778" s="521"/>
      <c r="EY778" s="521"/>
      <c r="EZ778" s="521"/>
      <c r="FA778" s="521"/>
      <c r="FB778" s="521"/>
      <c r="FC778" s="521"/>
      <c r="FD778" s="521"/>
      <c r="FE778" s="521"/>
      <c r="FF778" s="522"/>
    </row>
    <row r="779" spans="1:195" s="15" customFormat="1" ht="18.75" customHeight="1" thickBot="1" x14ac:dyDescent="0.45">
      <c r="A779" s="13"/>
      <c r="B779" s="13"/>
      <c r="E779" s="135"/>
      <c r="F779" s="119"/>
      <c r="G779" s="13"/>
      <c r="H779" s="469"/>
      <c r="I779" s="470"/>
      <c r="J779" s="470"/>
      <c r="K779" s="470"/>
      <c r="L779" s="470"/>
      <c r="M779" s="470"/>
      <c r="N779" s="470"/>
      <c r="O779" s="471"/>
      <c r="P779" s="520"/>
      <c r="Q779" s="521"/>
      <c r="R779" s="521"/>
      <c r="S779" s="521"/>
      <c r="T779" s="521"/>
      <c r="U779" s="521"/>
      <c r="V779" s="521"/>
      <c r="W779" s="521"/>
      <c r="X779" s="521"/>
      <c r="Y779" s="521"/>
      <c r="Z779" s="521"/>
      <c r="AA779" s="521"/>
      <c r="AB779" s="521"/>
      <c r="AC779" s="521"/>
      <c r="AD779" s="521"/>
      <c r="AE779" s="521"/>
      <c r="AF779" s="521"/>
      <c r="AG779" s="521"/>
      <c r="AH779" s="521"/>
      <c r="AI779" s="521"/>
      <c r="AJ779" s="521"/>
      <c r="AK779" s="521"/>
      <c r="AL779" s="521"/>
      <c r="AM779" s="521"/>
      <c r="AN779" s="521"/>
      <c r="AO779" s="521"/>
      <c r="AP779" s="521"/>
      <c r="AQ779" s="521"/>
      <c r="AR779" s="521"/>
      <c r="AS779" s="521"/>
      <c r="AT779" s="521"/>
      <c r="AU779" s="521"/>
      <c r="AV779" s="521"/>
      <c r="AW779" s="521"/>
      <c r="AX779" s="521"/>
      <c r="AY779" s="521"/>
      <c r="AZ779" s="521"/>
      <c r="BA779" s="521"/>
      <c r="BB779" s="521"/>
      <c r="BC779" s="521"/>
      <c r="BD779" s="521"/>
      <c r="BE779" s="521"/>
      <c r="BF779" s="521"/>
      <c r="BG779" s="521"/>
      <c r="BH779" s="521"/>
      <c r="BI779" s="521"/>
      <c r="BJ779" s="521"/>
      <c r="BK779" s="521"/>
      <c r="BL779" s="521"/>
      <c r="BM779" s="522"/>
      <c r="BN779" s="520"/>
      <c r="BO779" s="521"/>
      <c r="BP779" s="521"/>
      <c r="BQ779" s="521"/>
      <c r="BR779" s="521"/>
      <c r="BS779" s="521"/>
      <c r="BT779" s="521"/>
      <c r="BU779" s="521"/>
      <c r="BV779" s="521"/>
      <c r="BW779" s="521"/>
      <c r="BX779" s="521"/>
      <c r="BY779" s="521"/>
      <c r="BZ779" s="521"/>
      <c r="CA779" s="521"/>
      <c r="CB779" s="522"/>
      <c r="CE779" s="13"/>
      <c r="CF779" s="13"/>
      <c r="CI779" s="135"/>
      <c r="CJ779" s="119"/>
      <c r="CK779" s="13"/>
      <c r="CL779" s="469"/>
      <c r="CM779" s="470"/>
      <c r="CN779" s="470"/>
      <c r="CO779" s="470"/>
      <c r="CP779" s="470"/>
      <c r="CQ779" s="470"/>
      <c r="CR779" s="470"/>
      <c r="CS779" s="471"/>
      <c r="CT779" s="520"/>
      <c r="CU779" s="521"/>
      <c r="CV779" s="521"/>
      <c r="CW779" s="521"/>
      <c r="CX779" s="521"/>
      <c r="CY779" s="521"/>
      <c r="CZ779" s="521"/>
      <c r="DA779" s="521"/>
      <c r="DB779" s="521"/>
      <c r="DC779" s="521"/>
      <c r="DD779" s="521"/>
      <c r="DE779" s="521"/>
      <c r="DF779" s="521"/>
      <c r="DG779" s="521"/>
      <c r="DH779" s="521"/>
      <c r="DI779" s="521"/>
      <c r="DJ779" s="521"/>
      <c r="DK779" s="521"/>
      <c r="DL779" s="521"/>
      <c r="DM779" s="521"/>
      <c r="DN779" s="521"/>
      <c r="DO779" s="521"/>
      <c r="DP779" s="521"/>
      <c r="DQ779" s="521"/>
      <c r="DR779" s="521"/>
      <c r="DS779" s="521"/>
      <c r="DT779" s="521"/>
      <c r="DU779" s="521"/>
      <c r="DV779" s="521"/>
      <c r="DW779" s="521"/>
      <c r="DX779" s="521"/>
      <c r="DY779" s="521"/>
      <c r="DZ779" s="521"/>
      <c r="EA779" s="521"/>
      <c r="EB779" s="521"/>
      <c r="EC779" s="521"/>
      <c r="ED779" s="521"/>
      <c r="EE779" s="521"/>
      <c r="EF779" s="521"/>
      <c r="EG779" s="521"/>
      <c r="EH779" s="521"/>
      <c r="EI779" s="521"/>
      <c r="EJ779" s="521"/>
      <c r="EK779" s="521"/>
      <c r="EL779" s="521"/>
      <c r="EM779" s="521"/>
      <c r="EN779" s="521"/>
      <c r="EO779" s="521"/>
      <c r="EP779" s="521"/>
      <c r="EQ779" s="522"/>
      <c r="ER779" s="520"/>
      <c r="ES779" s="521"/>
      <c r="ET779" s="521"/>
      <c r="EU779" s="521"/>
      <c r="EV779" s="521"/>
      <c r="EW779" s="521"/>
      <c r="EX779" s="521"/>
      <c r="EY779" s="521"/>
      <c r="EZ779" s="521"/>
      <c r="FA779" s="521"/>
      <c r="FB779" s="521"/>
      <c r="FC779" s="521"/>
      <c r="FD779" s="521"/>
      <c r="FE779" s="521"/>
      <c r="FF779" s="522"/>
    </row>
    <row r="780" spans="1:195" s="15" customFormat="1" ht="19.899999999999999" customHeight="1" thickBot="1" x14ac:dyDescent="0.45">
      <c r="A780" s="13"/>
      <c r="B780" s="13"/>
      <c r="E780" s="135"/>
      <c r="F780" s="119"/>
      <c r="G780" s="13"/>
      <c r="H780" s="469"/>
      <c r="I780" s="470"/>
      <c r="J780" s="470"/>
      <c r="K780" s="470"/>
      <c r="L780" s="470"/>
      <c r="M780" s="470"/>
      <c r="N780" s="470"/>
      <c r="O780" s="471"/>
      <c r="P780" s="523" t="s">
        <v>140</v>
      </c>
      <c r="Q780" s="524"/>
      <c r="R780" s="524"/>
      <c r="S780" s="524"/>
      <c r="T780" s="524"/>
      <c r="U780" s="524"/>
      <c r="V780" s="524"/>
      <c r="W780" s="524"/>
      <c r="X780" s="524"/>
      <c r="Y780" s="524"/>
      <c r="Z780" s="524"/>
      <c r="AA780" s="524"/>
      <c r="AB780" s="524"/>
      <c r="AC780" s="524"/>
      <c r="AD780" s="524"/>
      <c r="AE780" s="524"/>
      <c r="AF780" s="524"/>
      <c r="AG780" s="524"/>
      <c r="AH780" s="524"/>
      <c r="AI780" s="524"/>
      <c r="AJ780" s="524"/>
      <c r="AK780" s="524"/>
      <c r="AL780" s="524"/>
      <c r="AM780" s="524"/>
      <c r="AN780" s="524"/>
      <c r="AO780" s="524"/>
      <c r="AP780" s="524"/>
      <c r="AQ780" s="524"/>
      <c r="AR780" s="524"/>
      <c r="AS780" s="524"/>
      <c r="AT780" s="524"/>
      <c r="AU780" s="524"/>
      <c r="AV780" s="524"/>
      <c r="AW780" s="524"/>
      <c r="AX780" s="524"/>
      <c r="AY780" s="524"/>
      <c r="AZ780" s="524"/>
      <c r="BA780" s="524"/>
      <c r="BB780" s="524"/>
      <c r="BC780" s="524"/>
      <c r="BD780" s="524"/>
      <c r="BE780" s="524"/>
      <c r="BF780" s="524"/>
      <c r="BG780" s="524"/>
      <c r="BH780" s="524"/>
      <c r="BI780" s="524"/>
      <c r="BJ780" s="524"/>
      <c r="BK780" s="524"/>
      <c r="BL780" s="524"/>
      <c r="BM780" s="525"/>
      <c r="BN780" s="490"/>
      <c r="BO780" s="491"/>
      <c r="BP780" s="491"/>
      <c r="BQ780" s="491"/>
      <c r="BR780" s="491"/>
      <c r="BS780" s="491"/>
      <c r="BT780" s="491"/>
      <c r="BU780" s="491"/>
      <c r="BV780" s="491"/>
      <c r="BW780" s="491"/>
      <c r="BX780" s="491"/>
      <c r="BY780" s="491"/>
      <c r="BZ780" s="491"/>
      <c r="CA780" s="491"/>
      <c r="CB780" s="492"/>
      <c r="CE780" s="13"/>
      <c r="CF780" s="13"/>
      <c r="CI780" s="135"/>
      <c r="CJ780" s="119"/>
      <c r="CK780" s="13"/>
      <c r="CL780" s="469"/>
      <c r="CM780" s="470"/>
      <c r="CN780" s="470"/>
      <c r="CO780" s="470"/>
      <c r="CP780" s="470"/>
      <c r="CQ780" s="470"/>
      <c r="CR780" s="470"/>
      <c r="CS780" s="471"/>
      <c r="CT780" s="523" t="s">
        <v>140</v>
      </c>
      <c r="CU780" s="524"/>
      <c r="CV780" s="524"/>
      <c r="CW780" s="524"/>
      <c r="CX780" s="524"/>
      <c r="CY780" s="524"/>
      <c r="CZ780" s="524"/>
      <c r="DA780" s="524"/>
      <c r="DB780" s="524"/>
      <c r="DC780" s="524"/>
      <c r="DD780" s="524"/>
      <c r="DE780" s="524"/>
      <c r="DF780" s="524"/>
      <c r="DG780" s="524"/>
      <c r="DH780" s="524"/>
      <c r="DI780" s="524"/>
      <c r="DJ780" s="524"/>
      <c r="DK780" s="524"/>
      <c r="DL780" s="524"/>
      <c r="DM780" s="524"/>
      <c r="DN780" s="524"/>
      <c r="DO780" s="524"/>
      <c r="DP780" s="524"/>
      <c r="DQ780" s="524"/>
      <c r="DR780" s="524"/>
      <c r="DS780" s="524"/>
      <c r="DT780" s="524"/>
      <c r="DU780" s="524"/>
      <c r="DV780" s="524"/>
      <c r="DW780" s="524"/>
      <c r="DX780" s="524"/>
      <c r="DY780" s="524"/>
      <c r="DZ780" s="524"/>
      <c r="EA780" s="524"/>
      <c r="EB780" s="524"/>
      <c r="EC780" s="524"/>
      <c r="ED780" s="524"/>
      <c r="EE780" s="524"/>
      <c r="EF780" s="524"/>
      <c r="EG780" s="524"/>
      <c r="EH780" s="524"/>
      <c r="EI780" s="524"/>
      <c r="EJ780" s="524"/>
      <c r="EK780" s="524"/>
      <c r="EL780" s="524"/>
      <c r="EM780" s="524"/>
      <c r="EN780" s="524"/>
      <c r="EO780" s="524"/>
      <c r="EP780" s="524"/>
      <c r="EQ780" s="525"/>
      <c r="ER780" s="490" t="s">
        <v>130</v>
      </c>
      <c r="ES780" s="491"/>
      <c r="ET780" s="491"/>
      <c r="EU780" s="491"/>
      <c r="EV780" s="491"/>
      <c r="EW780" s="491"/>
      <c r="EX780" s="491"/>
      <c r="EY780" s="491"/>
      <c r="EZ780" s="491"/>
      <c r="FA780" s="491"/>
      <c r="FB780" s="491"/>
      <c r="FC780" s="491"/>
      <c r="FD780" s="491"/>
      <c r="FE780" s="491"/>
      <c r="FF780" s="492"/>
    </row>
    <row r="781" spans="1:195" s="15" customFormat="1" ht="19.899999999999999" customHeight="1" x14ac:dyDescent="0.4">
      <c r="A781" s="13"/>
      <c r="B781" s="13"/>
      <c r="E781" s="135"/>
      <c r="F781" s="119"/>
      <c r="G781" s="13"/>
      <c r="H781" s="469"/>
      <c r="I781" s="470"/>
      <c r="J781" s="470"/>
      <c r="K781" s="470"/>
      <c r="L781" s="470"/>
      <c r="M781" s="470"/>
      <c r="N781" s="470"/>
      <c r="O781" s="471"/>
      <c r="P781" s="441"/>
      <c r="Q781" s="442"/>
      <c r="R781" s="442"/>
      <c r="S781" s="442"/>
      <c r="T781" s="442"/>
      <c r="U781" s="442"/>
      <c r="V781" s="442"/>
      <c r="W781" s="442"/>
      <c r="X781" s="442"/>
      <c r="Y781" s="443"/>
      <c r="Z781" s="517"/>
      <c r="AA781" s="518"/>
      <c r="AB781" s="518"/>
      <c r="AC781" s="518"/>
      <c r="AD781" s="518"/>
      <c r="AE781" s="518"/>
      <c r="AF781" s="518"/>
      <c r="AG781" s="518"/>
      <c r="AH781" s="518"/>
      <c r="AI781" s="518"/>
      <c r="AJ781" s="518"/>
      <c r="AK781" s="518"/>
      <c r="AL781" s="518"/>
      <c r="AM781" s="518"/>
      <c r="AN781" s="518"/>
      <c r="AO781" s="518"/>
      <c r="AP781" s="518"/>
      <c r="AQ781" s="518"/>
      <c r="AR781" s="518"/>
      <c r="AS781" s="518"/>
      <c r="AT781" s="518"/>
      <c r="AU781" s="518"/>
      <c r="AV781" s="518"/>
      <c r="AW781" s="518"/>
      <c r="AX781" s="518"/>
      <c r="AY781" s="518"/>
      <c r="AZ781" s="518"/>
      <c r="BA781" s="518"/>
      <c r="BB781" s="518"/>
      <c r="BC781" s="518"/>
      <c r="BD781" s="518"/>
      <c r="BE781" s="518"/>
      <c r="BF781" s="518"/>
      <c r="BG781" s="518"/>
      <c r="BH781" s="518"/>
      <c r="BI781" s="518"/>
      <c r="BJ781" s="518"/>
      <c r="BK781" s="518"/>
      <c r="BL781" s="518"/>
      <c r="BM781" s="519"/>
      <c r="BN781" s="437"/>
      <c r="BO781" s="438"/>
      <c r="BP781" s="438"/>
      <c r="BQ781" s="438"/>
      <c r="BR781" s="438"/>
      <c r="BS781" s="438"/>
      <c r="BT781" s="438"/>
      <c r="BU781" s="438"/>
      <c r="BV781" s="438"/>
      <c r="BW781" s="438"/>
      <c r="BX781" s="438"/>
      <c r="BY781" s="438"/>
      <c r="BZ781" s="438"/>
      <c r="CA781" s="438"/>
      <c r="CB781" s="439"/>
      <c r="CE781" s="13"/>
      <c r="CF781" s="13"/>
      <c r="CI781" s="135"/>
      <c r="CJ781" s="119"/>
      <c r="CK781" s="13"/>
      <c r="CL781" s="469"/>
      <c r="CM781" s="470"/>
      <c r="CN781" s="470"/>
      <c r="CO781" s="470"/>
      <c r="CP781" s="470"/>
      <c r="CQ781" s="470"/>
      <c r="CR781" s="470"/>
      <c r="CS781" s="471"/>
      <c r="CT781" s="609" t="s">
        <v>137</v>
      </c>
      <c r="CU781" s="610"/>
      <c r="CV781" s="610"/>
      <c r="CW781" s="610"/>
      <c r="CX781" s="610"/>
      <c r="CY781" s="610"/>
      <c r="CZ781" s="610"/>
      <c r="DA781" s="610"/>
      <c r="DB781" s="610"/>
      <c r="DC781" s="611"/>
      <c r="DD781" s="517" t="s">
        <v>60</v>
      </c>
      <c r="DE781" s="518"/>
      <c r="DF781" s="518"/>
      <c r="DG781" s="518"/>
      <c r="DH781" s="518"/>
      <c r="DI781" s="518"/>
      <c r="DJ781" s="518"/>
      <c r="DK781" s="518"/>
      <c r="DL781" s="518"/>
      <c r="DM781" s="518"/>
      <c r="DN781" s="518"/>
      <c r="DO781" s="518"/>
      <c r="DP781" s="518"/>
      <c r="DQ781" s="518"/>
      <c r="DR781" s="518"/>
      <c r="DS781" s="518"/>
      <c r="DT781" s="518"/>
      <c r="DU781" s="518"/>
      <c r="DV781" s="518"/>
      <c r="DW781" s="518"/>
      <c r="DX781" s="518"/>
      <c r="DY781" s="518"/>
      <c r="DZ781" s="518"/>
      <c r="EA781" s="518"/>
      <c r="EB781" s="518"/>
      <c r="EC781" s="518"/>
      <c r="ED781" s="518"/>
      <c r="EE781" s="518"/>
      <c r="EF781" s="518"/>
      <c r="EG781" s="518"/>
      <c r="EH781" s="518"/>
      <c r="EI781" s="518"/>
      <c r="EJ781" s="518"/>
      <c r="EK781" s="518"/>
      <c r="EL781" s="518"/>
      <c r="EM781" s="518"/>
      <c r="EN781" s="518"/>
      <c r="EO781" s="518"/>
      <c r="EP781" s="518"/>
      <c r="EQ781" s="519"/>
      <c r="ER781" s="437" t="s">
        <v>130</v>
      </c>
      <c r="ES781" s="438"/>
      <c r="ET781" s="438"/>
      <c r="EU781" s="438"/>
      <c r="EV781" s="438"/>
      <c r="EW781" s="438"/>
      <c r="EX781" s="438"/>
      <c r="EY781" s="438"/>
      <c r="EZ781" s="438"/>
      <c r="FA781" s="438"/>
      <c r="FB781" s="438"/>
      <c r="FC781" s="438"/>
      <c r="FD781" s="438"/>
      <c r="FE781" s="438"/>
      <c r="FF781" s="439"/>
    </row>
    <row r="782" spans="1:195" s="15" customFormat="1" ht="19.899999999999999" customHeight="1" thickBot="1" x14ac:dyDescent="0.45">
      <c r="A782" s="13"/>
      <c r="B782" s="13"/>
      <c r="E782" s="130"/>
      <c r="F782" s="129"/>
      <c r="G782" s="115"/>
      <c r="H782" s="469"/>
      <c r="I782" s="470"/>
      <c r="J782" s="470"/>
      <c r="K782" s="470"/>
      <c r="L782" s="470"/>
      <c r="M782" s="470"/>
      <c r="N782" s="470"/>
      <c r="O782" s="471"/>
      <c r="P782" s="529"/>
      <c r="Q782" s="530"/>
      <c r="R782" s="530"/>
      <c r="S782" s="530"/>
      <c r="T782" s="530"/>
      <c r="U782" s="530"/>
      <c r="V782" s="530"/>
      <c r="W782" s="530"/>
      <c r="X782" s="530"/>
      <c r="Y782" s="531"/>
      <c r="Z782" s="526"/>
      <c r="AA782" s="527"/>
      <c r="AB782" s="527"/>
      <c r="AC782" s="527"/>
      <c r="AD782" s="527"/>
      <c r="AE782" s="527"/>
      <c r="AF782" s="527"/>
      <c r="AG782" s="527"/>
      <c r="AH782" s="527"/>
      <c r="AI782" s="527"/>
      <c r="AJ782" s="527"/>
      <c r="AK782" s="527"/>
      <c r="AL782" s="527"/>
      <c r="AM782" s="527"/>
      <c r="AN782" s="527"/>
      <c r="AO782" s="527"/>
      <c r="AP782" s="527"/>
      <c r="AQ782" s="527"/>
      <c r="AR782" s="527"/>
      <c r="AS782" s="527"/>
      <c r="AT782" s="527"/>
      <c r="AU782" s="527"/>
      <c r="AV782" s="527"/>
      <c r="AW782" s="527"/>
      <c r="AX782" s="527"/>
      <c r="AY782" s="527"/>
      <c r="AZ782" s="527"/>
      <c r="BA782" s="527"/>
      <c r="BB782" s="527"/>
      <c r="BC782" s="527"/>
      <c r="BD782" s="527"/>
      <c r="BE782" s="527"/>
      <c r="BF782" s="527"/>
      <c r="BG782" s="527"/>
      <c r="BH782" s="527"/>
      <c r="BI782" s="527"/>
      <c r="BJ782" s="527"/>
      <c r="BK782" s="527"/>
      <c r="BL782" s="527"/>
      <c r="BM782" s="528"/>
      <c r="BN782" s="511"/>
      <c r="BO782" s="512"/>
      <c r="BP782" s="512"/>
      <c r="BQ782" s="512"/>
      <c r="BR782" s="512"/>
      <c r="BS782" s="512"/>
      <c r="BT782" s="512"/>
      <c r="BU782" s="512"/>
      <c r="BV782" s="512"/>
      <c r="BW782" s="512"/>
      <c r="BX782" s="512"/>
      <c r="BY782" s="512"/>
      <c r="BZ782" s="512"/>
      <c r="CA782" s="512"/>
      <c r="CB782" s="513"/>
      <c r="CE782" s="13"/>
      <c r="CF782" s="13"/>
      <c r="CI782" s="130"/>
      <c r="CJ782" s="129"/>
      <c r="CK782" s="115"/>
      <c r="CL782" s="469"/>
      <c r="CM782" s="470"/>
      <c r="CN782" s="470"/>
      <c r="CO782" s="470"/>
      <c r="CP782" s="470"/>
      <c r="CQ782" s="470"/>
      <c r="CR782" s="470"/>
      <c r="CS782" s="471"/>
      <c r="CT782" s="594" t="s">
        <v>137</v>
      </c>
      <c r="CU782" s="595"/>
      <c r="CV782" s="595"/>
      <c r="CW782" s="595"/>
      <c r="CX782" s="595"/>
      <c r="CY782" s="595"/>
      <c r="CZ782" s="595"/>
      <c r="DA782" s="595"/>
      <c r="DB782" s="595"/>
      <c r="DC782" s="596"/>
      <c r="DD782" s="526" t="s">
        <v>148</v>
      </c>
      <c r="DE782" s="527"/>
      <c r="DF782" s="527"/>
      <c r="DG782" s="527"/>
      <c r="DH782" s="527"/>
      <c r="DI782" s="527"/>
      <c r="DJ782" s="527"/>
      <c r="DK782" s="527"/>
      <c r="DL782" s="527"/>
      <c r="DM782" s="527"/>
      <c r="DN782" s="527"/>
      <c r="DO782" s="527"/>
      <c r="DP782" s="527"/>
      <c r="DQ782" s="527"/>
      <c r="DR782" s="527"/>
      <c r="DS782" s="527"/>
      <c r="DT782" s="527"/>
      <c r="DU782" s="527"/>
      <c r="DV782" s="527"/>
      <c r="DW782" s="527"/>
      <c r="DX782" s="527"/>
      <c r="DY782" s="527"/>
      <c r="DZ782" s="527"/>
      <c r="EA782" s="527"/>
      <c r="EB782" s="527"/>
      <c r="EC782" s="527"/>
      <c r="ED782" s="527"/>
      <c r="EE782" s="527"/>
      <c r="EF782" s="527"/>
      <c r="EG782" s="527"/>
      <c r="EH782" s="527"/>
      <c r="EI782" s="527"/>
      <c r="EJ782" s="527"/>
      <c r="EK782" s="527"/>
      <c r="EL782" s="527"/>
      <c r="EM782" s="527"/>
      <c r="EN782" s="527"/>
      <c r="EO782" s="527"/>
      <c r="EP782" s="527"/>
      <c r="EQ782" s="528"/>
      <c r="ER782" s="511" t="s">
        <v>130</v>
      </c>
      <c r="ES782" s="512"/>
      <c r="ET782" s="512"/>
      <c r="EU782" s="512"/>
      <c r="EV782" s="512"/>
      <c r="EW782" s="512"/>
      <c r="EX782" s="512"/>
      <c r="EY782" s="512"/>
      <c r="EZ782" s="512"/>
      <c r="FA782" s="512"/>
      <c r="FB782" s="512"/>
      <c r="FC782" s="512"/>
      <c r="FD782" s="512"/>
      <c r="FE782" s="512"/>
      <c r="FF782" s="513"/>
    </row>
    <row r="783" spans="1:195" s="15" customFormat="1" ht="19.899999999999999" customHeight="1" x14ac:dyDescent="0.4">
      <c r="A783" s="13"/>
      <c r="B783" s="13"/>
      <c r="E783" s="135"/>
      <c r="F783" s="119"/>
      <c r="G783" s="13"/>
      <c r="H783" s="469"/>
      <c r="I783" s="470"/>
      <c r="J783" s="470"/>
      <c r="K783" s="470"/>
      <c r="L783" s="470"/>
      <c r="M783" s="470"/>
      <c r="N783" s="470"/>
      <c r="O783" s="471"/>
      <c r="P783" s="543"/>
      <c r="Q783" s="544"/>
      <c r="R783" s="544"/>
      <c r="S783" s="544"/>
      <c r="T783" s="544"/>
      <c r="U783" s="544"/>
      <c r="V783" s="544"/>
      <c r="W783" s="544"/>
      <c r="X783" s="544"/>
      <c r="Y783" s="545"/>
      <c r="Z783" s="526"/>
      <c r="AA783" s="527"/>
      <c r="AB783" s="527"/>
      <c r="AC783" s="527"/>
      <c r="AD783" s="527"/>
      <c r="AE783" s="527"/>
      <c r="AF783" s="527"/>
      <c r="AG783" s="527"/>
      <c r="AH783" s="527"/>
      <c r="AI783" s="527"/>
      <c r="AJ783" s="527"/>
      <c r="AK783" s="527"/>
      <c r="AL783" s="527"/>
      <c r="AM783" s="527"/>
      <c r="AN783" s="527"/>
      <c r="AO783" s="527"/>
      <c r="AP783" s="527"/>
      <c r="AQ783" s="527"/>
      <c r="AR783" s="527"/>
      <c r="AS783" s="527"/>
      <c r="AT783" s="527"/>
      <c r="AU783" s="527"/>
      <c r="AV783" s="527"/>
      <c r="AW783" s="527"/>
      <c r="AX783" s="527"/>
      <c r="AY783" s="527"/>
      <c r="AZ783" s="527"/>
      <c r="BA783" s="527"/>
      <c r="BB783" s="527"/>
      <c r="BC783" s="527"/>
      <c r="BD783" s="527"/>
      <c r="BE783" s="527"/>
      <c r="BF783" s="527"/>
      <c r="BG783" s="527"/>
      <c r="BH783" s="527"/>
      <c r="BI783" s="527"/>
      <c r="BJ783" s="527"/>
      <c r="BK783" s="527"/>
      <c r="BL783" s="527"/>
      <c r="BM783" s="528"/>
      <c r="BN783" s="511"/>
      <c r="BO783" s="512"/>
      <c r="BP783" s="512"/>
      <c r="BQ783" s="512"/>
      <c r="BR783" s="512"/>
      <c r="BS783" s="512"/>
      <c r="BT783" s="512"/>
      <c r="BU783" s="512"/>
      <c r="BV783" s="512"/>
      <c r="BW783" s="512"/>
      <c r="BX783" s="512"/>
      <c r="BY783" s="512"/>
      <c r="BZ783" s="512"/>
      <c r="CA783" s="512"/>
      <c r="CB783" s="513"/>
      <c r="CE783" s="13"/>
      <c r="CF783" s="13"/>
      <c r="CI783" s="135"/>
      <c r="CJ783" s="119"/>
      <c r="CK783" s="13"/>
      <c r="CL783" s="469"/>
      <c r="CM783" s="470"/>
      <c r="CN783" s="470"/>
      <c r="CO783" s="470"/>
      <c r="CP783" s="470"/>
      <c r="CQ783" s="470"/>
      <c r="CR783" s="470"/>
      <c r="CS783" s="471"/>
      <c r="CT783" s="581" t="s">
        <v>147</v>
      </c>
      <c r="CU783" s="582"/>
      <c r="CV783" s="582"/>
      <c r="CW783" s="582"/>
      <c r="CX783" s="582"/>
      <c r="CY783" s="582"/>
      <c r="CZ783" s="582"/>
      <c r="DA783" s="582"/>
      <c r="DB783" s="582"/>
      <c r="DC783" s="583"/>
      <c r="DD783" s="526" t="s">
        <v>146</v>
      </c>
      <c r="DE783" s="527"/>
      <c r="DF783" s="527"/>
      <c r="DG783" s="527"/>
      <c r="DH783" s="527"/>
      <c r="DI783" s="527"/>
      <c r="DJ783" s="527"/>
      <c r="DK783" s="527"/>
      <c r="DL783" s="527"/>
      <c r="DM783" s="527"/>
      <c r="DN783" s="527"/>
      <c r="DO783" s="527"/>
      <c r="DP783" s="527"/>
      <c r="DQ783" s="527"/>
      <c r="DR783" s="527"/>
      <c r="DS783" s="527"/>
      <c r="DT783" s="527"/>
      <c r="DU783" s="527"/>
      <c r="DV783" s="527"/>
      <c r="DW783" s="527"/>
      <c r="DX783" s="527"/>
      <c r="DY783" s="527"/>
      <c r="DZ783" s="527"/>
      <c r="EA783" s="527"/>
      <c r="EB783" s="527"/>
      <c r="EC783" s="527"/>
      <c r="ED783" s="527"/>
      <c r="EE783" s="527"/>
      <c r="EF783" s="527"/>
      <c r="EG783" s="527"/>
      <c r="EH783" s="527"/>
      <c r="EI783" s="527"/>
      <c r="EJ783" s="527"/>
      <c r="EK783" s="527"/>
      <c r="EL783" s="527"/>
      <c r="EM783" s="527"/>
      <c r="EN783" s="527"/>
      <c r="EO783" s="527"/>
      <c r="EP783" s="527"/>
      <c r="EQ783" s="528"/>
      <c r="ER783" s="511" t="s">
        <v>130</v>
      </c>
      <c r="ES783" s="512"/>
      <c r="ET783" s="512"/>
      <c r="EU783" s="512"/>
      <c r="EV783" s="512"/>
      <c r="EW783" s="512"/>
      <c r="EX783" s="512"/>
      <c r="EY783" s="512"/>
      <c r="EZ783" s="512"/>
      <c r="FA783" s="512"/>
      <c r="FB783" s="512"/>
      <c r="FC783" s="512"/>
      <c r="FD783" s="512"/>
      <c r="FE783" s="512"/>
      <c r="FF783" s="513"/>
    </row>
    <row r="784" spans="1:195" s="15" customFormat="1" ht="19.899999999999999" customHeight="1" x14ac:dyDescent="0.4">
      <c r="A784" s="13"/>
      <c r="B784" s="13"/>
      <c r="E784" s="135"/>
      <c r="F784" s="119"/>
      <c r="G784" s="13"/>
      <c r="H784" s="469"/>
      <c r="I784" s="470"/>
      <c r="J784" s="470"/>
      <c r="K784" s="470"/>
      <c r="L784" s="470"/>
      <c r="M784" s="470"/>
      <c r="N784" s="470"/>
      <c r="O784" s="471"/>
      <c r="P784" s="529"/>
      <c r="Q784" s="530"/>
      <c r="R784" s="530"/>
      <c r="S784" s="530"/>
      <c r="T784" s="530"/>
      <c r="U784" s="530"/>
      <c r="V784" s="530"/>
      <c r="W784" s="530"/>
      <c r="X784" s="530"/>
      <c r="Y784" s="531"/>
      <c r="Z784" s="526"/>
      <c r="AA784" s="527"/>
      <c r="AB784" s="527"/>
      <c r="AC784" s="527"/>
      <c r="AD784" s="527"/>
      <c r="AE784" s="527"/>
      <c r="AF784" s="527"/>
      <c r="AG784" s="527"/>
      <c r="AH784" s="527"/>
      <c r="AI784" s="527"/>
      <c r="AJ784" s="527"/>
      <c r="AK784" s="527"/>
      <c r="AL784" s="527"/>
      <c r="AM784" s="527"/>
      <c r="AN784" s="527"/>
      <c r="AO784" s="527"/>
      <c r="AP784" s="527"/>
      <c r="AQ784" s="527"/>
      <c r="AR784" s="527"/>
      <c r="AS784" s="527"/>
      <c r="AT784" s="527"/>
      <c r="AU784" s="527"/>
      <c r="AV784" s="527"/>
      <c r="AW784" s="527"/>
      <c r="AX784" s="527"/>
      <c r="AY784" s="527"/>
      <c r="AZ784" s="527"/>
      <c r="BA784" s="527"/>
      <c r="BB784" s="527"/>
      <c r="BC784" s="527"/>
      <c r="BD784" s="527"/>
      <c r="BE784" s="527"/>
      <c r="BF784" s="527"/>
      <c r="BG784" s="527"/>
      <c r="BH784" s="527"/>
      <c r="BI784" s="527"/>
      <c r="BJ784" s="527"/>
      <c r="BK784" s="527"/>
      <c r="BL784" s="527"/>
      <c r="BM784" s="528"/>
      <c r="BN784" s="511"/>
      <c r="BO784" s="512"/>
      <c r="BP784" s="512"/>
      <c r="BQ784" s="512"/>
      <c r="BR784" s="512"/>
      <c r="BS784" s="512"/>
      <c r="BT784" s="512"/>
      <c r="BU784" s="512"/>
      <c r="BV784" s="512"/>
      <c r="BW784" s="512"/>
      <c r="BX784" s="512"/>
      <c r="BY784" s="512"/>
      <c r="BZ784" s="512"/>
      <c r="CA784" s="512"/>
      <c r="CB784" s="513"/>
      <c r="CE784" s="13"/>
      <c r="CF784" s="13"/>
      <c r="CI784" s="135"/>
      <c r="CJ784" s="119"/>
      <c r="CK784" s="13"/>
      <c r="CL784" s="469"/>
      <c r="CM784" s="470"/>
      <c r="CN784" s="470"/>
      <c r="CO784" s="470"/>
      <c r="CP784" s="470"/>
      <c r="CQ784" s="470"/>
      <c r="CR784" s="470"/>
      <c r="CS784" s="471"/>
      <c r="CT784" s="578" t="s">
        <v>144</v>
      </c>
      <c r="CU784" s="579"/>
      <c r="CV784" s="579"/>
      <c r="CW784" s="579"/>
      <c r="CX784" s="579"/>
      <c r="CY784" s="579"/>
      <c r="CZ784" s="579"/>
      <c r="DA784" s="579"/>
      <c r="DB784" s="579"/>
      <c r="DC784" s="580"/>
      <c r="DD784" s="526" t="s">
        <v>145</v>
      </c>
      <c r="DE784" s="527"/>
      <c r="DF784" s="527"/>
      <c r="DG784" s="527"/>
      <c r="DH784" s="527"/>
      <c r="DI784" s="527"/>
      <c r="DJ784" s="527"/>
      <c r="DK784" s="527"/>
      <c r="DL784" s="527"/>
      <c r="DM784" s="527"/>
      <c r="DN784" s="527"/>
      <c r="DO784" s="527"/>
      <c r="DP784" s="527"/>
      <c r="DQ784" s="527"/>
      <c r="DR784" s="527"/>
      <c r="DS784" s="527"/>
      <c r="DT784" s="527"/>
      <c r="DU784" s="527"/>
      <c r="DV784" s="527"/>
      <c r="DW784" s="527"/>
      <c r="DX784" s="527"/>
      <c r="DY784" s="527"/>
      <c r="DZ784" s="527"/>
      <c r="EA784" s="527"/>
      <c r="EB784" s="527"/>
      <c r="EC784" s="527"/>
      <c r="ED784" s="527"/>
      <c r="EE784" s="527"/>
      <c r="EF784" s="527"/>
      <c r="EG784" s="527"/>
      <c r="EH784" s="527"/>
      <c r="EI784" s="527"/>
      <c r="EJ784" s="527"/>
      <c r="EK784" s="527"/>
      <c r="EL784" s="527"/>
      <c r="EM784" s="527"/>
      <c r="EN784" s="527"/>
      <c r="EO784" s="527"/>
      <c r="EP784" s="527"/>
      <c r="EQ784" s="528"/>
      <c r="ER784" s="511" t="s">
        <v>130</v>
      </c>
      <c r="ES784" s="512"/>
      <c r="ET784" s="512"/>
      <c r="EU784" s="512"/>
      <c r="EV784" s="512"/>
      <c r="EW784" s="512"/>
      <c r="EX784" s="512"/>
      <c r="EY784" s="512"/>
      <c r="EZ784" s="512"/>
      <c r="FA784" s="512"/>
      <c r="FB784" s="512"/>
      <c r="FC784" s="512"/>
      <c r="FD784" s="512"/>
      <c r="FE784" s="512"/>
      <c r="FF784" s="513"/>
    </row>
    <row r="785" spans="1:162" s="15" customFormat="1" ht="19.899999999999999" customHeight="1" x14ac:dyDescent="0.4">
      <c r="A785" s="13"/>
      <c r="B785" s="13"/>
      <c r="E785" s="135"/>
      <c r="F785" s="119"/>
      <c r="G785" s="13"/>
      <c r="H785" s="469"/>
      <c r="I785" s="470"/>
      <c r="J785" s="470"/>
      <c r="K785" s="470"/>
      <c r="L785" s="470"/>
      <c r="M785" s="470"/>
      <c r="N785" s="470"/>
      <c r="O785" s="471"/>
      <c r="P785" s="529"/>
      <c r="Q785" s="530"/>
      <c r="R785" s="530"/>
      <c r="S785" s="530"/>
      <c r="T785" s="530"/>
      <c r="U785" s="530"/>
      <c r="V785" s="530"/>
      <c r="W785" s="530"/>
      <c r="X785" s="530"/>
      <c r="Y785" s="531"/>
      <c r="Z785" s="526"/>
      <c r="AA785" s="527"/>
      <c r="AB785" s="527"/>
      <c r="AC785" s="527"/>
      <c r="AD785" s="527"/>
      <c r="AE785" s="527"/>
      <c r="AF785" s="527"/>
      <c r="AG785" s="527"/>
      <c r="AH785" s="527"/>
      <c r="AI785" s="527"/>
      <c r="AJ785" s="527"/>
      <c r="AK785" s="527"/>
      <c r="AL785" s="527"/>
      <c r="AM785" s="527"/>
      <c r="AN785" s="527"/>
      <c r="AO785" s="527"/>
      <c r="AP785" s="527"/>
      <c r="AQ785" s="527"/>
      <c r="AR785" s="527"/>
      <c r="AS785" s="527"/>
      <c r="AT785" s="527"/>
      <c r="AU785" s="527"/>
      <c r="AV785" s="527"/>
      <c r="AW785" s="527"/>
      <c r="AX785" s="527"/>
      <c r="AY785" s="527"/>
      <c r="AZ785" s="527"/>
      <c r="BA785" s="527"/>
      <c r="BB785" s="527"/>
      <c r="BC785" s="527"/>
      <c r="BD785" s="527"/>
      <c r="BE785" s="527"/>
      <c r="BF785" s="527"/>
      <c r="BG785" s="527"/>
      <c r="BH785" s="527"/>
      <c r="BI785" s="527"/>
      <c r="BJ785" s="527"/>
      <c r="BK785" s="527"/>
      <c r="BL785" s="527"/>
      <c r="BM785" s="528"/>
      <c r="BN785" s="511"/>
      <c r="BO785" s="512"/>
      <c r="BP785" s="512"/>
      <c r="BQ785" s="512"/>
      <c r="BR785" s="512"/>
      <c r="BS785" s="512"/>
      <c r="BT785" s="512"/>
      <c r="BU785" s="512"/>
      <c r="BV785" s="512"/>
      <c r="BW785" s="512"/>
      <c r="BX785" s="512"/>
      <c r="BY785" s="512"/>
      <c r="BZ785" s="512"/>
      <c r="CA785" s="512"/>
      <c r="CB785" s="513"/>
      <c r="CE785" s="13"/>
      <c r="CF785" s="13"/>
      <c r="CI785" s="135"/>
      <c r="CJ785" s="119"/>
      <c r="CK785" s="13"/>
      <c r="CL785" s="469"/>
      <c r="CM785" s="470"/>
      <c r="CN785" s="470"/>
      <c r="CO785" s="470"/>
      <c r="CP785" s="470"/>
      <c r="CQ785" s="470"/>
      <c r="CR785" s="470"/>
      <c r="CS785" s="471"/>
      <c r="CT785" s="578" t="s">
        <v>144</v>
      </c>
      <c r="CU785" s="579"/>
      <c r="CV785" s="579"/>
      <c r="CW785" s="579"/>
      <c r="CX785" s="579"/>
      <c r="CY785" s="579"/>
      <c r="CZ785" s="579"/>
      <c r="DA785" s="579"/>
      <c r="DB785" s="579"/>
      <c r="DC785" s="580"/>
      <c r="DD785" s="526" t="s">
        <v>514</v>
      </c>
      <c r="DE785" s="527"/>
      <c r="DF785" s="527"/>
      <c r="DG785" s="527"/>
      <c r="DH785" s="527"/>
      <c r="DI785" s="527"/>
      <c r="DJ785" s="527"/>
      <c r="DK785" s="527"/>
      <c r="DL785" s="527"/>
      <c r="DM785" s="527"/>
      <c r="DN785" s="527"/>
      <c r="DO785" s="527"/>
      <c r="DP785" s="527"/>
      <c r="DQ785" s="527"/>
      <c r="DR785" s="527"/>
      <c r="DS785" s="527"/>
      <c r="DT785" s="527"/>
      <c r="DU785" s="527"/>
      <c r="DV785" s="527"/>
      <c r="DW785" s="527"/>
      <c r="DX785" s="527"/>
      <c r="DY785" s="527"/>
      <c r="DZ785" s="527"/>
      <c r="EA785" s="527"/>
      <c r="EB785" s="527"/>
      <c r="EC785" s="527"/>
      <c r="ED785" s="527"/>
      <c r="EE785" s="527"/>
      <c r="EF785" s="527"/>
      <c r="EG785" s="527"/>
      <c r="EH785" s="527"/>
      <c r="EI785" s="527"/>
      <c r="EJ785" s="527"/>
      <c r="EK785" s="527"/>
      <c r="EL785" s="527"/>
      <c r="EM785" s="527"/>
      <c r="EN785" s="527"/>
      <c r="EO785" s="527"/>
      <c r="EP785" s="527"/>
      <c r="EQ785" s="528"/>
      <c r="ER785" s="511" t="s">
        <v>130</v>
      </c>
      <c r="ES785" s="512"/>
      <c r="ET785" s="512"/>
      <c r="EU785" s="512"/>
      <c r="EV785" s="512"/>
      <c r="EW785" s="512"/>
      <c r="EX785" s="512"/>
      <c r="EY785" s="512"/>
      <c r="EZ785" s="512"/>
      <c r="FA785" s="512"/>
      <c r="FB785" s="512"/>
      <c r="FC785" s="512"/>
      <c r="FD785" s="512"/>
      <c r="FE785" s="512"/>
      <c r="FF785" s="513"/>
    </row>
    <row r="786" spans="1:162" s="15" customFormat="1" ht="19.899999999999999" customHeight="1" thickBot="1" x14ac:dyDescent="0.45">
      <c r="A786" s="13"/>
      <c r="B786" s="13"/>
      <c r="E786" s="135"/>
      <c r="F786" s="119"/>
      <c r="G786" s="13"/>
      <c r="H786" s="469"/>
      <c r="I786" s="470"/>
      <c r="J786" s="470"/>
      <c r="K786" s="470"/>
      <c r="L786" s="470"/>
      <c r="M786" s="470"/>
      <c r="N786" s="470"/>
      <c r="O786" s="471"/>
      <c r="P786" s="540"/>
      <c r="Q786" s="541"/>
      <c r="R786" s="541"/>
      <c r="S786" s="541"/>
      <c r="T786" s="541"/>
      <c r="U786" s="541"/>
      <c r="V786" s="541"/>
      <c r="W786" s="541"/>
      <c r="X786" s="541"/>
      <c r="Y786" s="542"/>
      <c r="Z786" s="514"/>
      <c r="AA786" s="515"/>
      <c r="AB786" s="515"/>
      <c r="AC786" s="515"/>
      <c r="AD786" s="515"/>
      <c r="AE786" s="515"/>
      <c r="AF786" s="515"/>
      <c r="AG786" s="515"/>
      <c r="AH786" s="515"/>
      <c r="AI786" s="515"/>
      <c r="AJ786" s="515"/>
      <c r="AK786" s="515"/>
      <c r="AL786" s="515"/>
      <c r="AM786" s="515"/>
      <c r="AN786" s="515"/>
      <c r="AO786" s="515"/>
      <c r="AP786" s="515"/>
      <c r="AQ786" s="515"/>
      <c r="AR786" s="515"/>
      <c r="AS786" s="515"/>
      <c r="AT786" s="515"/>
      <c r="AU786" s="515"/>
      <c r="AV786" s="515"/>
      <c r="AW786" s="515"/>
      <c r="AX786" s="515"/>
      <c r="AY786" s="515"/>
      <c r="AZ786" s="515"/>
      <c r="BA786" s="515"/>
      <c r="BB786" s="515"/>
      <c r="BC786" s="515"/>
      <c r="BD786" s="515"/>
      <c r="BE786" s="515"/>
      <c r="BF786" s="515"/>
      <c r="BG786" s="515"/>
      <c r="BH786" s="515"/>
      <c r="BI786" s="515"/>
      <c r="BJ786" s="515"/>
      <c r="BK786" s="515"/>
      <c r="BL786" s="515"/>
      <c r="BM786" s="516"/>
      <c r="BN786" s="418"/>
      <c r="BO786" s="419"/>
      <c r="BP786" s="419"/>
      <c r="BQ786" s="419"/>
      <c r="BR786" s="419"/>
      <c r="BS786" s="419"/>
      <c r="BT786" s="419"/>
      <c r="BU786" s="419"/>
      <c r="BV786" s="419"/>
      <c r="BW786" s="419"/>
      <c r="BX786" s="419"/>
      <c r="BY786" s="419"/>
      <c r="BZ786" s="419"/>
      <c r="CA786" s="419"/>
      <c r="CB786" s="420"/>
      <c r="CE786" s="13"/>
      <c r="CF786" s="13"/>
      <c r="CI786" s="135"/>
      <c r="CJ786" s="119"/>
      <c r="CK786" s="13"/>
      <c r="CL786" s="469"/>
      <c r="CM786" s="470"/>
      <c r="CN786" s="470"/>
      <c r="CO786" s="470"/>
      <c r="CP786" s="470"/>
      <c r="CQ786" s="470"/>
      <c r="CR786" s="470"/>
      <c r="CS786" s="471"/>
      <c r="CT786" s="584" t="s">
        <v>132</v>
      </c>
      <c r="CU786" s="585"/>
      <c r="CV786" s="585"/>
      <c r="CW786" s="585"/>
      <c r="CX786" s="585"/>
      <c r="CY786" s="585"/>
      <c r="CZ786" s="585"/>
      <c r="DA786" s="585"/>
      <c r="DB786" s="585"/>
      <c r="DC786" s="586"/>
      <c r="DD786" s="514" t="s">
        <v>143</v>
      </c>
      <c r="DE786" s="515"/>
      <c r="DF786" s="515"/>
      <c r="DG786" s="515"/>
      <c r="DH786" s="515"/>
      <c r="DI786" s="515"/>
      <c r="DJ786" s="515"/>
      <c r="DK786" s="515"/>
      <c r="DL786" s="515"/>
      <c r="DM786" s="515"/>
      <c r="DN786" s="515"/>
      <c r="DO786" s="515"/>
      <c r="DP786" s="515"/>
      <c r="DQ786" s="515"/>
      <c r="DR786" s="515"/>
      <c r="DS786" s="515"/>
      <c r="DT786" s="515"/>
      <c r="DU786" s="515"/>
      <c r="DV786" s="515"/>
      <c r="DW786" s="515"/>
      <c r="DX786" s="515"/>
      <c r="DY786" s="515"/>
      <c r="DZ786" s="515"/>
      <c r="EA786" s="515"/>
      <c r="EB786" s="515"/>
      <c r="EC786" s="515"/>
      <c r="ED786" s="515"/>
      <c r="EE786" s="515"/>
      <c r="EF786" s="515"/>
      <c r="EG786" s="515"/>
      <c r="EH786" s="515"/>
      <c r="EI786" s="515"/>
      <c r="EJ786" s="515"/>
      <c r="EK786" s="515"/>
      <c r="EL786" s="515"/>
      <c r="EM786" s="515"/>
      <c r="EN786" s="515"/>
      <c r="EO786" s="515"/>
      <c r="EP786" s="515"/>
      <c r="EQ786" s="516"/>
      <c r="ER786" s="418" t="s">
        <v>130</v>
      </c>
      <c r="ES786" s="419"/>
      <c r="ET786" s="419"/>
      <c r="EU786" s="419"/>
      <c r="EV786" s="419"/>
      <c r="EW786" s="419"/>
      <c r="EX786" s="419"/>
      <c r="EY786" s="419"/>
      <c r="EZ786" s="419"/>
      <c r="FA786" s="419"/>
      <c r="FB786" s="419"/>
      <c r="FC786" s="419"/>
      <c r="FD786" s="419"/>
      <c r="FE786" s="419"/>
      <c r="FF786" s="420"/>
    </row>
    <row r="787" spans="1:162" s="15" customFormat="1" ht="19.899999999999999" customHeight="1" thickTop="1" thickBot="1" x14ac:dyDescent="0.45">
      <c r="A787" s="13"/>
      <c r="B787" s="13"/>
      <c r="E787" s="135"/>
      <c r="F787" s="119"/>
      <c r="G787" s="13"/>
      <c r="H787" s="472"/>
      <c r="I787" s="473"/>
      <c r="J787" s="473"/>
      <c r="K787" s="473"/>
      <c r="L787" s="473"/>
      <c r="M787" s="473"/>
      <c r="N787" s="473"/>
      <c r="O787" s="474"/>
      <c r="P787" s="549"/>
      <c r="Q787" s="550"/>
      <c r="R787" s="550"/>
      <c r="S787" s="550"/>
      <c r="T787" s="550"/>
      <c r="U787" s="550"/>
      <c r="V787" s="550"/>
      <c r="W787" s="550"/>
      <c r="X787" s="550"/>
      <c r="Y787" s="550"/>
      <c r="Z787" s="550"/>
      <c r="AA787" s="550"/>
      <c r="AB787" s="550"/>
      <c r="AC787" s="550"/>
      <c r="AD787" s="550"/>
      <c r="AE787" s="550"/>
      <c r="AF787" s="550"/>
      <c r="AG787" s="550"/>
      <c r="AH787" s="550"/>
      <c r="AI787" s="550"/>
      <c r="AJ787" s="550"/>
      <c r="AK787" s="550"/>
      <c r="AL787" s="550"/>
      <c r="AM787" s="550"/>
      <c r="AN787" s="550"/>
      <c r="AO787" s="550"/>
      <c r="AP787" s="550"/>
      <c r="AQ787" s="550"/>
      <c r="AR787" s="550"/>
      <c r="AS787" s="550"/>
      <c r="AT787" s="550"/>
      <c r="AU787" s="550"/>
      <c r="AV787" s="550"/>
      <c r="AW787" s="550"/>
      <c r="AX787" s="550"/>
      <c r="AY787" s="550"/>
      <c r="AZ787" s="550"/>
      <c r="BA787" s="550"/>
      <c r="BB787" s="550"/>
      <c r="BC787" s="550"/>
      <c r="BD787" s="550"/>
      <c r="BE787" s="550"/>
      <c r="BF787" s="550"/>
      <c r="BG787" s="550"/>
      <c r="BH787" s="550"/>
      <c r="BI787" s="550"/>
      <c r="BJ787" s="550"/>
      <c r="BK787" s="550"/>
      <c r="BL787" s="550"/>
      <c r="BM787" s="551"/>
      <c r="BN787" s="150"/>
      <c r="BO787" s="149"/>
      <c r="BP787" s="425" t="s">
        <v>129</v>
      </c>
      <c r="BQ787" s="425"/>
      <c r="BR787" s="425"/>
      <c r="BS787" s="425"/>
      <c r="BT787" s="425"/>
      <c r="BU787" s="426"/>
      <c r="BV787" s="426"/>
      <c r="BW787" s="426"/>
      <c r="BX787" s="426"/>
      <c r="BY787" s="425" t="s">
        <v>127</v>
      </c>
      <c r="BZ787" s="425"/>
      <c r="CA787" s="425"/>
      <c r="CB787" s="148"/>
      <c r="CE787" s="13"/>
      <c r="CF787" s="13"/>
      <c r="CI787" s="135"/>
      <c r="CJ787" s="119"/>
      <c r="CK787" s="13"/>
      <c r="CL787" s="472"/>
      <c r="CM787" s="473"/>
      <c r="CN787" s="473"/>
      <c r="CO787" s="473"/>
      <c r="CP787" s="473"/>
      <c r="CQ787" s="473"/>
      <c r="CR787" s="473"/>
      <c r="CS787" s="474"/>
      <c r="CT787" s="549"/>
      <c r="CU787" s="550"/>
      <c r="CV787" s="550"/>
      <c r="CW787" s="550"/>
      <c r="CX787" s="550"/>
      <c r="CY787" s="550"/>
      <c r="CZ787" s="550"/>
      <c r="DA787" s="550"/>
      <c r="DB787" s="550"/>
      <c r="DC787" s="550"/>
      <c r="DD787" s="550"/>
      <c r="DE787" s="550"/>
      <c r="DF787" s="550"/>
      <c r="DG787" s="550"/>
      <c r="DH787" s="550"/>
      <c r="DI787" s="550"/>
      <c r="DJ787" s="550"/>
      <c r="DK787" s="550"/>
      <c r="DL787" s="550"/>
      <c r="DM787" s="550"/>
      <c r="DN787" s="550"/>
      <c r="DO787" s="550"/>
      <c r="DP787" s="550"/>
      <c r="DQ787" s="550"/>
      <c r="DR787" s="550"/>
      <c r="DS787" s="550"/>
      <c r="DT787" s="550"/>
      <c r="DU787" s="550"/>
      <c r="DV787" s="550"/>
      <c r="DW787" s="550"/>
      <c r="DX787" s="550"/>
      <c r="DY787" s="550"/>
      <c r="DZ787" s="550"/>
      <c r="EA787" s="550"/>
      <c r="EB787" s="550"/>
      <c r="EC787" s="550"/>
      <c r="ED787" s="550"/>
      <c r="EE787" s="550"/>
      <c r="EF787" s="550"/>
      <c r="EG787" s="550"/>
      <c r="EH787" s="550"/>
      <c r="EI787" s="550"/>
      <c r="EJ787" s="550"/>
      <c r="EK787" s="550"/>
      <c r="EL787" s="550"/>
      <c r="EM787" s="550"/>
      <c r="EN787" s="550"/>
      <c r="EO787" s="550"/>
      <c r="EP787" s="550"/>
      <c r="EQ787" s="551"/>
      <c r="ER787" s="150"/>
      <c r="ES787" s="149"/>
      <c r="ET787" s="425" t="s">
        <v>129</v>
      </c>
      <c r="EU787" s="425"/>
      <c r="EV787" s="425"/>
      <c r="EW787" s="425"/>
      <c r="EX787" s="425"/>
      <c r="EY787" s="426" t="s">
        <v>128</v>
      </c>
      <c r="EZ787" s="426"/>
      <c r="FA787" s="426"/>
      <c r="FB787" s="426"/>
      <c r="FC787" s="425" t="s">
        <v>127</v>
      </c>
      <c r="FD787" s="425"/>
      <c r="FE787" s="425"/>
      <c r="FF787" s="148"/>
    </row>
    <row r="788" spans="1:162" s="15" customFormat="1" ht="18.75" customHeight="1" thickBot="1" x14ac:dyDescent="0.45">
      <c r="A788" s="13"/>
      <c r="B788" s="13"/>
      <c r="E788" s="135"/>
      <c r="F788" s="119"/>
      <c r="G788" s="13"/>
      <c r="H788" s="152"/>
      <c r="I788" s="152"/>
      <c r="J788" s="152"/>
      <c r="K788" s="152"/>
      <c r="L788" s="152"/>
      <c r="P788" s="152"/>
      <c r="Q788" s="152"/>
      <c r="R788" s="152"/>
      <c r="S788" s="152"/>
      <c r="T788" s="152"/>
      <c r="U788" s="152"/>
      <c r="V788" s="152"/>
      <c r="W788" s="152"/>
      <c r="X788" s="152"/>
      <c r="Y788" s="152"/>
      <c r="Z788" s="152"/>
      <c r="AA788" s="152"/>
      <c r="AB788" s="152"/>
      <c r="AC788" s="152"/>
      <c r="AD788" s="152"/>
      <c r="AE788" s="152"/>
      <c r="AF788" s="152"/>
      <c r="AG788" s="152"/>
      <c r="AH788" s="152"/>
      <c r="AI788" s="152"/>
      <c r="AJ788" s="152"/>
      <c r="AK788" s="152"/>
      <c r="AL788" s="152"/>
      <c r="AM788" s="152"/>
      <c r="AN788" s="152"/>
      <c r="AO788" s="152"/>
      <c r="AP788" s="152"/>
      <c r="AQ788" s="152"/>
      <c r="AR788" s="152"/>
      <c r="AS788" s="152"/>
      <c r="AT788" s="152"/>
      <c r="AU788" s="152"/>
      <c r="CE788" s="13"/>
      <c r="CF788" s="13"/>
      <c r="CI788" s="135"/>
      <c r="CJ788" s="119"/>
      <c r="CK788" s="13"/>
      <c r="CL788" s="152"/>
      <c r="CM788" s="152"/>
      <c r="CN788" s="152"/>
      <c r="CO788" s="152"/>
      <c r="CP788" s="152"/>
      <c r="CT788" s="152"/>
      <c r="CU788" s="152"/>
      <c r="CV788" s="152"/>
      <c r="CW788" s="152"/>
      <c r="CX788" s="152"/>
      <c r="CY788" s="152"/>
      <c r="CZ788" s="152"/>
      <c r="DA788" s="152"/>
      <c r="DB788" s="152"/>
      <c r="DC788" s="152"/>
      <c r="DD788" s="152"/>
      <c r="DE788" s="152"/>
      <c r="DF788" s="152"/>
      <c r="DG788" s="152"/>
      <c r="DH788" s="152"/>
      <c r="DI788" s="152"/>
      <c r="DJ788" s="152"/>
      <c r="DK788" s="152"/>
      <c r="DL788" s="152"/>
      <c r="DM788" s="152"/>
      <c r="DN788" s="152"/>
      <c r="DO788" s="152"/>
      <c r="DP788" s="152"/>
      <c r="DQ788" s="152"/>
      <c r="DR788" s="152"/>
      <c r="DS788" s="152"/>
      <c r="DT788" s="152"/>
      <c r="DU788" s="152"/>
      <c r="DV788" s="152"/>
      <c r="DW788" s="152"/>
      <c r="DX788" s="152"/>
      <c r="DY788" s="152"/>
    </row>
    <row r="789" spans="1:162" s="15" customFormat="1" ht="18.75" customHeight="1" thickBot="1" x14ac:dyDescent="0.45">
      <c r="A789" s="13"/>
      <c r="B789" s="13"/>
      <c r="E789" s="135"/>
      <c r="F789" s="119"/>
      <c r="G789" s="13"/>
      <c r="H789" s="466" t="s">
        <v>142</v>
      </c>
      <c r="I789" s="467"/>
      <c r="J789" s="467"/>
      <c r="K789" s="467"/>
      <c r="L789" s="467"/>
      <c r="M789" s="467"/>
      <c r="N789" s="467"/>
      <c r="O789" s="468"/>
      <c r="P789" s="520" t="s">
        <v>117</v>
      </c>
      <c r="Q789" s="521"/>
      <c r="R789" s="521"/>
      <c r="S789" s="521"/>
      <c r="T789" s="521"/>
      <c r="U789" s="521"/>
      <c r="V789" s="521"/>
      <c r="W789" s="521"/>
      <c r="X789" s="521"/>
      <c r="Y789" s="521"/>
      <c r="Z789" s="521"/>
      <c r="AA789" s="521"/>
      <c r="AB789" s="521"/>
      <c r="AC789" s="521"/>
      <c r="AD789" s="521"/>
      <c r="AE789" s="521"/>
      <c r="AF789" s="521"/>
      <c r="AG789" s="521"/>
      <c r="AH789" s="521"/>
      <c r="AI789" s="521"/>
      <c r="AJ789" s="521"/>
      <c r="AK789" s="521"/>
      <c r="AL789" s="521"/>
      <c r="AM789" s="521"/>
      <c r="AN789" s="521"/>
      <c r="AO789" s="521"/>
      <c r="AP789" s="521"/>
      <c r="AQ789" s="521"/>
      <c r="AR789" s="521"/>
      <c r="AS789" s="521"/>
      <c r="AT789" s="521"/>
      <c r="AU789" s="521"/>
      <c r="AV789" s="521"/>
      <c r="AW789" s="521"/>
      <c r="AX789" s="521"/>
      <c r="AY789" s="521"/>
      <c r="AZ789" s="521"/>
      <c r="BA789" s="521"/>
      <c r="BB789" s="521"/>
      <c r="BC789" s="521"/>
      <c r="BD789" s="521"/>
      <c r="BE789" s="521"/>
      <c r="BF789" s="521"/>
      <c r="BG789" s="521"/>
      <c r="BH789" s="521"/>
      <c r="BI789" s="521"/>
      <c r="BJ789" s="521"/>
      <c r="BK789" s="521"/>
      <c r="BL789" s="521"/>
      <c r="BM789" s="522"/>
      <c r="BN789" s="520" t="s">
        <v>141</v>
      </c>
      <c r="BO789" s="521"/>
      <c r="BP789" s="521"/>
      <c r="BQ789" s="521"/>
      <c r="BR789" s="521"/>
      <c r="BS789" s="521"/>
      <c r="BT789" s="521"/>
      <c r="BU789" s="521"/>
      <c r="BV789" s="521"/>
      <c r="BW789" s="521"/>
      <c r="BX789" s="521"/>
      <c r="BY789" s="521"/>
      <c r="BZ789" s="521"/>
      <c r="CA789" s="521"/>
      <c r="CB789" s="522"/>
      <c r="CE789" s="13"/>
      <c r="CF789" s="13"/>
      <c r="CI789" s="135"/>
      <c r="CJ789" s="119"/>
      <c r="CK789" s="13"/>
      <c r="CL789" s="466" t="s">
        <v>142</v>
      </c>
      <c r="CM789" s="467"/>
      <c r="CN789" s="467"/>
      <c r="CO789" s="467"/>
      <c r="CP789" s="467"/>
      <c r="CQ789" s="467"/>
      <c r="CR789" s="467"/>
      <c r="CS789" s="468"/>
      <c r="CT789" s="520" t="s">
        <v>117</v>
      </c>
      <c r="CU789" s="521"/>
      <c r="CV789" s="521"/>
      <c r="CW789" s="521"/>
      <c r="CX789" s="521"/>
      <c r="CY789" s="521"/>
      <c r="CZ789" s="521"/>
      <c r="DA789" s="521"/>
      <c r="DB789" s="521"/>
      <c r="DC789" s="521"/>
      <c r="DD789" s="521"/>
      <c r="DE789" s="521"/>
      <c r="DF789" s="521"/>
      <c r="DG789" s="521"/>
      <c r="DH789" s="521"/>
      <c r="DI789" s="521"/>
      <c r="DJ789" s="521"/>
      <c r="DK789" s="521"/>
      <c r="DL789" s="521"/>
      <c r="DM789" s="521"/>
      <c r="DN789" s="521"/>
      <c r="DO789" s="521"/>
      <c r="DP789" s="521"/>
      <c r="DQ789" s="521"/>
      <c r="DR789" s="521"/>
      <c r="DS789" s="521"/>
      <c r="DT789" s="521"/>
      <c r="DU789" s="521"/>
      <c r="DV789" s="521"/>
      <c r="DW789" s="521"/>
      <c r="DX789" s="521"/>
      <c r="DY789" s="521"/>
      <c r="DZ789" s="521"/>
      <c r="EA789" s="521"/>
      <c r="EB789" s="521"/>
      <c r="EC789" s="521"/>
      <c r="ED789" s="521"/>
      <c r="EE789" s="521"/>
      <c r="EF789" s="521"/>
      <c r="EG789" s="521"/>
      <c r="EH789" s="521"/>
      <c r="EI789" s="521"/>
      <c r="EJ789" s="521"/>
      <c r="EK789" s="521"/>
      <c r="EL789" s="521"/>
      <c r="EM789" s="521"/>
      <c r="EN789" s="521"/>
      <c r="EO789" s="521"/>
      <c r="EP789" s="521"/>
      <c r="EQ789" s="522"/>
      <c r="ER789" s="520" t="s">
        <v>141</v>
      </c>
      <c r="ES789" s="521"/>
      <c r="ET789" s="521"/>
      <c r="EU789" s="521"/>
      <c r="EV789" s="521"/>
      <c r="EW789" s="521"/>
      <c r="EX789" s="521"/>
      <c r="EY789" s="521"/>
      <c r="EZ789" s="521"/>
      <c r="FA789" s="521"/>
      <c r="FB789" s="521"/>
      <c r="FC789" s="521"/>
      <c r="FD789" s="521"/>
      <c r="FE789" s="521"/>
      <c r="FF789" s="522"/>
    </row>
    <row r="790" spans="1:162" s="15" customFormat="1" ht="18.75" customHeight="1" thickBot="1" x14ac:dyDescent="0.45">
      <c r="A790" s="13"/>
      <c r="B790" s="13"/>
      <c r="E790" s="135"/>
      <c r="F790" s="119"/>
      <c r="G790" s="13"/>
      <c r="H790" s="469"/>
      <c r="I790" s="470"/>
      <c r="J790" s="470"/>
      <c r="K790" s="470"/>
      <c r="L790" s="470"/>
      <c r="M790" s="470"/>
      <c r="N790" s="470"/>
      <c r="O790" s="471"/>
      <c r="P790" s="520"/>
      <c r="Q790" s="521"/>
      <c r="R790" s="521"/>
      <c r="S790" s="521"/>
      <c r="T790" s="521"/>
      <c r="U790" s="521"/>
      <c r="V790" s="521"/>
      <c r="W790" s="521"/>
      <c r="X790" s="521"/>
      <c r="Y790" s="521"/>
      <c r="Z790" s="521"/>
      <c r="AA790" s="521"/>
      <c r="AB790" s="521"/>
      <c r="AC790" s="521"/>
      <c r="AD790" s="521"/>
      <c r="AE790" s="521"/>
      <c r="AF790" s="521"/>
      <c r="AG790" s="521"/>
      <c r="AH790" s="521"/>
      <c r="AI790" s="521"/>
      <c r="AJ790" s="521"/>
      <c r="AK790" s="521"/>
      <c r="AL790" s="521"/>
      <c r="AM790" s="521"/>
      <c r="AN790" s="521"/>
      <c r="AO790" s="521"/>
      <c r="AP790" s="521"/>
      <c r="AQ790" s="521"/>
      <c r="AR790" s="521"/>
      <c r="AS790" s="521"/>
      <c r="AT790" s="521"/>
      <c r="AU790" s="521"/>
      <c r="AV790" s="521"/>
      <c r="AW790" s="521"/>
      <c r="AX790" s="521"/>
      <c r="AY790" s="521"/>
      <c r="AZ790" s="521"/>
      <c r="BA790" s="521"/>
      <c r="BB790" s="521"/>
      <c r="BC790" s="521"/>
      <c r="BD790" s="521"/>
      <c r="BE790" s="521"/>
      <c r="BF790" s="521"/>
      <c r="BG790" s="521"/>
      <c r="BH790" s="521"/>
      <c r="BI790" s="521"/>
      <c r="BJ790" s="521"/>
      <c r="BK790" s="521"/>
      <c r="BL790" s="521"/>
      <c r="BM790" s="522"/>
      <c r="BN790" s="520"/>
      <c r="BO790" s="521"/>
      <c r="BP790" s="521"/>
      <c r="BQ790" s="521"/>
      <c r="BR790" s="521"/>
      <c r="BS790" s="521"/>
      <c r="BT790" s="521"/>
      <c r="BU790" s="521"/>
      <c r="BV790" s="521"/>
      <c r="BW790" s="521"/>
      <c r="BX790" s="521"/>
      <c r="BY790" s="521"/>
      <c r="BZ790" s="521"/>
      <c r="CA790" s="521"/>
      <c r="CB790" s="522"/>
      <c r="CE790" s="13"/>
      <c r="CF790" s="13"/>
      <c r="CI790" s="135"/>
      <c r="CJ790" s="119"/>
      <c r="CK790" s="13"/>
      <c r="CL790" s="469"/>
      <c r="CM790" s="470"/>
      <c r="CN790" s="470"/>
      <c r="CO790" s="470"/>
      <c r="CP790" s="470"/>
      <c r="CQ790" s="470"/>
      <c r="CR790" s="470"/>
      <c r="CS790" s="471"/>
      <c r="CT790" s="520"/>
      <c r="CU790" s="521"/>
      <c r="CV790" s="521"/>
      <c r="CW790" s="521"/>
      <c r="CX790" s="521"/>
      <c r="CY790" s="521"/>
      <c r="CZ790" s="521"/>
      <c r="DA790" s="521"/>
      <c r="DB790" s="521"/>
      <c r="DC790" s="521"/>
      <c r="DD790" s="521"/>
      <c r="DE790" s="521"/>
      <c r="DF790" s="521"/>
      <c r="DG790" s="521"/>
      <c r="DH790" s="521"/>
      <c r="DI790" s="521"/>
      <c r="DJ790" s="521"/>
      <c r="DK790" s="521"/>
      <c r="DL790" s="521"/>
      <c r="DM790" s="521"/>
      <c r="DN790" s="521"/>
      <c r="DO790" s="521"/>
      <c r="DP790" s="521"/>
      <c r="DQ790" s="521"/>
      <c r="DR790" s="521"/>
      <c r="DS790" s="521"/>
      <c r="DT790" s="521"/>
      <c r="DU790" s="521"/>
      <c r="DV790" s="521"/>
      <c r="DW790" s="521"/>
      <c r="DX790" s="521"/>
      <c r="DY790" s="521"/>
      <c r="DZ790" s="521"/>
      <c r="EA790" s="521"/>
      <c r="EB790" s="521"/>
      <c r="EC790" s="521"/>
      <c r="ED790" s="521"/>
      <c r="EE790" s="521"/>
      <c r="EF790" s="521"/>
      <c r="EG790" s="521"/>
      <c r="EH790" s="521"/>
      <c r="EI790" s="521"/>
      <c r="EJ790" s="521"/>
      <c r="EK790" s="521"/>
      <c r="EL790" s="521"/>
      <c r="EM790" s="521"/>
      <c r="EN790" s="521"/>
      <c r="EO790" s="521"/>
      <c r="EP790" s="521"/>
      <c r="EQ790" s="522"/>
      <c r="ER790" s="520"/>
      <c r="ES790" s="521"/>
      <c r="ET790" s="521"/>
      <c r="EU790" s="521"/>
      <c r="EV790" s="521"/>
      <c r="EW790" s="521"/>
      <c r="EX790" s="521"/>
      <c r="EY790" s="521"/>
      <c r="EZ790" s="521"/>
      <c r="FA790" s="521"/>
      <c r="FB790" s="521"/>
      <c r="FC790" s="521"/>
      <c r="FD790" s="521"/>
      <c r="FE790" s="521"/>
      <c r="FF790" s="522"/>
    </row>
    <row r="791" spans="1:162" s="15" customFormat="1" ht="19.899999999999999" customHeight="1" thickBot="1" x14ac:dyDescent="0.45">
      <c r="A791" s="13"/>
      <c r="B791" s="13"/>
      <c r="E791" s="135"/>
      <c r="F791" s="119"/>
      <c r="G791" s="13"/>
      <c r="H791" s="469"/>
      <c r="I791" s="470"/>
      <c r="J791" s="470"/>
      <c r="K791" s="470"/>
      <c r="L791" s="470"/>
      <c r="M791" s="470"/>
      <c r="N791" s="470"/>
      <c r="O791" s="471"/>
      <c r="P791" s="523" t="s">
        <v>140</v>
      </c>
      <c r="Q791" s="524"/>
      <c r="R791" s="524"/>
      <c r="S791" s="524"/>
      <c r="T791" s="524"/>
      <c r="U791" s="524"/>
      <c r="V791" s="524"/>
      <c r="W791" s="524"/>
      <c r="X791" s="524"/>
      <c r="Y791" s="524"/>
      <c r="Z791" s="524"/>
      <c r="AA791" s="524"/>
      <c r="AB791" s="524"/>
      <c r="AC791" s="524"/>
      <c r="AD791" s="524"/>
      <c r="AE791" s="524"/>
      <c r="AF791" s="524"/>
      <c r="AG791" s="524"/>
      <c r="AH791" s="524"/>
      <c r="AI791" s="524"/>
      <c r="AJ791" s="524"/>
      <c r="AK791" s="524"/>
      <c r="AL791" s="524"/>
      <c r="AM791" s="524"/>
      <c r="AN791" s="524"/>
      <c r="AO791" s="524"/>
      <c r="AP791" s="524"/>
      <c r="AQ791" s="524"/>
      <c r="AR791" s="524"/>
      <c r="AS791" s="524"/>
      <c r="AT791" s="524"/>
      <c r="AU791" s="524"/>
      <c r="AV791" s="524"/>
      <c r="AW791" s="524"/>
      <c r="AX791" s="524"/>
      <c r="AY791" s="524"/>
      <c r="AZ791" s="524"/>
      <c r="BA791" s="524"/>
      <c r="BB791" s="524"/>
      <c r="BC791" s="524"/>
      <c r="BD791" s="524"/>
      <c r="BE791" s="524"/>
      <c r="BF791" s="524"/>
      <c r="BG791" s="524"/>
      <c r="BH791" s="524"/>
      <c r="BI791" s="524"/>
      <c r="BJ791" s="524"/>
      <c r="BK791" s="524"/>
      <c r="BL791" s="524"/>
      <c r="BM791" s="525"/>
      <c r="BN791" s="490"/>
      <c r="BO791" s="491"/>
      <c r="BP791" s="491"/>
      <c r="BQ791" s="491"/>
      <c r="BR791" s="491"/>
      <c r="BS791" s="491"/>
      <c r="BT791" s="491"/>
      <c r="BU791" s="491"/>
      <c r="BV791" s="491"/>
      <c r="BW791" s="491"/>
      <c r="BX791" s="491"/>
      <c r="BY791" s="491"/>
      <c r="BZ791" s="491"/>
      <c r="CA791" s="491"/>
      <c r="CB791" s="492"/>
      <c r="CE791" s="13"/>
      <c r="CF791" s="13"/>
      <c r="CI791" s="135"/>
      <c r="CJ791" s="119"/>
      <c r="CK791" s="13"/>
      <c r="CL791" s="469"/>
      <c r="CM791" s="470"/>
      <c r="CN791" s="470"/>
      <c r="CO791" s="470"/>
      <c r="CP791" s="470"/>
      <c r="CQ791" s="470"/>
      <c r="CR791" s="470"/>
      <c r="CS791" s="471"/>
      <c r="CT791" s="523" t="s">
        <v>140</v>
      </c>
      <c r="CU791" s="524"/>
      <c r="CV791" s="524"/>
      <c r="CW791" s="524"/>
      <c r="CX791" s="524"/>
      <c r="CY791" s="524"/>
      <c r="CZ791" s="524"/>
      <c r="DA791" s="524"/>
      <c r="DB791" s="524"/>
      <c r="DC791" s="524"/>
      <c r="DD791" s="524"/>
      <c r="DE791" s="524"/>
      <c r="DF791" s="524"/>
      <c r="DG791" s="524"/>
      <c r="DH791" s="524"/>
      <c r="DI791" s="524"/>
      <c r="DJ791" s="524"/>
      <c r="DK791" s="524"/>
      <c r="DL791" s="524"/>
      <c r="DM791" s="524"/>
      <c r="DN791" s="524"/>
      <c r="DO791" s="524"/>
      <c r="DP791" s="524"/>
      <c r="DQ791" s="524"/>
      <c r="DR791" s="524"/>
      <c r="DS791" s="524"/>
      <c r="DT791" s="524"/>
      <c r="DU791" s="524"/>
      <c r="DV791" s="524"/>
      <c r="DW791" s="524"/>
      <c r="DX791" s="524"/>
      <c r="DY791" s="524"/>
      <c r="DZ791" s="524"/>
      <c r="EA791" s="524"/>
      <c r="EB791" s="524"/>
      <c r="EC791" s="524"/>
      <c r="ED791" s="524"/>
      <c r="EE791" s="524"/>
      <c r="EF791" s="524"/>
      <c r="EG791" s="524"/>
      <c r="EH791" s="524"/>
      <c r="EI791" s="524"/>
      <c r="EJ791" s="524"/>
      <c r="EK791" s="524"/>
      <c r="EL791" s="524"/>
      <c r="EM791" s="524"/>
      <c r="EN791" s="524"/>
      <c r="EO791" s="524"/>
      <c r="EP791" s="524"/>
      <c r="EQ791" s="525"/>
      <c r="ER791" s="490" t="s">
        <v>130</v>
      </c>
      <c r="ES791" s="491"/>
      <c r="ET791" s="491"/>
      <c r="EU791" s="491"/>
      <c r="EV791" s="491"/>
      <c r="EW791" s="491"/>
      <c r="EX791" s="491"/>
      <c r="EY791" s="491"/>
      <c r="EZ791" s="491"/>
      <c r="FA791" s="491"/>
      <c r="FB791" s="491"/>
      <c r="FC791" s="491"/>
      <c r="FD791" s="491"/>
      <c r="FE791" s="491"/>
      <c r="FF791" s="492"/>
    </row>
    <row r="792" spans="1:162" s="15" customFormat="1" ht="19.899999999999999" customHeight="1" x14ac:dyDescent="0.4">
      <c r="A792" s="13"/>
      <c r="B792" s="13"/>
      <c r="E792" s="116"/>
      <c r="F792" s="13"/>
      <c r="G792" s="13"/>
      <c r="H792" s="469"/>
      <c r="I792" s="470"/>
      <c r="J792" s="470"/>
      <c r="K792" s="470"/>
      <c r="L792" s="470"/>
      <c r="M792" s="470"/>
      <c r="N792" s="470"/>
      <c r="O792" s="471"/>
      <c r="P792" s="441"/>
      <c r="Q792" s="442"/>
      <c r="R792" s="442"/>
      <c r="S792" s="442"/>
      <c r="T792" s="442"/>
      <c r="U792" s="442"/>
      <c r="V792" s="442"/>
      <c r="W792" s="442"/>
      <c r="X792" s="442"/>
      <c r="Y792" s="443"/>
      <c r="Z792" s="493"/>
      <c r="AA792" s="494"/>
      <c r="AB792" s="494"/>
      <c r="AC792" s="494"/>
      <c r="AD792" s="494"/>
      <c r="AE792" s="494"/>
      <c r="AF792" s="494"/>
      <c r="AG792" s="494"/>
      <c r="AH792" s="494"/>
      <c r="AI792" s="494"/>
      <c r="AJ792" s="494"/>
      <c r="AK792" s="494"/>
      <c r="AL792" s="494"/>
      <c r="AM792" s="494"/>
      <c r="AN792" s="494"/>
      <c r="AO792" s="494"/>
      <c r="AP792" s="494"/>
      <c r="AQ792" s="494"/>
      <c r="AR792" s="494"/>
      <c r="AS792" s="494"/>
      <c r="AT792" s="494"/>
      <c r="AU792" s="494"/>
      <c r="AV792" s="494"/>
      <c r="AW792" s="494"/>
      <c r="AX792" s="494"/>
      <c r="AY792" s="494"/>
      <c r="AZ792" s="494"/>
      <c r="BA792" s="494"/>
      <c r="BB792" s="494"/>
      <c r="BC792" s="494"/>
      <c r="BD792" s="494"/>
      <c r="BE792" s="494"/>
      <c r="BF792" s="494"/>
      <c r="BG792" s="494"/>
      <c r="BH792" s="494"/>
      <c r="BI792" s="494"/>
      <c r="BJ792" s="494"/>
      <c r="BK792" s="494"/>
      <c r="BL792" s="494"/>
      <c r="BM792" s="495"/>
      <c r="BN792" s="437"/>
      <c r="BO792" s="438"/>
      <c r="BP792" s="438"/>
      <c r="BQ792" s="438"/>
      <c r="BR792" s="438"/>
      <c r="BS792" s="438"/>
      <c r="BT792" s="438"/>
      <c r="BU792" s="438"/>
      <c r="BV792" s="438"/>
      <c r="BW792" s="438"/>
      <c r="BX792" s="438"/>
      <c r="BY792" s="438"/>
      <c r="BZ792" s="438"/>
      <c r="CA792" s="438"/>
      <c r="CB792" s="439"/>
      <c r="CE792" s="13"/>
      <c r="CF792" s="13"/>
      <c r="CI792" s="116"/>
      <c r="CJ792" s="13"/>
      <c r="CK792" s="13"/>
      <c r="CL792" s="469"/>
      <c r="CM792" s="470"/>
      <c r="CN792" s="470"/>
      <c r="CO792" s="470"/>
      <c r="CP792" s="470"/>
      <c r="CQ792" s="470"/>
      <c r="CR792" s="470"/>
      <c r="CS792" s="471"/>
      <c r="CT792" s="716" t="s">
        <v>139</v>
      </c>
      <c r="CU792" s="717"/>
      <c r="CV792" s="717"/>
      <c r="CW792" s="717"/>
      <c r="CX792" s="717"/>
      <c r="CY792" s="717"/>
      <c r="CZ792" s="717"/>
      <c r="DA792" s="717"/>
      <c r="DB792" s="717"/>
      <c r="DC792" s="718"/>
      <c r="DD792" s="493" t="s">
        <v>138</v>
      </c>
      <c r="DE792" s="494"/>
      <c r="DF792" s="494"/>
      <c r="DG792" s="494"/>
      <c r="DH792" s="494"/>
      <c r="DI792" s="494"/>
      <c r="DJ792" s="494"/>
      <c r="DK792" s="494"/>
      <c r="DL792" s="494"/>
      <c r="DM792" s="494"/>
      <c r="DN792" s="494"/>
      <c r="DO792" s="494"/>
      <c r="DP792" s="494"/>
      <c r="DQ792" s="494"/>
      <c r="DR792" s="494"/>
      <c r="DS792" s="494"/>
      <c r="DT792" s="494"/>
      <c r="DU792" s="494"/>
      <c r="DV792" s="494"/>
      <c r="DW792" s="494"/>
      <c r="DX792" s="494"/>
      <c r="DY792" s="494"/>
      <c r="DZ792" s="494"/>
      <c r="EA792" s="494"/>
      <c r="EB792" s="494"/>
      <c r="EC792" s="494"/>
      <c r="ED792" s="494"/>
      <c r="EE792" s="494"/>
      <c r="EF792" s="494"/>
      <c r="EG792" s="494"/>
      <c r="EH792" s="494"/>
      <c r="EI792" s="494"/>
      <c r="EJ792" s="494"/>
      <c r="EK792" s="494"/>
      <c r="EL792" s="494"/>
      <c r="EM792" s="494"/>
      <c r="EN792" s="494"/>
      <c r="EO792" s="494"/>
      <c r="EP792" s="494"/>
      <c r="EQ792" s="495"/>
      <c r="ER792" s="437" t="s">
        <v>130</v>
      </c>
      <c r="ES792" s="438"/>
      <c r="ET792" s="438"/>
      <c r="EU792" s="438"/>
      <c r="EV792" s="438"/>
      <c r="EW792" s="438"/>
      <c r="EX792" s="438"/>
      <c r="EY792" s="438"/>
      <c r="EZ792" s="438"/>
      <c r="FA792" s="438"/>
      <c r="FB792" s="438"/>
      <c r="FC792" s="438"/>
      <c r="FD792" s="438"/>
      <c r="FE792" s="438"/>
      <c r="FF792" s="439"/>
    </row>
    <row r="793" spans="1:162" s="15" customFormat="1" ht="19.899999999999999" customHeight="1" thickBot="1" x14ac:dyDescent="0.45">
      <c r="A793" s="13"/>
      <c r="B793" s="13"/>
      <c r="E793" s="151"/>
      <c r="F793" s="115"/>
      <c r="G793" s="115"/>
      <c r="H793" s="469"/>
      <c r="I793" s="470"/>
      <c r="J793" s="470"/>
      <c r="K793" s="470"/>
      <c r="L793" s="470"/>
      <c r="M793" s="470"/>
      <c r="N793" s="470"/>
      <c r="O793" s="471"/>
      <c r="P793" s="414"/>
      <c r="Q793" s="414"/>
      <c r="R793" s="414"/>
      <c r="S793" s="414"/>
      <c r="T793" s="414"/>
      <c r="U793" s="414"/>
      <c r="V793" s="414"/>
      <c r="W793" s="414"/>
      <c r="X793" s="414"/>
      <c r="Y793" s="414"/>
      <c r="Z793" s="415"/>
      <c r="AA793" s="416"/>
      <c r="AB793" s="416"/>
      <c r="AC793" s="416"/>
      <c r="AD793" s="416"/>
      <c r="AE793" s="416"/>
      <c r="AF793" s="416"/>
      <c r="AG793" s="416"/>
      <c r="AH793" s="416"/>
      <c r="AI793" s="416"/>
      <c r="AJ793" s="416"/>
      <c r="AK793" s="416"/>
      <c r="AL793" s="416"/>
      <c r="AM793" s="416"/>
      <c r="AN793" s="416"/>
      <c r="AO793" s="416"/>
      <c r="AP793" s="416"/>
      <c r="AQ793" s="416"/>
      <c r="AR793" s="416"/>
      <c r="AS793" s="416"/>
      <c r="AT793" s="416"/>
      <c r="AU793" s="416"/>
      <c r="AV793" s="416"/>
      <c r="AW793" s="416"/>
      <c r="AX793" s="416"/>
      <c r="AY793" s="416"/>
      <c r="AZ793" s="416"/>
      <c r="BA793" s="416"/>
      <c r="BB793" s="416"/>
      <c r="BC793" s="416"/>
      <c r="BD793" s="416"/>
      <c r="BE793" s="416"/>
      <c r="BF793" s="416"/>
      <c r="BG793" s="416"/>
      <c r="BH793" s="416"/>
      <c r="BI793" s="416"/>
      <c r="BJ793" s="416"/>
      <c r="BK793" s="416"/>
      <c r="BL793" s="416"/>
      <c r="BM793" s="417"/>
      <c r="BN793" s="511"/>
      <c r="BO793" s="512"/>
      <c r="BP793" s="512"/>
      <c r="BQ793" s="512"/>
      <c r="BR793" s="512"/>
      <c r="BS793" s="512"/>
      <c r="BT793" s="512"/>
      <c r="BU793" s="512"/>
      <c r="BV793" s="512"/>
      <c r="BW793" s="512"/>
      <c r="BX793" s="512"/>
      <c r="BY793" s="512"/>
      <c r="BZ793" s="512"/>
      <c r="CA793" s="512"/>
      <c r="CB793" s="513"/>
      <c r="CE793" s="13"/>
      <c r="CF793" s="13"/>
      <c r="CI793" s="151"/>
      <c r="CJ793" s="115"/>
      <c r="CK793" s="115"/>
      <c r="CL793" s="469"/>
      <c r="CM793" s="470"/>
      <c r="CN793" s="470"/>
      <c r="CO793" s="470"/>
      <c r="CP793" s="470"/>
      <c r="CQ793" s="470"/>
      <c r="CR793" s="470"/>
      <c r="CS793" s="471"/>
      <c r="CT793" s="1070" t="s">
        <v>137</v>
      </c>
      <c r="CU793" s="1070"/>
      <c r="CV793" s="1070"/>
      <c r="CW793" s="1070"/>
      <c r="CX793" s="1070"/>
      <c r="CY793" s="1070"/>
      <c r="CZ793" s="1070"/>
      <c r="DA793" s="1070"/>
      <c r="DB793" s="1070"/>
      <c r="DC793" s="1070"/>
      <c r="DD793" s="415" t="s">
        <v>49</v>
      </c>
      <c r="DE793" s="416"/>
      <c r="DF793" s="416"/>
      <c r="DG793" s="416"/>
      <c r="DH793" s="416"/>
      <c r="DI793" s="416"/>
      <c r="DJ793" s="416"/>
      <c r="DK793" s="416"/>
      <c r="DL793" s="416"/>
      <c r="DM793" s="416"/>
      <c r="DN793" s="416"/>
      <c r="DO793" s="416"/>
      <c r="DP793" s="416"/>
      <c r="DQ793" s="416"/>
      <c r="DR793" s="416"/>
      <c r="DS793" s="416"/>
      <c r="DT793" s="416"/>
      <c r="DU793" s="416"/>
      <c r="DV793" s="416"/>
      <c r="DW793" s="416"/>
      <c r="DX793" s="416"/>
      <c r="DY793" s="416"/>
      <c r="DZ793" s="416"/>
      <c r="EA793" s="416"/>
      <c r="EB793" s="416"/>
      <c r="EC793" s="416"/>
      <c r="ED793" s="416"/>
      <c r="EE793" s="416"/>
      <c r="EF793" s="416"/>
      <c r="EG793" s="416"/>
      <c r="EH793" s="416"/>
      <c r="EI793" s="416"/>
      <c r="EJ793" s="416"/>
      <c r="EK793" s="416"/>
      <c r="EL793" s="416"/>
      <c r="EM793" s="416"/>
      <c r="EN793" s="416"/>
      <c r="EO793" s="416"/>
      <c r="EP793" s="416"/>
      <c r="EQ793" s="417"/>
      <c r="ER793" s="511" t="s">
        <v>130</v>
      </c>
      <c r="ES793" s="512"/>
      <c r="ET793" s="512"/>
      <c r="EU793" s="512"/>
      <c r="EV793" s="512"/>
      <c r="EW793" s="512"/>
      <c r="EX793" s="512"/>
      <c r="EY793" s="512"/>
      <c r="EZ793" s="512"/>
      <c r="FA793" s="512"/>
      <c r="FB793" s="512"/>
      <c r="FC793" s="512"/>
      <c r="FD793" s="512"/>
      <c r="FE793" s="512"/>
      <c r="FF793" s="513"/>
    </row>
    <row r="794" spans="1:162" s="15" customFormat="1" ht="19.899999999999999" customHeight="1" x14ac:dyDescent="0.4">
      <c r="A794" s="13"/>
      <c r="B794" s="13"/>
      <c r="E794" s="13"/>
      <c r="F794" s="13"/>
      <c r="G794" s="13"/>
      <c r="H794" s="469"/>
      <c r="I794" s="470"/>
      <c r="J794" s="470"/>
      <c r="K794" s="470"/>
      <c r="L794" s="470"/>
      <c r="M794" s="470"/>
      <c r="N794" s="470"/>
      <c r="O794" s="471"/>
      <c r="P794" s="414"/>
      <c r="Q794" s="414"/>
      <c r="R794" s="414"/>
      <c r="S794" s="414"/>
      <c r="T794" s="414"/>
      <c r="U794" s="414"/>
      <c r="V794" s="414"/>
      <c r="W794" s="414"/>
      <c r="X794" s="414"/>
      <c r="Y794" s="414"/>
      <c r="Z794" s="415"/>
      <c r="AA794" s="416"/>
      <c r="AB794" s="416"/>
      <c r="AC794" s="416"/>
      <c r="AD794" s="416"/>
      <c r="AE794" s="416"/>
      <c r="AF794" s="416"/>
      <c r="AG794" s="416"/>
      <c r="AH794" s="416"/>
      <c r="AI794" s="416"/>
      <c r="AJ794" s="416"/>
      <c r="AK794" s="416"/>
      <c r="AL794" s="416"/>
      <c r="AM794" s="416"/>
      <c r="AN794" s="416"/>
      <c r="AO794" s="416"/>
      <c r="AP794" s="416"/>
      <c r="AQ794" s="416"/>
      <c r="AR794" s="416"/>
      <c r="AS794" s="416"/>
      <c r="AT794" s="416"/>
      <c r="AU794" s="416"/>
      <c r="AV794" s="416"/>
      <c r="AW794" s="416"/>
      <c r="AX794" s="416"/>
      <c r="AY794" s="416"/>
      <c r="AZ794" s="416"/>
      <c r="BA794" s="416"/>
      <c r="BB794" s="416"/>
      <c r="BC794" s="416"/>
      <c r="BD794" s="416"/>
      <c r="BE794" s="416"/>
      <c r="BF794" s="416"/>
      <c r="BG794" s="416"/>
      <c r="BH794" s="416"/>
      <c r="BI794" s="416"/>
      <c r="BJ794" s="416"/>
      <c r="BK794" s="416"/>
      <c r="BL794" s="416"/>
      <c r="BM794" s="417"/>
      <c r="BN794" s="511"/>
      <c r="BO794" s="512"/>
      <c r="BP794" s="512"/>
      <c r="BQ794" s="512"/>
      <c r="BR794" s="512"/>
      <c r="BS794" s="512"/>
      <c r="BT794" s="512"/>
      <c r="BU794" s="512"/>
      <c r="BV794" s="512"/>
      <c r="BW794" s="512"/>
      <c r="BX794" s="512"/>
      <c r="BY794" s="512"/>
      <c r="BZ794" s="512"/>
      <c r="CA794" s="512"/>
      <c r="CB794" s="513"/>
      <c r="CE794" s="13"/>
      <c r="CF794" s="13"/>
      <c r="CI794" s="13"/>
      <c r="CJ794" s="13"/>
      <c r="CK794" s="13"/>
      <c r="CL794" s="469"/>
      <c r="CM794" s="470"/>
      <c r="CN794" s="470"/>
      <c r="CO794" s="470"/>
      <c r="CP794" s="470"/>
      <c r="CQ794" s="470"/>
      <c r="CR794" s="470"/>
      <c r="CS794" s="471"/>
      <c r="CT794" s="615" t="s">
        <v>134</v>
      </c>
      <c r="CU794" s="615"/>
      <c r="CV794" s="615"/>
      <c r="CW794" s="615"/>
      <c r="CX794" s="615"/>
      <c r="CY794" s="615"/>
      <c r="CZ794" s="615"/>
      <c r="DA794" s="615"/>
      <c r="DB794" s="615"/>
      <c r="DC794" s="615"/>
      <c r="DD794" s="415" t="s">
        <v>136</v>
      </c>
      <c r="DE794" s="416"/>
      <c r="DF794" s="416"/>
      <c r="DG794" s="416"/>
      <c r="DH794" s="416"/>
      <c r="DI794" s="416"/>
      <c r="DJ794" s="416"/>
      <c r="DK794" s="416"/>
      <c r="DL794" s="416"/>
      <c r="DM794" s="416"/>
      <c r="DN794" s="416"/>
      <c r="DO794" s="416"/>
      <c r="DP794" s="416"/>
      <c r="DQ794" s="416"/>
      <c r="DR794" s="416"/>
      <c r="DS794" s="416"/>
      <c r="DT794" s="416"/>
      <c r="DU794" s="416"/>
      <c r="DV794" s="416"/>
      <c r="DW794" s="416"/>
      <c r="DX794" s="416"/>
      <c r="DY794" s="416"/>
      <c r="DZ794" s="416"/>
      <c r="EA794" s="416"/>
      <c r="EB794" s="416"/>
      <c r="EC794" s="416"/>
      <c r="ED794" s="416"/>
      <c r="EE794" s="416"/>
      <c r="EF794" s="416"/>
      <c r="EG794" s="416"/>
      <c r="EH794" s="416"/>
      <c r="EI794" s="416"/>
      <c r="EJ794" s="416"/>
      <c r="EK794" s="416"/>
      <c r="EL794" s="416"/>
      <c r="EM794" s="416"/>
      <c r="EN794" s="416"/>
      <c r="EO794" s="416"/>
      <c r="EP794" s="416"/>
      <c r="EQ794" s="417"/>
      <c r="ER794" s="511" t="s">
        <v>130</v>
      </c>
      <c r="ES794" s="512"/>
      <c r="ET794" s="512"/>
      <c r="EU794" s="512"/>
      <c r="EV794" s="512"/>
      <c r="EW794" s="512"/>
      <c r="EX794" s="512"/>
      <c r="EY794" s="512"/>
      <c r="EZ794" s="512"/>
      <c r="FA794" s="512"/>
      <c r="FB794" s="512"/>
      <c r="FC794" s="512"/>
      <c r="FD794" s="512"/>
      <c r="FE794" s="512"/>
      <c r="FF794" s="513"/>
    </row>
    <row r="795" spans="1:162" s="15" customFormat="1" ht="19.899999999999999" customHeight="1" x14ac:dyDescent="0.4">
      <c r="A795" s="13"/>
      <c r="B795" s="13"/>
      <c r="E795" s="13"/>
      <c r="F795" s="13"/>
      <c r="G795" s="13"/>
      <c r="H795" s="469"/>
      <c r="I795" s="470"/>
      <c r="J795" s="470"/>
      <c r="K795" s="470"/>
      <c r="L795" s="470"/>
      <c r="M795" s="470"/>
      <c r="N795" s="470"/>
      <c r="O795" s="471"/>
      <c r="P795" s="414"/>
      <c r="Q795" s="414"/>
      <c r="R795" s="414"/>
      <c r="S795" s="414"/>
      <c r="T795" s="414"/>
      <c r="U795" s="414"/>
      <c r="V795" s="414"/>
      <c r="W795" s="414"/>
      <c r="X795" s="414"/>
      <c r="Y795" s="414"/>
      <c r="Z795" s="415"/>
      <c r="AA795" s="416"/>
      <c r="AB795" s="416"/>
      <c r="AC795" s="416"/>
      <c r="AD795" s="416"/>
      <c r="AE795" s="416"/>
      <c r="AF795" s="416"/>
      <c r="AG795" s="416"/>
      <c r="AH795" s="416"/>
      <c r="AI795" s="416"/>
      <c r="AJ795" s="416"/>
      <c r="AK795" s="416"/>
      <c r="AL795" s="416"/>
      <c r="AM795" s="416"/>
      <c r="AN795" s="416"/>
      <c r="AO795" s="416"/>
      <c r="AP795" s="416"/>
      <c r="AQ795" s="416"/>
      <c r="AR795" s="416"/>
      <c r="AS795" s="416"/>
      <c r="AT795" s="416"/>
      <c r="AU795" s="416"/>
      <c r="AV795" s="416"/>
      <c r="AW795" s="416"/>
      <c r="AX795" s="416"/>
      <c r="AY795" s="416"/>
      <c r="AZ795" s="416"/>
      <c r="BA795" s="416"/>
      <c r="BB795" s="416"/>
      <c r="BC795" s="416"/>
      <c r="BD795" s="416"/>
      <c r="BE795" s="416"/>
      <c r="BF795" s="416"/>
      <c r="BG795" s="416"/>
      <c r="BH795" s="416"/>
      <c r="BI795" s="416"/>
      <c r="BJ795" s="416"/>
      <c r="BK795" s="416"/>
      <c r="BL795" s="416"/>
      <c r="BM795" s="417"/>
      <c r="BN795" s="511"/>
      <c r="BO795" s="512"/>
      <c r="BP795" s="512"/>
      <c r="BQ795" s="512"/>
      <c r="BR795" s="512"/>
      <c r="BS795" s="512"/>
      <c r="BT795" s="512"/>
      <c r="BU795" s="512"/>
      <c r="BV795" s="512"/>
      <c r="BW795" s="512"/>
      <c r="BX795" s="512"/>
      <c r="BY795" s="512"/>
      <c r="BZ795" s="512"/>
      <c r="CA795" s="512"/>
      <c r="CB795" s="513"/>
      <c r="CE795" s="13"/>
      <c r="CF795" s="13"/>
      <c r="CI795" s="13"/>
      <c r="CJ795" s="13"/>
      <c r="CK795" s="13"/>
      <c r="CL795" s="469"/>
      <c r="CM795" s="470"/>
      <c r="CN795" s="470"/>
      <c r="CO795" s="470"/>
      <c r="CP795" s="470"/>
      <c r="CQ795" s="470"/>
      <c r="CR795" s="470"/>
      <c r="CS795" s="471"/>
      <c r="CT795" s="615" t="s">
        <v>134</v>
      </c>
      <c r="CU795" s="615"/>
      <c r="CV795" s="615"/>
      <c r="CW795" s="615"/>
      <c r="CX795" s="615"/>
      <c r="CY795" s="615"/>
      <c r="CZ795" s="615"/>
      <c r="DA795" s="615"/>
      <c r="DB795" s="615"/>
      <c r="DC795" s="615"/>
      <c r="DD795" s="415" t="s">
        <v>135</v>
      </c>
      <c r="DE795" s="416"/>
      <c r="DF795" s="416"/>
      <c r="DG795" s="416"/>
      <c r="DH795" s="416"/>
      <c r="DI795" s="416"/>
      <c r="DJ795" s="416"/>
      <c r="DK795" s="416"/>
      <c r="DL795" s="416"/>
      <c r="DM795" s="416"/>
      <c r="DN795" s="416"/>
      <c r="DO795" s="416"/>
      <c r="DP795" s="416"/>
      <c r="DQ795" s="416"/>
      <c r="DR795" s="416"/>
      <c r="DS795" s="416"/>
      <c r="DT795" s="416"/>
      <c r="DU795" s="416"/>
      <c r="DV795" s="416"/>
      <c r="DW795" s="416"/>
      <c r="DX795" s="416"/>
      <c r="DY795" s="416"/>
      <c r="DZ795" s="416"/>
      <c r="EA795" s="416"/>
      <c r="EB795" s="416"/>
      <c r="EC795" s="416"/>
      <c r="ED795" s="416"/>
      <c r="EE795" s="416"/>
      <c r="EF795" s="416"/>
      <c r="EG795" s="416"/>
      <c r="EH795" s="416"/>
      <c r="EI795" s="416"/>
      <c r="EJ795" s="416"/>
      <c r="EK795" s="416"/>
      <c r="EL795" s="416"/>
      <c r="EM795" s="416"/>
      <c r="EN795" s="416"/>
      <c r="EO795" s="416"/>
      <c r="EP795" s="416"/>
      <c r="EQ795" s="417"/>
      <c r="ER795" s="511" t="s">
        <v>130</v>
      </c>
      <c r="ES795" s="512"/>
      <c r="ET795" s="512"/>
      <c r="EU795" s="512"/>
      <c r="EV795" s="512"/>
      <c r="EW795" s="512"/>
      <c r="EX795" s="512"/>
      <c r="EY795" s="512"/>
      <c r="EZ795" s="512"/>
      <c r="FA795" s="512"/>
      <c r="FB795" s="512"/>
      <c r="FC795" s="512"/>
      <c r="FD795" s="512"/>
      <c r="FE795" s="512"/>
      <c r="FF795" s="513"/>
    </row>
    <row r="796" spans="1:162" s="15" customFormat="1" ht="19.899999999999999" customHeight="1" x14ac:dyDescent="0.4">
      <c r="A796" s="13"/>
      <c r="B796" s="13"/>
      <c r="E796" s="13"/>
      <c r="F796" s="13"/>
      <c r="G796" s="13"/>
      <c r="H796" s="469"/>
      <c r="I796" s="470"/>
      <c r="J796" s="470"/>
      <c r="K796" s="470"/>
      <c r="L796" s="470"/>
      <c r="M796" s="470"/>
      <c r="N796" s="470"/>
      <c r="O796" s="471"/>
      <c r="P796" s="414"/>
      <c r="Q796" s="414"/>
      <c r="R796" s="414"/>
      <c r="S796" s="414"/>
      <c r="T796" s="414"/>
      <c r="U796" s="414"/>
      <c r="V796" s="414"/>
      <c r="W796" s="414"/>
      <c r="X796" s="414"/>
      <c r="Y796" s="414"/>
      <c r="Z796" s="415"/>
      <c r="AA796" s="416"/>
      <c r="AB796" s="416"/>
      <c r="AC796" s="416"/>
      <c r="AD796" s="416"/>
      <c r="AE796" s="416"/>
      <c r="AF796" s="416"/>
      <c r="AG796" s="416"/>
      <c r="AH796" s="416"/>
      <c r="AI796" s="416"/>
      <c r="AJ796" s="416"/>
      <c r="AK796" s="416"/>
      <c r="AL796" s="416"/>
      <c r="AM796" s="416"/>
      <c r="AN796" s="416"/>
      <c r="AO796" s="416"/>
      <c r="AP796" s="416"/>
      <c r="AQ796" s="416"/>
      <c r="AR796" s="416"/>
      <c r="AS796" s="416"/>
      <c r="AT796" s="416"/>
      <c r="AU796" s="416"/>
      <c r="AV796" s="416"/>
      <c r="AW796" s="416"/>
      <c r="AX796" s="416"/>
      <c r="AY796" s="416"/>
      <c r="AZ796" s="416"/>
      <c r="BA796" s="416"/>
      <c r="BB796" s="416"/>
      <c r="BC796" s="416"/>
      <c r="BD796" s="416"/>
      <c r="BE796" s="416"/>
      <c r="BF796" s="416"/>
      <c r="BG796" s="416"/>
      <c r="BH796" s="416"/>
      <c r="BI796" s="416"/>
      <c r="BJ796" s="416"/>
      <c r="BK796" s="416"/>
      <c r="BL796" s="416"/>
      <c r="BM796" s="417"/>
      <c r="BN796" s="511"/>
      <c r="BO796" s="512"/>
      <c r="BP796" s="512"/>
      <c r="BQ796" s="512"/>
      <c r="BR796" s="512"/>
      <c r="BS796" s="512"/>
      <c r="BT796" s="512"/>
      <c r="BU796" s="512"/>
      <c r="BV796" s="512"/>
      <c r="BW796" s="512"/>
      <c r="BX796" s="512"/>
      <c r="BY796" s="512"/>
      <c r="BZ796" s="512"/>
      <c r="CA796" s="512"/>
      <c r="CB796" s="513"/>
      <c r="CE796" s="13"/>
      <c r="CF796" s="13"/>
      <c r="CI796" s="13"/>
      <c r="CJ796" s="13"/>
      <c r="CK796" s="13"/>
      <c r="CL796" s="469"/>
      <c r="CM796" s="470"/>
      <c r="CN796" s="470"/>
      <c r="CO796" s="470"/>
      <c r="CP796" s="470"/>
      <c r="CQ796" s="470"/>
      <c r="CR796" s="470"/>
      <c r="CS796" s="471"/>
      <c r="CT796" s="615" t="s">
        <v>134</v>
      </c>
      <c r="CU796" s="615"/>
      <c r="CV796" s="615"/>
      <c r="CW796" s="615"/>
      <c r="CX796" s="615"/>
      <c r="CY796" s="615"/>
      <c r="CZ796" s="615"/>
      <c r="DA796" s="615"/>
      <c r="DB796" s="615"/>
      <c r="DC796" s="615"/>
      <c r="DD796" s="415" t="s">
        <v>133</v>
      </c>
      <c r="DE796" s="416"/>
      <c r="DF796" s="416"/>
      <c r="DG796" s="416"/>
      <c r="DH796" s="416"/>
      <c r="DI796" s="416"/>
      <c r="DJ796" s="416"/>
      <c r="DK796" s="416"/>
      <c r="DL796" s="416"/>
      <c r="DM796" s="416"/>
      <c r="DN796" s="416"/>
      <c r="DO796" s="416"/>
      <c r="DP796" s="416"/>
      <c r="DQ796" s="416"/>
      <c r="DR796" s="416"/>
      <c r="DS796" s="416"/>
      <c r="DT796" s="416"/>
      <c r="DU796" s="416"/>
      <c r="DV796" s="416"/>
      <c r="DW796" s="416"/>
      <c r="DX796" s="416"/>
      <c r="DY796" s="416"/>
      <c r="DZ796" s="416"/>
      <c r="EA796" s="416"/>
      <c r="EB796" s="416"/>
      <c r="EC796" s="416"/>
      <c r="ED796" s="416"/>
      <c r="EE796" s="416"/>
      <c r="EF796" s="416"/>
      <c r="EG796" s="416"/>
      <c r="EH796" s="416"/>
      <c r="EI796" s="416"/>
      <c r="EJ796" s="416"/>
      <c r="EK796" s="416"/>
      <c r="EL796" s="416"/>
      <c r="EM796" s="416"/>
      <c r="EN796" s="416"/>
      <c r="EO796" s="416"/>
      <c r="EP796" s="416"/>
      <c r="EQ796" s="417"/>
      <c r="ER796" s="511" t="s">
        <v>130</v>
      </c>
      <c r="ES796" s="512"/>
      <c r="ET796" s="512"/>
      <c r="EU796" s="512"/>
      <c r="EV796" s="512"/>
      <c r="EW796" s="512"/>
      <c r="EX796" s="512"/>
      <c r="EY796" s="512"/>
      <c r="EZ796" s="512"/>
      <c r="FA796" s="512"/>
      <c r="FB796" s="512"/>
      <c r="FC796" s="512"/>
      <c r="FD796" s="512"/>
      <c r="FE796" s="512"/>
      <c r="FF796" s="513"/>
    </row>
    <row r="797" spans="1:162" s="15" customFormat="1" ht="19.899999999999999" customHeight="1" thickBot="1" x14ac:dyDescent="0.45">
      <c r="A797" s="13"/>
      <c r="B797" s="13"/>
      <c r="E797" s="13"/>
      <c r="F797" s="13"/>
      <c r="G797" s="13"/>
      <c r="H797" s="469"/>
      <c r="I797" s="470"/>
      <c r="J797" s="470"/>
      <c r="K797" s="470"/>
      <c r="L797" s="470"/>
      <c r="M797" s="470"/>
      <c r="N797" s="470"/>
      <c r="O797" s="471"/>
      <c r="P797" s="540"/>
      <c r="Q797" s="541"/>
      <c r="R797" s="541"/>
      <c r="S797" s="541"/>
      <c r="T797" s="541"/>
      <c r="U797" s="541"/>
      <c r="V797" s="541"/>
      <c r="W797" s="541"/>
      <c r="X797" s="541"/>
      <c r="Y797" s="542"/>
      <c r="Z797" s="559"/>
      <c r="AA797" s="560"/>
      <c r="AB797" s="560"/>
      <c r="AC797" s="560"/>
      <c r="AD797" s="560"/>
      <c r="AE797" s="560"/>
      <c r="AF797" s="560"/>
      <c r="AG797" s="560"/>
      <c r="AH797" s="560"/>
      <c r="AI797" s="560"/>
      <c r="AJ797" s="560"/>
      <c r="AK797" s="560"/>
      <c r="AL797" s="560"/>
      <c r="AM797" s="560"/>
      <c r="AN797" s="560"/>
      <c r="AO797" s="560"/>
      <c r="AP797" s="560"/>
      <c r="AQ797" s="560"/>
      <c r="AR797" s="560"/>
      <c r="AS797" s="560"/>
      <c r="AT797" s="560"/>
      <c r="AU797" s="560"/>
      <c r="AV797" s="560"/>
      <c r="AW797" s="560"/>
      <c r="AX797" s="560"/>
      <c r="AY797" s="560"/>
      <c r="AZ797" s="560"/>
      <c r="BA797" s="560"/>
      <c r="BB797" s="560"/>
      <c r="BC797" s="560"/>
      <c r="BD797" s="560"/>
      <c r="BE797" s="560"/>
      <c r="BF797" s="560"/>
      <c r="BG797" s="560"/>
      <c r="BH797" s="560"/>
      <c r="BI797" s="560"/>
      <c r="BJ797" s="560"/>
      <c r="BK797" s="560"/>
      <c r="BL797" s="560"/>
      <c r="BM797" s="561"/>
      <c r="BN797" s="418"/>
      <c r="BO797" s="419"/>
      <c r="BP797" s="419"/>
      <c r="BQ797" s="419"/>
      <c r="BR797" s="419"/>
      <c r="BS797" s="419"/>
      <c r="BT797" s="419"/>
      <c r="BU797" s="419"/>
      <c r="BV797" s="419"/>
      <c r="BW797" s="419"/>
      <c r="BX797" s="419"/>
      <c r="BY797" s="419"/>
      <c r="BZ797" s="419"/>
      <c r="CA797" s="419"/>
      <c r="CB797" s="420"/>
      <c r="CE797" s="13"/>
      <c r="CF797" s="13"/>
      <c r="CI797" s="13"/>
      <c r="CJ797" s="13"/>
      <c r="CK797" s="13"/>
      <c r="CL797" s="469"/>
      <c r="CM797" s="470"/>
      <c r="CN797" s="470"/>
      <c r="CO797" s="470"/>
      <c r="CP797" s="470"/>
      <c r="CQ797" s="470"/>
      <c r="CR797" s="470"/>
      <c r="CS797" s="471"/>
      <c r="CT797" s="584" t="s">
        <v>132</v>
      </c>
      <c r="CU797" s="585"/>
      <c r="CV797" s="585"/>
      <c r="CW797" s="585"/>
      <c r="CX797" s="585"/>
      <c r="CY797" s="585"/>
      <c r="CZ797" s="585"/>
      <c r="DA797" s="585"/>
      <c r="DB797" s="585"/>
      <c r="DC797" s="586"/>
      <c r="DD797" s="559" t="s">
        <v>131</v>
      </c>
      <c r="DE797" s="560"/>
      <c r="DF797" s="560"/>
      <c r="DG797" s="560"/>
      <c r="DH797" s="560"/>
      <c r="DI797" s="560"/>
      <c r="DJ797" s="560"/>
      <c r="DK797" s="560"/>
      <c r="DL797" s="560"/>
      <c r="DM797" s="560"/>
      <c r="DN797" s="560"/>
      <c r="DO797" s="560"/>
      <c r="DP797" s="560"/>
      <c r="DQ797" s="560"/>
      <c r="DR797" s="560"/>
      <c r="DS797" s="560"/>
      <c r="DT797" s="560"/>
      <c r="DU797" s="560"/>
      <c r="DV797" s="560"/>
      <c r="DW797" s="560"/>
      <c r="DX797" s="560"/>
      <c r="DY797" s="560"/>
      <c r="DZ797" s="560"/>
      <c r="EA797" s="560"/>
      <c r="EB797" s="560"/>
      <c r="EC797" s="560"/>
      <c r="ED797" s="560"/>
      <c r="EE797" s="560"/>
      <c r="EF797" s="560"/>
      <c r="EG797" s="560"/>
      <c r="EH797" s="560"/>
      <c r="EI797" s="560"/>
      <c r="EJ797" s="560"/>
      <c r="EK797" s="560"/>
      <c r="EL797" s="560"/>
      <c r="EM797" s="560"/>
      <c r="EN797" s="560"/>
      <c r="EO797" s="560"/>
      <c r="EP797" s="560"/>
      <c r="EQ797" s="561"/>
      <c r="ER797" s="418" t="s">
        <v>130</v>
      </c>
      <c r="ES797" s="419"/>
      <c r="ET797" s="419"/>
      <c r="EU797" s="419"/>
      <c r="EV797" s="419"/>
      <c r="EW797" s="419"/>
      <c r="EX797" s="419"/>
      <c r="EY797" s="419"/>
      <c r="EZ797" s="419"/>
      <c r="FA797" s="419"/>
      <c r="FB797" s="419"/>
      <c r="FC797" s="419"/>
      <c r="FD797" s="419"/>
      <c r="FE797" s="419"/>
      <c r="FF797" s="420"/>
    </row>
    <row r="798" spans="1:162" s="15" customFormat="1" ht="19.899999999999999" customHeight="1" thickTop="1" thickBot="1" x14ac:dyDescent="0.45">
      <c r="A798" s="13"/>
      <c r="B798" s="13"/>
      <c r="E798" s="13"/>
      <c r="F798" s="13"/>
      <c r="G798" s="13"/>
      <c r="H798" s="472"/>
      <c r="I798" s="473"/>
      <c r="J798" s="473"/>
      <c r="K798" s="473"/>
      <c r="L798" s="473"/>
      <c r="M798" s="473"/>
      <c r="N798" s="473"/>
      <c r="O798" s="474"/>
      <c r="P798" s="421"/>
      <c r="Q798" s="422"/>
      <c r="R798" s="422"/>
      <c r="S798" s="422"/>
      <c r="T798" s="422"/>
      <c r="U798" s="422"/>
      <c r="V798" s="422"/>
      <c r="W798" s="422"/>
      <c r="X798" s="422"/>
      <c r="Y798" s="422"/>
      <c r="Z798" s="423"/>
      <c r="AA798" s="423"/>
      <c r="AB798" s="423"/>
      <c r="AC798" s="423"/>
      <c r="AD798" s="423"/>
      <c r="AE798" s="423"/>
      <c r="AF798" s="423"/>
      <c r="AG798" s="423"/>
      <c r="AH798" s="423"/>
      <c r="AI798" s="423"/>
      <c r="AJ798" s="423"/>
      <c r="AK798" s="423"/>
      <c r="AL798" s="423"/>
      <c r="AM798" s="423"/>
      <c r="AN798" s="423"/>
      <c r="AO798" s="423"/>
      <c r="AP798" s="423"/>
      <c r="AQ798" s="423"/>
      <c r="AR798" s="423"/>
      <c r="AS798" s="423"/>
      <c r="AT798" s="423"/>
      <c r="AU798" s="423"/>
      <c r="AV798" s="423"/>
      <c r="AW798" s="423"/>
      <c r="AX798" s="423"/>
      <c r="AY798" s="423"/>
      <c r="AZ798" s="423"/>
      <c r="BA798" s="423"/>
      <c r="BB798" s="423"/>
      <c r="BC798" s="423"/>
      <c r="BD798" s="423"/>
      <c r="BE798" s="423"/>
      <c r="BF798" s="423"/>
      <c r="BG798" s="423"/>
      <c r="BH798" s="423"/>
      <c r="BI798" s="423"/>
      <c r="BJ798" s="423"/>
      <c r="BK798" s="423"/>
      <c r="BL798" s="423"/>
      <c r="BM798" s="424"/>
      <c r="BN798" s="150"/>
      <c r="BO798" s="149"/>
      <c r="BP798" s="425" t="s">
        <v>129</v>
      </c>
      <c r="BQ798" s="425"/>
      <c r="BR798" s="425"/>
      <c r="BS798" s="425"/>
      <c r="BT798" s="425"/>
      <c r="BU798" s="426"/>
      <c r="BV798" s="426"/>
      <c r="BW798" s="426"/>
      <c r="BX798" s="426"/>
      <c r="BY798" s="425" t="s">
        <v>127</v>
      </c>
      <c r="BZ798" s="425"/>
      <c r="CA798" s="425"/>
      <c r="CB798" s="148"/>
      <c r="CE798" s="13"/>
      <c r="CF798" s="13"/>
      <c r="CI798" s="13"/>
      <c r="CJ798" s="13"/>
      <c r="CK798" s="13"/>
      <c r="CL798" s="472"/>
      <c r="CM798" s="473"/>
      <c r="CN798" s="473"/>
      <c r="CO798" s="473"/>
      <c r="CP798" s="473"/>
      <c r="CQ798" s="473"/>
      <c r="CR798" s="473"/>
      <c r="CS798" s="474"/>
      <c r="CT798" s="576"/>
      <c r="CU798" s="423"/>
      <c r="CV798" s="423"/>
      <c r="CW798" s="423"/>
      <c r="CX798" s="423"/>
      <c r="CY798" s="423"/>
      <c r="CZ798" s="423"/>
      <c r="DA798" s="423"/>
      <c r="DB798" s="423"/>
      <c r="DC798" s="423"/>
      <c r="DD798" s="423"/>
      <c r="DE798" s="423"/>
      <c r="DF798" s="423"/>
      <c r="DG798" s="423"/>
      <c r="DH798" s="423"/>
      <c r="DI798" s="423"/>
      <c r="DJ798" s="423"/>
      <c r="DK798" s="423"/>
      <c r="DL798" s="423"/>
      <c r="DM798" s="423"/>
      <c r="DN798" s="423"/>
      <c r="DO798" s="423"/>
      <c r="DP798" s="423"/>
      <c r="DQ798" s="423"/>
      <c r="DR798" s="423"/>
      <c r="DS798" s="423"/>
      <c r="DT798" s="423"/>
      <c r="DU798" s="423"/>
      <c r="DV798" s="423"/>
      <c r="DW798" s="423"/>
      <c r="DX798" s="423"/>
      <c r="DY798" s="423"/>
      <c r="DZ798" s="423"/>
      <c r="EA798" s="423"/>
      <c r="EB798" s="423"/>
      <c r="EC798" s="423"/>
      <c r="ED798" s="423"/>
      <c r="EE798" s="423"/>
      <c r="EF798" s="423"/>
      <c r="EG798" s="423"/>
      <c r="EH798" s="423"/>
      <c r="EI798" s="423"/>
      <c r="EJ798" s="423"/>
      <c r="EK798" s="423"/>
      <c r="EL798" s="423"/>
      <c r="EM798" s="423"/>
      <c r="EN798" s="423"/>
      <c r="EO798" s="423"/>
      <c r="EP798" s="423"/>
      <c r="EQ798" s="424"/>
      <c r="ER798" s="150"/>
      <c r="ES798" s="149"/>
      <c r="ET798" s="425" t="s">
        <v>129</v>
      </c>
      <c r="EU798" s="425"/>
      <c r="EV798" s="425"/>
      <c r="EW798" s="425"/>
      <c r="EX798" s="425"/>
      <c r="EY798" s="426" t="s">
        <v>128</v>
      </c>
      <c r="EZ798" s="426"/>
      <c r="FA798" s="426"/>
      <c r="FB798" s="426"/>
      <c r="FC798" s="425" t="s">
        <v>127</v>
      </c>
      <c r="FD798" s="425"/>
      <c r="FE798" s="425"/>
      <c r="FF798" s="148"/>
    </row>
    <row r="799" spans="1:162" s="15" customFormat="1" ht="18.75" customHeight="1" x14ac:dyDescent="0.4">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row>
    <row r="800" spans="1:162" s="15"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50" s="15"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50" s="15" customFormat="1" ht="18.75" customHeight="1" x14ac:dyDescent="0.4">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row>
    <row r="803" spans="1:150" s="15" customFormat="1" ht="18.75" customHeight="1" x14ac:dyDescent="0.4">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63" s="15" customFormat="1" ht="16.899999999999999"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13"/>
      <c r="BH817" s="113"/>
      <c r="BI817" s="113"/>
      <c r="BJ817" s="113"/>
      <c r="BK817" s="113"/>
      <c r="BL817" s="113"/>
      <c r="BM817" s="113"/>
      <c r="BN817" s="113"/>
      <c r="BO817" s="13"/>
      <c r="BP817" s="13"/>
      <c r="BS817" s="444" t="s">
        <v>126</v>
      </c>
      <c r="BT817" s="445"/>
      <c r="BU817" s="445"/>
      <c r="BV817" s="445"/>
      <c r="BW817" s="445"/>
      <c r="BX817" s="445"/>
      <c r="BY817" s="445"/>
      <c r="BZ817" s="445"/>
      <c r="CA817" s="445"/>
      <c r="CB817" s="445"/>
      <c r="CC817" s="445"/>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13"/>
      <c r="EL817" s="113"/>
      <c r="EM817" s="113"/>
      <c r="EN817" s="113"/>
      <c r="EO817" s="113"/>
      <c r="EP817" s="113"/>
      <c r="EQ817" s="113"/>
      <c r="ER817" s="113"/>
      <c r="ES817" s="13"/>
      <c r="ET817" s="13"/>
      <c r="EW817" s="591" t="s">
        <v>125</v>
      </c>
      <c r="EX817" s="592"/>
      <c r="EY817" s="592"/>
      <c r="EZ817" s="592"/>
      <c r="FA817" s="592"/>
      <c r="FB817" s="592"/>
      <c r="FC817" s="592"/>
      <c r="FD817" s="592"/>
      <c r="FE817" s="592"/>
      <c r="FF817" s="592"/>
      <c r="FG817" s="592"/>
    </row>
    <row r="818" spans="1:163" s="15" customFormat="1" ht="16.899999999999999"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13"/>
      <c r="BH818" s="113"/>
      <c r="BI818" s="113"/>
      <c r="BJ818" s="113"/>
      <c r="BK818" s="113"/>
      <c r="BL818" s="113"/>
      <c r="BM818" s="113"/>
      <c r="BN818" s="113"/>
      <c r="BO818" s="13"/>
      <c r="BP818" s="13"/>
      <c r="BS818" s="445"/>
      <c r="BT818" s="445"/>
      <c r="BU818" s="445"/>
      <c r="BV818" s="445"/>
      <c r="BW818" s="445"/>
      <c r="BX818" s="445"/>
      <c r="BY818" s="445"/>
      <c r="BZ818" s="445"/>
      <c r="CA818" s="445"/>
      <c r="CB818" s="445"/>
      <c r="CC818" s="445"/>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13"/>
      <c r="EL818" s="113"/>
      <c r="EM818" s="113"/>
      <c r="EN818" s="113"/>
      <c r="EO818" s="113"/>
      <c r="EP818" s="113"/>
      <c r="EQ818" s="113"/>
      <c r="ER818" s="113"/>
      <c r="ES818" s="13"/>
      <c r="ET818" s="13"/>
      <c r="EW818" s="592"/>
      <c r="EX818" s="592"/>
      <c r="EY818" s="592"/>
      <c r="EZ818" s="592"/>
      <c r="FA818" s="592"/>
      <c r="FB818" s="592"/>
      <c r="FC818" s="592"/>
      <c r="FD818" s="592"/>
      <c r="FE818" s="592"/>
      <c r="FF818" s="592"/>
      <c r="FG818" s="592"/>
    </row>
    <row r="819" spans="1:163" s="15" customFormat="1" ht="22.5" x14ac:dyDescent="0.4">
      <c r="A819" s="13"/>
      <c r="B819" s="147" t="s">
        <v>649</v>
      </c>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M819" s="13"/>
      <c r="BN819" s="13"/>
      <c r="BO819" s="13"/>
      <c r="BP819" s="13"/>
      <c r="BS819" s="445"/>
      <c r="BT819" s="445"/>
      <c r="BU819" s="445"/>
      <c r="BV819" s="445"/>
      <c r="BW819" s="445"/>
      <c r="BX819" s="445"/>
      <c r="BY819" s="445"/>
      <c r="BZ819" s="445"/>
      <c r="CA819" s="445"/>
      <c r="CB819" s="445"/>
      <c r="CC819" s="445"/>
      <c r="CE819" s="13"/>
      <c r="CF819" s="147" t="s">
        <v>649</v>
      </c>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Q819" s="13"/>
      <c r="ER819" s="13"/>
      <c r="ES819" s="13"/>
      <c r="ET819" s="13"/>
      <c r="EW819" s="592"/>
      <c r="EX819" s="592"/>
      <c r="EY819" s="592"/>
      <c r="EZ819" s="592"/>
      <c r="FA819" s="592"/>
      <c r="FB819" s="592"/>
      <c r="FC819" s="592"/>
      <c r="FD819" s="592"/>
      <c r="FE819" s="592"/>
      <c r="FF819" s="592"/>
      <c r="FG819" s="592"/>
    </row>
    <row r="820" spans="1:163" s="15" customFormat="1" ht="18.75" customHeight="1" x14ac:dyDescent="0.4">
      <c r="A820" s="146"/>
      <c r="B820" s="146"/>
      <c r="C820" s="146"/>
      <c r="D820" s="146"/>
      <c r="E820" s="146"/>
      <c r="F820" s="146"/>
      <c r="G820" s="146"/>
      <c r="H820" s="146"/>
      <c r="I820" s="146"/>
      <c r="J820" s="146"/>
      <c r="K820" s="146"/>
      <c r="L820" s="146"/>
      <c r="M820" s="146"/>
      <c r="N820" s="146"/>
      <c r="O820" s="146"/>
      <c r="P820" s="146"/>
      <c r="Q820" s="146"/>
      <c r="R820" s="146"/>
      <c r="S820" s="146"/>
      <c r="T820" s="146"/>
      <c r="U820" s="146"/>
      <c r="V820" s="146"/>
      <c r="W820" s="146"/>
      <c r="X820" s="146"/>
      <c r="Y820" s="146"/>
      <c r="Z820" s="146"/>
      <c r="AA820" s="146"/>
      <c r="AB820" s="146"/>
      <c r="AC820" s="146"/>
      <c r="AD820" s="146"/>
      <c r="AE820" s="146"/>
      <c r="AF820" s="146"/>
      <c r="AG820" s="146"/>
      <c r="AH820" s="146"/>
      <c r="AI820" s="146"/>
      <c r="AJ820" s="146"/>
      <c r="AK820" s="146"/>
      <c r="AL820" s="146"/>
      <c r="AM820" s="146"/>
      <c r="AN820" s="146"/>
      <c r="AO820" s="146"/>
      <c r="AP820" s="146"/>
      <c r="AQ820" s="146"/>
      <c r="AR820" s="146"/>
      <c r="AS820" s="146"/>
      <c r="AT820" s="146"/>
      <c r="AU820" s="146"/>
      <c r="AV820" s="146"/>
      <c r="AW820" s="146"/>
      <c r="AX820" s="146"/>
      <c r="AY820" s="146"/>
      <c r="AZ820" s="146"/>
      <c r="BA820" s="146"/>
      <c r="BB820" s="146"/>
      <c r="BC820" s="146"/>
      <c r="BD820" s="146"/>
      <c r="BE820" s="146"/>
      <c r="BF820" s="146"/>
      <c r="BG820" s="146"/>
      <c r="BM820" s="146"/>
      <c r="BN820" s="146"/>
      <c r="BO820" s="146"/>
      <c r="BP820" s="146"/>
      <c r="CE820" s="146"/>
      <c r="CF820" s="146"/>
      <c r="CG820" s="146"/>
      <c r="CH820" s="146"/>
      <c r="CI820" s="146"/>
      <c r="CJ820" s="146"/>
      <c r="CK820" s="146"/>
      <c r="CL820" s="146"/>
      <c r="CM820" s="146"/>
      <c r="CN820" s="146"/>
      <c r="CO820" s="146"/>
      <c r="CP820" s="146"/>
      <c r="CQ820" s="146"/>
      <c r="CR820" s="146"/>
      <c r="CS820" s="146"/>
      <c r="CT820" s="146"/>
      <c r="CU820" s="146"/>
      <c r="CV820" s="146"/>
      <c r="CW820" s="146"/>
      <c r="CX820" s="146"/>
      <c r="CY820" s="146"/>
      <c r="CZ820" s="146"/>
      <c r="DA820" s="146"/>
      <c r="DB820" s="146"/>
      <c r="DC820" s="146"/>
      <c r="DD820" s="146"/>
      <c r="DE820" s="146"/>
      <c r="DF820" s="146"/>
      <c r="DG820" s="146"/>
      <c r="DH820" s="146"/>
      <c r="DI820" s="146"/>
      <c r="DJ820" s="146"/>
      <c r="DK820" s="146"/>
      <c r="DL820" s="146"/>
      <c r="DM820" s="146"/>
      <c r="DN820" s="146"/>
      <c r="DO820" s="146"/>
      <c r="DP820" s="146"/>
      <c r="DQ820" s="146"/>
      <c r="DR820" s="146"/>
      <c r="DS820" s="146"/>
      <c r="DT820" s="146"/>
      <c r="DU820" s="146"/>
      <c r="DV820" s="146"/>
      <c r="DW820" s="146"/>
      <c r="DX820" s="146"/>
      <c r="DY820" s="146"/>
      <c r="DZ820" s="146"/>
      <c r="EA820" s="146"/>
      <c r="EB820" s="146"/>
      <c r="EC820" s="146"/>
      <c r="ED820" s="146"/>
      <c r="EE820" s="146"/>
      <c r="EF820" s="146"/>
      <c r="EG820" s="146"/>
      <c r="EH820" s="146"/>
      <c r="EI820" s="146"/>
      <c r="EJ820" s="146"/>
      <c r="EK820" s="146"/>
      <c r="EQ820" s="146"/>
      <c r="ER820" s="146"/>
      <c r="ES820" s="146"/>
      <c r="ET820" s="146"/>
    </row>
    <row r="821" spans="1:163" s="142" customFormat="1" ht="20.100000000000001" customHeight="1" x14ac:dyDescent="0.4">
      <c r="A821" s="143"/>
      <c r="B821" s="446"/>
      <c r="C821" s="446"/>
      <c r="D821" s="446"/>
      <c r="E821" s="446"/>
      <c r="F821" s="446"/>
      <c r="G821" s="446"/>
      <c r="H821" s="446"/>
      <c r="I821" s="446"/>
      <c r="J821" s="446"/>
      <c r="K821" s="446"/>
      <c r="L821" s="446"/>
      <c r="M821" s="446"/>
      <c r="N821" s="446"/>
      <c r="O821" s="446"/>
      <c r="P821" s="446"/>
      <c r="Q821" s="446"/>
      <c r="R821" s="446"/>
      <c r="S821" s="446"/>
      <c r="T821" s="446"/>
      <c r="U821" s="446"/>
      <c r="V821" s="446"/>
      <c r="W821" s="446"/>
      <c r="X821" s="446"/>
      <c r="Y821" s="446"/>
      <c r="Z821" s="446"/>
      <c r="AA821" s="446"/>
      <c r="AB821" s="446"/>
      <c r="AC821" s="446"/>
      <c r="AD821" s="446"/>
      <c r="AE821" s="446"/>
      <c r="AF821" s="446"/>
      <c r="AG821" s="446"/>
      <c r="AH821" s="446"/>
      <c r="AI821" s="446"/>
      <c r="AJ821" s="446"/>
      <c r="AK821" s="446"/>
      <c r="AL821" s="446"/>
      <c r="AM821" s="446"/>
      <c r="AN821" s="446"/>
      <c r="AO821" s="446"/>
      <c r="AP821" s="446"/>
      <c r="AQ821" s="446"/>
      <c r="AR821" s="446"/>
      <c r="AS821" s="446"/>
      <c r="AT821" s="446"/>
      <c r="AU821" s="446"/>
      <c r="AV821" s="446"/>
      <c r="AW821" s="446"/>
      <c r="AX821" s="446"/>
      <c r="AY821" s="446"/>
      <c r="AZ821" s="446"/>
      <c r="BA821" s="446"/>
      <c r="BB821" s="446"/>
      <c r="BC821" s="446"/>
      <c r="BD821" s="446"/>
      <c r="BE821" s="446"/>
      <c r="BF821" s="446"/>
      <c r="BG821" s="446"/>
      <c r="BH821" s="446"/>
      <c r="BI821" s="446"/>
      <c r="BJ821" s="446"/>
      <c r="BK821" s="446"/>
      <c r="BL821" s="446"/>
      <c r="BM821" s="446"/>
      <c r="BN821" s="446"/>
      <c r="BO821" s="446"/>
      <c r="BP821" s="446"/>
      <c r="BQ821" s="446"/>
      <c r="BR821" s="446"/>
      <c r="BS821" s="446"/>
      <c r="BT821" s="446"/>
      <c r="BU821" s="446"/>
      <c r="BV821" s="446"/>
      <c r="BW821" s="446"/>
      <c r="BX821" s="446"/>
      <c r="BY821" s="446"/>
      <c r="BZ821" s="446"/>
      <c r="CA821" s="446"/>
      <c r="CB821" s="446"/>
      <c r="CC821" s="446"/>
      <c r="CE821" s="143"/>
      <c r="CF821" s="446" t="s">
        <v>584</v>
      </c>
      <c r="CG821" s="446"/>
      <c r="CH821" s="446"/>
      <c r="CI821" s="446"/>
      <c r="CJ821" s="446"/>
      <c r="CK821" s="446"/>
      <c r="CL821" s="446"/>
      <c r="CM821" s="446"/>
      <c r="CN821" s="446"/>
      <c r="CO821" s="446"/>
      <c r="CP821" s="446"/>
      <c r="CQ821" s="446"/>
      <c r="CR821" s="446"/>
      <c r="CS821" s="446"/>
      <c r="CT821" s="446"/>
      <c r="CU821" s="446"/>
      <c r="CV821" s="446"/>
      <c r="CW821" s="446"/>
      <c r="CX821" s="446"/>
      <c r="CY821" s="446"/>
      <c r="CZ821" s="446"/>
      <c r="DA821" s="446"/>
      <c r="DB821" s="446"/>
      <c r="DC821" s="446"/>
      <c r="DD821" s="446"/>
      <c r="DE821" s="446"/>
      <c r="DF821" s="446"/>
      <c r="DG821" s="446"/>
      <c r="DH821" s="446"/>
      <c r="DI821" s="446"/>
      <c r="DJ821" s="446"/>
      <c r="DK821" s="446"/>
      <c r="DL821" s="446"/>
      <c r="DM821" s="446"/>
      <c r="DN821" s="446"/>
      <c r="DO821" s="446"/>
      <c r="DP821" s="446"/>
      <c r="DQ821" s="446"/>
      <c r="DR821" s="446"/>
      <c r="DS821" s="446"/>
      <c r="DT821" s="446"/>
      <c r="DU821" s="446"/>
      <c r="DV821" s="446"/>
      <c r="DW821" s="446"/>
      <c r="DX821" s="446"/>
      <c r="DY821" s="446"/>
      <c r="DZ821" s="446"/>
      <c r="EA821" s="446"/>
      <c r="EB821" s="446"/>
      <c r="EC821" s="446"/>
      <c r="ED821" s="446"/>
      <c r="EE821" s="446"/>
      <c r="EF821" s="446"/>
      <c r="EG821" s="446"/>
      <c r="EH821" s="446"/>
      <c r="EI821" s="446"/>
      <c r="EJ821" s="446"/>
      <c r="EK821" s="446"/>
      <c r="EL821" s="446"/>
      <c r="EM821" s="446"/>
      <c r="EN821" s="446"/>
      <c r="EO821" s="446"/>
      <c r="EP821" s="446"/>
      <c r="EQ821" s="446"/>
      <c r="ER821" s="446"/>
      <c r="ES821" s="446"/>
      <c r="ET821" s="446"/>
      <c r="EU821" s="446"/>
      <c r="EV821" s="446"/>
      <c r="EW821" s="446"/>
      <c r="EX821" s="446"/>
      <c r="EY821" s="446"/>
      <c r="EZ821" s="446"/>
      <c r="FA821" s="446"/>
      <c r="FB821" s="446"/>
      <c r="FC821" s="446"/>
      <c r="FD821" s="446"/>
      <c r="FE821" s="446"/>
      <c r="FF821" s="446"/>
      <c r="FG821" s="446"/>
    </row>
    <row r="822" spans="1:163" s="142" customFormat="1" ht="19.899999999999999" customHeight="1" x14ac:dyDescent="0.4">
      <c r="A822" s="143"/>
      <c r="B822" s="446"/>
      <c r="C822" s="446"/>
      <c r="D822" s="446"/>
      <c r="E822" s="446"/>
      <c r="F822" s="446"/>
      <c r="G822" s="446"/>
      <c r="H822" s="446"/>
      <c r="I822" s="446"/>
      <c r="J822" s="446"/>
      <c r="K822" s="446"/>
      <c r="L822" s="446"/>
      <c r="M822" s="446"/>
      <c r="N822" s="446"/>
      <c r="O822" s="446"/>
      <c r="P822" s="446"/>
      <c r="Q822" s="446"/>
      <c r="R822" s="446"/>
      <c r="S822" s="446"/>
      <c r="T822" s="446"/>
      <c r="U822" s="446"/>
      <c r="V822" s="446"/>
      <c r="W822" s="446"/>
      <c r="X822" s="446"/>
      <c r="Y822" s="446"/>
      <c r="Z822" s="446"/>
      <c r="AA822" s="446"/>
      <c r="AB822" s="446"/>
      <c r="AC822" s="446"/>
      <c r="AD822" s="446"/>
      <c r="AE822" s="446"/>
      <c r="AF822" s="446"/>
      <c r="AG822" s="446"/>
      <c r="AH822" s="446"/>
      <c r="AI822" s="446"/>
      <c r="AJ822" s="446"/>
      <c r="AK822" s="446"/>
      <c r="AL822" s="446"/>
      <c r="AM822" s="446"/>
      <c r="AN822" s="446"/>
      <c r="AO822" s="446"/>
      <c r="AP822" s="446"/>
      <c r="AQ822" s="446"/>
      <c r="AR822" s="446"/>
      <c r="AS822" s="446"/>
      <c r="AT822" s="446"/>
      <c r="AU822" s="446"/>
      <c r="AV822" s="446"/>
      <c r="AW822" s="446"/>
      <c r="AX822" s="446"/>
      <c r="AY822" s="446"/>
      <c r="AZ822" s="446"/>
      <c r="BA822" s="446"/>
      <c r="BB822" s="446"/>
      <c r="BC822" s="446"/>
      <c r="BD822" s="446"/>
      <c r="BE822" s="446"/>
      <c r="BF822" s="446"/>
      <c r="BG822" s="446"/>
      <c r="BH822" s="446"/>
      <c r="BI822" s="446"/>
      <c r="BJ822" s="446"/>
      <c r="BK822" s="446"/>
      <c r="BL822" s="446"/>
      <c r="BM822" s="446"/>
      <c r="BN822" s="446"/>
      <c r="BO822" s="446"/>
      <c r="BP822" s="446"/>
      <c r="BQ822" s="446"/>
      <c r="BR822" s="446"/>
      <c r="BS822" s="446"/>
      <c r="BT822" s="446"/>
      <c r="BU822" s="446"/>
      <c r="BV822" s="446"/>
      <c r="BW822" s="446"/>
      <c r="BX822" s="446"/>
      <c r="BY822" s="446"/>
      <c r="BZ822" s="446"/>
      <c r="CA822" s="446"/>
      <c r="CB822" s="446"/>
      <c r="CC822" s="446"/>
      <c r="CE822" s="143"/>
      <c r="CF822" s="446"/>
      <c r="CG822" s="446"/>
      <c r="CH822" s="446"/>
      <c r="CI822" s="446"/>
      <c r="CJ822" s="446"/>
      <c r="CK822" s="446"/>
      <c r="CL822" s="446"/>
      <c r="CM822" s="446"/>
      <c r="CN822" s="446"/>
      <c r="CO822" s="446"/>
      <c r="CP822" s="446"/>
      <c r="CQ822" s="446"/>
      <c r="CR822" s="446"/>
      <c r="CS822" s="446"/>
      <c r="CT822" s="446"/>
      <c r="CU822" s="446"/>
      <c r="CV822" s="446"/>
      <c r="CW822" s="446"/>
      <c r="CX822" s="446"/>
      <c r="CY822" s="446"/>
      <c r="CZ822" s="446"/>
      <c r="DA822" s="446"/>
      <c r="DB822" s="446"/>
      <c r="DC822" s="446"/>
      <c r="DD822" s="446"/>
      <c r="DE822" s="446"/>
      <c r="DF822" s="446"/>
      <c r="DG822" s="446"/>
      <c r="DH822" s="446"/>
      <c r="DI822" s="446"/>
      <c r="DJ822" s="446"/>
      <c r="DK822" s="446"/>
      <c r="DL822" s="446"/>
      <c r="DM822" s="446"/>
      <c r="DN822" s="446"/>
      <c r="DO822" s="446"/>
      <c r="DP822" s="446"/>
      <c r="DQ822" s="446"/>
      <c r="DR822" s="446"/>
      <c r="DS822" s="446"/>
      <c r="DT822" s="446"/>
      <c r="DU822" s="446"/>
      <c r="DV822" s="446"/>
      <c r="DW822" s="446"/>
      <c r="DX822" s="446"/>
      <c r="DY822" s="446"/>
      <c r="DZ822" s="446"/>
      <c r="EA822" s="446"/>
      <c r="EB822" s="446"/>
      <c r="EC822" s="446"/>
      <c r="ED822" s="446"/>
      <c r="EE822" s="446"/>
      <c r="EF822" s="446"/>
      <c r="EG822" s="446"/>
      <c r="EH822" s="446"/>
      <c r="EI822" s="446"/>
      <c r="EJ822" s="446"/>
      <c r="EK822" s="446"/>
      <c r="EL822" s="446"/>
      <c r="EM822" s="446"/>
      <c r="EN822" s="446"/>
      <c r="EO822" s="446"/>
      <c r="EP822" s="446"/>
      <c r="EQ822" s="446"/>
      <c r="ER822" s="446"/>
      <c r="ES822" s="446"/>
      <c r="ET822" s="446"/>
      <c r="EU822" s="446"/>
      <c r="EV822" s="446"/>
      <c r="EW822" s="446"/>
      <c r="EX822" s="446"/>
      <c r="EY822" s="446"/>
      <c r="EZ822" s="446"/>
      <c r="FA822" s="446"/>
      <c r="FB822" s="446"/>
      <c r="FC822" s="446"/>
      <c r="FD822" s="446"/>
      <c r="FE822" s="446"/>
      <c r="FF822" s="446"/>
      <c r="FG822" s="446"/>
    </row>
    <row r="823" spans="1:163" s="142" customFormat="1" ht="20.100000000000001" customHeight="1" x14ac:dyDescent="0.4">
      <c r="A823" s="143"/>
      <c r="B823" s="446"/>
      <c r="C823" s="446"/>
      <c r="D823" s="446"/>
      <c r="E823" s="446"/>
      <c r="F823" s="446"/>
      <c r="G823" s="446"/>
      <c r="H823" s="446"/>
      <c r="I823" s="446"/>
      <c r="J823" s="446"/>
      <c r="K823" s="446"/>
      <c r="L823" s="446"/>
      <c r="M823" s="446"/>
      <c r="N823" s="446"/>
      <c r="O823" s="446"/>
      <c r="P823" s="446"/>
      <c r="Q823" s="446"/>
      <c r="R823" s="446"/>
      <c r="S823" s="446"/>
      <c r="T823" s="446"/>
      <c r="U823" s="446"/>
      <c r="V823" s="446"/>
      <c r="W823" s="446"/>
      <c r="X823" s="446"/>
      <c r="Y823" s="446"/>
      <c r="Z823" s="446"/>
      <c r="AA823" s="446"/>
      <c r="AB823" s="446"/>
      <c r="AC823" s="446"/>
      <c r="AD823" s="446"/>
      <c r="AE823" s="446"/>
      <c r="AF823" s="446"/>
      <c r="AG823" s="446"/>
      <c r="AH823" s="446"/>
      <c r="AI823" s="446"/>
      <c r="AJ823" s="446"/>
      <c r="AK823" s="446"/>
      <c r="AL823" s="446"/>
      <c r="AM823" s="446"/>
      <c r="AN823" s="446"/>
      <c r="AO823" s="446"/>
      <c r="AP823" s="446"/>
      <c r="AQ823" s="446"/>
      <c r="AR823" s="446"/>
      <c r="AS823" s="446"/>
      <c r="AT823" s="446"/>
      <c r="AU823" s="446"/>
      <c r="AV823" s="446"/>
      <c r="AW823" s="446"/>
      <c r="AX823" s="446"/>
      <c r="AY823" s="446"/>
      <c r="AZ823" s="446"/>
      <c r="BA823" s="446"/>
      <c r="BB823" s="446"/>
      <c r="BC823" s="446"/>
      <c r="BD823" s="446"/>
      <c r="BE823" s="446"/>
      <c r="BF823" s="446"/>
      <c r="BG823" s="446"/>
      <c r="BH823" s="446"/>
      <c r="BI823" s="446"/>
      <c r="BJ823" s="446"/>
      <c r="BK823" s="446"/>
      <c r="BL823" s="446"/>
      <c r="BM823" s="446"/>
      <c r="BN823" s="446"/>
      <c r="BO823" s="446"/>
      <c r="BP823" s="446"/>
      <c r="BQ823" s="446"/>
      <c r="BR823" s="446"/>
      <c r="BS823" s="446"/>
      <c r="BT823" s="446"/>
      <c r="BU823" s="446"/>
      <c r="BV823" s="446"/>
      <c r="BW823" s="446"/>
      <c r="BX823" s="446"/>
      <c r="BY823" s="446"/>
      <c r="BZ823" s="446"/>
      <c r="CA823" s="446"/>
      <c r="CB823" s="446"/>
      <c r="CC823" s="446"/>
      <c r="CE823" s="143"/>
      <c r="CF823" s="446"/>
      <c r="CG823" s="446"/>
      <c r="CH823" s="446"/>
      <c r="CI823" s="446"/>
      <c r="CJ823" s="446"/>
      <c r="CK823" s="446"/>
      <c r="CL823" s="446"/>
      <c r="CM823" s="446"/>
      <c r="CN823" s="446"/>
      <c r="CO823" s="446"/>
      <c r="CP823" s="446"/>
      <c r="CQ823" s="446"/>
      <c r="CR823" s="446"/>
      <c r="CS823" s="446"/>
      <c r="CT823" s="446"/>
      <c r="CU823" s="446"/>
      <c r="CV823" s="446"/>
      <c r="CW823" s="446"/>
      <c r="CX823" s="446"/>
      <c r="CY823" s="446"/>
      <c r="CZ823" s="446"/>
      <c r="DA823" s="446"/>
      <c r="DB823" s="446"/>
      <c r="DC823" s="446"/>
      <c r="DD823" s="446"/>
      <c r="DE823" s="446"/>
      <c r="DF823" s="446"/>
      <c r="DG823" s="446"/>
      <c r="DH823" s="446"/>
      <c r="DI823" s="446"/>
      <c r="DJ823" s="446"/>
      <c r="DK823" s="446"/>
      <c r="DL823" s="446"/>
      <c r="DM823" s="446"/>
      <c r="DN823" s="446"/>
      <c r="DO823" s="446"/>
      <c r="DP823" s="446"/>
      <c r="DQ823" s="446"/>
      <c r="DR823" s="446"/>
      <c r="DS823" s="446"/>
      <c r="DT823" s="446"/>
      <c r="DU823" s="446"/>
      <c r="DV823" s="446"/>
      <c r="DW823" s="446"/>
      <c r="DX823" s="446"/>
      <c r="DY823" s="446"/>
      <c r="DZ823" s="446"/>
      <c r="EA823" s="446"/>
      <c r="EB823" s="446"/>
      <c r="EC823" s="446"/>
      <c r="ED823" s="446"/>
      <c r="EE823" s="446"/>
      <c r="EF823" s="446"/>
      <c r="EG823" s="446"/>
      <c r="EH823" s="446"/>
      <c r="EI823" s="446"/>
      <c r="EJ823" s="446"/>
      <c r="EK823" s="446"/>
      <c r="EL823" s="446"/>
      <c r="EM823" s="446"/>
      <c r="EN823" s="446"/>
      <c r="EO823" s="446"/>
      <c r="EP823" s="446"/>
      <c r="EQ823" s="446"/>
      <c r="ER823" s="446"/>
      <c r="ES823" s="446"/>
      <c r="ET823" s="446"/>
      <c r="EU823" s="446"/>
      <c r="EV823" s="446"/>
      <c r="EW823" s="446"/>
      <c r="EX823" s="446"/>
      <c r="EY823" s="446"/>
      <c r="EZ823" s="446"/>
      <c r="FA823" s="446"/>
      <c r="FB823" s="446"/>
      <c r="FC823" s="446"/>
      <c r="FD823" s="446"/>
      <c r="FE823" s="446"/>
      <c r="FF823" s="446"/>
      <c r="FG823" s="446"/>
    </row>
    <row r="824" spans="1:163" s="144" customFormat="1" ht="31.9" customHeight="1" x14ac:dyDescent="0.2">
      <c r="A824" s="145"/>
      <c r="B824" s="446"/>
      <c r="C824" s="446"/>
      <c r="D824" s="446"/>
      <c r="E824" s="446"/>
      <c r="F824" s="446"/>
      <c r="G824" s="446"/>
      <c r="H824" s="446"/>
      <c r="I824" s="446"/>
      <c r="J824" s="446"/>
      <c r="K824" s="446"/>
      <c r="L824" s="446"/>
      <c r="M824" s="446"/>
      <c r="N824" s="446"/>
      <c r="O824" s="446"/>
      <c r="P824" s="446"/>
      <c r="Q824" s="446"/>
      <c r="R824" s="446"/>
      <c r="S824" s="446"/>
      <c r="T824" s="446"/>
      <c r="U824" s="446"/>
      <c r="V824" s="446"/>
      <c r="W824" s="446"/>
      <c r="X824" s="446"/>
      <c r="Y824" s="446"/>
      <c r="Z824" s="446"/>
      <c r="AA824" s="446"/>
      <c r="AB824" s="446"/>
      <c r="AC824" s="446"/>
      <c r="AD824" s="446"/>
      <c r="AE824" s="446"/>
      <c r="AF824" s="446"/>
      <c r="AG824" s="446"/>
      <c r="AH824" s="446"/>
      <c r="AI824" s="446"/>
      <c r="AJ824" s="446"/>
      <c r="AK824" s="446"/>
      <c r="AL824" s="446"/>
      <c r="AM824" s="446"/>
      <c r="AN824" s="446"/>
      <c r="AO824" s="446"/>
      <c r="AP824" s="446"/>
      <c r="AQ824" s="446"/>
      <c r="AR824" s="446"/>
      <c r="AS824" s="446"/>
      <c r="AT824" s="446"/>
      <c r="AU824" s="446"/>
      <c r="AV824" s="446"/>
      <c r="AW824" s="446"/>
      <c r="AX824" s="446"/>
      <c r="AY824" s="446"/>
      <c r="AZ824" s="446"/>
      <c r="BA824" s="446"/>
      <c r="BB824" s="446"/>
      <c r="BC824" s="446"/>
      <c r="BD824" s="446"/>
      <c r="BE824" s="446"/>
      <c r="BF824" s="446"/>
      <c r="BG824" s="446"/>
      <c r="BH824" s="446"/>
      <c r="BI824" s="446"/>
      <c r="BJ824" s="446"/>
      <c r="BK824" s="446"/>
      <c r="BL824" s="446"/>
      <c r="BM824" s="446"/>
      <c r="BN824" s="446"/>
      <c r="BO824" s="446"/>
      <c r="BP824" s="446"/>
      <c r="BQ824" s="446"/>
      <c r="BR824" s="446"/>
      <c r="BS824" s="446"/>
      <c r="BT824" s="446"/>
      <c r="BU824" s="446"/>
      <c r="BV824" s="446"/>
      <c r="BW824" s="446"/>
      <c r="BX824" s="446"/>
      <c r="BY824" s="446"/>
      <c r="BZ824" s="446"/>
      <c r="CA824" s="446"/>
      <c r="CB824" s="446"/>
      <c r="CC824" s="446"/>
      <c r="CE824" s="145"/>
      <c r="CF824" s="446"/>
      <c r="CG824" s="446"/>
      <c r="CH824" s="446"/>
      <c r="CI824" s="446"/>
      <c r="CJ824" s="446"/>
      <c r="CK824" s="446"/>
      <c r="CL824" s="446"/>
      <c r="CM824" s="446"/>
      <c r="CN824" s="446"/>
      <c r="CO824" s="446"/>
      <c r="CP824" s="446"/>
      <c r="CQ824" s="446"/>
      <c r="CR824" s="446"/>
      <c r="CS824" s="446"/>
      <c r="CT824" s="446"/>
      <c r="CU824" s="446"/>
      <c r="CV824" s="446"/>
      <c r="CW824" s="446"/>
      <c r="CX824" s="446"/>
      <c r="CY824" s="446"/>
      <c r="CZ824" s="446"/>
      <c r="DA824" s="446"/>
      <c r="DB824" s="446"/>
      <c r="DC824" s="446"/>
      <c r="DD824" s="446"/>
      <c r="DE824" s="446"/>
      <c r="DF824" s="446"/>
      <c r="DG824" s="446"/>
      <c r="DH824" s="446"/>
      <c r="DI824" s="446"/>
      <c r="DJ824" s="446"/>
      <c r="DK824" s="446"/>
      <c r="DL824" s="446"/>
      <c r="DM824" s="446"/>
      <c r="DN824" s="446"/>
      <c r="DO824" s="446"/>
      <c r="DP824" s="446"/>
      <c r="DQ824" s="446"/>
      <c r="DR824" s="446"/>
      <c r="DS824" s="446"/>
      <c r="DT824" s="446"/>
      <c r="DU824" s="446"/>
      <c r="DV824" s="446"/>
      <c r="DW824" s="446"/>
      <c r="DX824" s="446"/>
      <c r="DY824" s="446"/>
      <c r="DZ824" s="446"/>
      <c r="EA824" s="446"/>
      <c r="EB824" s="446"/>
      <c r="EC824" s="446"/>
      <c r="ED824" s="446"/>
      <c r="EE824" s="446"/>
      <c r="EF824" s="446"/>
      <c r="EG824" s="446"/>
      <c r="EH824" s="446"/>
      <c r="EI824" s="446"/>
      <c r="EJ824" s="446"/>
      <c r="EK824" s="446"/>
      <c r="EL824" s="446"/>
      <c r="EM824" s="446"/>
      <c r="EN824" s="446"/>
      <c r="EO824" s="446"/>
      <c r="EP824" s="446"/>
      <c r="EQ824" s="446"/>
      <c r="ER824" s="446"/>
      <c r="ES824" s="446"/>
      <c r="ET824" s="446"/>
      <c r="EU824" s="446"/>
      <c r="EV824" s="446"/>
      <c r="EW824" s="446"/>
      <c r="EX824" s="446"/>
      <c r="EY824" s="446"/>
      <c r="EZ824" s="446"/>
      <c r="FA824" s="446"/>
      <c r="FB824" s="446"/>
      <c r="FC824" s="446"/>
      <c r="FD824" s="446"/>
      <c r="FE824" s="446"/>
      <c r="FF824" s="446"/>
      <c r="FG824" s="446"/>
    </row>
    <row r="825" spans="1:163" s="142" customFormat="1" ht="19.899999999999999" customHeight="1" x14ac:dyDescent="0.4">
      <c r="A825" s="143"/>
      <c r="B825" s="446"/>
      <c r="C825" s="446"/>
      <c r="D825" s="446"/>
      <c r="E825" s="446"/>
      <c r="F825" s="446"/>
      <c r="G825" s="446"/>
      <c r="H825" s="446"/>
      <c r="I825" s="446"/>
      <c r="J825" s="446"/>
      <c r="K825" s="446"/>
      <c r="L825" s="446"/>
      <c r="M825" s="446"/>
      <c r="N825" s="446"/>
      <c r="O825" s="446"/>
      <c r="P825" s="446"/>
      <c r="Q825" s="446"/>
      <c r="R825" s="446"/>
      <c r="S825" s="446"/>
      <c r="T825" s="446"/>
      <c r="U825" s="446"/>
      <c r="V825" s="446"/>
      <c r="W825" s="446"/>
      <c r="X825" s="446"/>
      <c r="Y825" s="446"/>
      <c r="Z825" s="446"/>
      <c r="AA825" s="446"/>
      <c r="AB825" s="446"/>
      <c r="AC825" s="446"/>
      <c r="AD825" s="446"/>
      <c r="AE825" s="446"/>
      <c r="AF825" s="446"/>
      <c r="AG825" s="446"/>
      <c r="AH825" s="446"/>
      <c r="AI825" s="446"/>
      <c r="AJ825" s="446"/>
      <c r="AK825" s="446"/>
      <c r="AL825" s="446"/>
      <c r="AM825" s="446"/>
      <c r="AN825" s="446"/>
      <c r="AO825" s="446"/>
      <c r="AP825" s="446"/>
      <c r="AQ825" s="446"/>
      <c r="AR825" s="446"/>
      <c r="AS825" s="446"/>
      <c r="AT825" s="446"/>
      <c r="AU825" s="446"/>
      <c r="AV825" s="446"/>
      <c r="AW825" s="446"/>
      <c r="AX825" s="446"/>
      <c r="AY825" s="446"/>
      <c r="AZ825" s="446"/>
      <c r="BA825" s="446"/>
      <c r="BB825" s="446"/>
      <c r="BC825" s="446"/>
      <c r="BD825" s="446"/>
      <c r="BE825" s="446"/>
      <c r="BF825" s="446"/>
      <c r="BG825" s="446"/>
      <c r="BH825" s="446"/>
      <c r="BI825" s="446"/>
      <c r="BJ825" s="446"/>
      <c r="BK825" s="446"/>
      <c r="BL825" s="446"/>
      <c r="BM825" s="446"/>
      <c r="BN825" s="446"/>
      <c r="BO825" s="446"/>
      <c r="BP825" s="446"/>
      <c r="BQ825" s="446"/>
      <c r="BR825" s="446"/>
      <c r="BS825" s="446"/>
      <c r="BT825" s="446"/>
      <c r="BU825" s="446"/>
      <c r="BV825" s="446"/>
      <c r="BW825" s="446"/>
      <c r="BX825" s="446"/>
      <c r="BY825" s="446"/>
      <c r="BZ825" s="446"/>
      <c r="CA825" s="446"/>
      <c r="CB825" s="446"/>
      <c r="CC825" s="446"/>
      <c r="CE825" s="143"/>
      <c r="CF825" s="446"/>
      <c r="CG825" s="446"/>
      <c r="CH825" s="446"/>
      <c r="CI825" s="446"/>
      <c r="CJ825" s="446"/>
      <c r="CK825" s="446"/>
      <c r="CL825" s="446"/>
      <c r="CM825" s="446"/>
      <c r="CN825" s="446"/>
      <c r="CO825" s="446"/>
      <c r="CP825" s="446"/>
      <c r="CQ825" s="446"/>
      <c r="CR825" s="446"/>
      <c r="CS825" s="446"/>
      <c r="CT825" s="446"/>
      <c r="CU825" s="446"/>
      <c r="CV825" s="446"/>
      <c r="CW825" s="446"/>
      <c r="CX825" s="446"/>
      <c r="CY825" s="446"/>
      <c r="CZ825" s="446"/>
      <c r="DA825" s="446"/>
      <c r="DB825" s="446"/>
      <c r="DC825" s="446"/>
      <c r="DD825" s="446"/>
      <c r="DE825" s="446"/>
      <c r="DF825" s="446"/>
      <c r="DG825" s="446"/>
      <c r="DH825" s="446"/>
      <c r="DI825" s="446"/>
      <c r="DJ825" s="446"/>
      <c r="DK825" s="446"/>
      <c r="DL825" s="446"/>
      <c r="DM825" s="446"/>
      <c r="DN825" s="446"/>
      <c r="DO825" s="446"/>
      <c r="DP825" s="446"/>
      <c r="DQ825" s="446"/>
      <c r="DR825" s="446"/>
      <c r="DS825" s="446"/>
      <c r="DT825" s="446"/>
      <c r="DU825" s="446"/>
      <c r="DV825" s="446"/>
      <c r="DW825" s="446"/>
      <c r="DX825" s="446"/>
      <c r="DY825" s="446"/>
      <c r="DZ825" s="446"/>
      <c r="EA825" s="446"/>
      <c r="EB825" s="446"/>
      <c r="EC825" s="446"/>
      <c r="ED825" s="446"/>
      <c r="EE825" s="446"/>
      <c r="EF825" s="446"/>
      <c r="EG825" s="446"/>
      <c r="EH825" s="446"/>
      <c r="EI825" s="446"/>
      <c r="EJ825" s="446"/>
      <c r="EK825" s="446"/>
      <c r="EL825" s="446"/>
      <c r="EM825" s="446"/>
      <c r="EN825" s="446"/>
      <c r="EO825" s="446"/>
      <c r="EP825" s="446"/>
      <c r="EQ825" s="446"/>
      <c r="ER825" s="446"/>
      <c r="ES825" s="446"/>
      <c r="ET825" s="446"/>
      <c r="EU825" s="446"/>
      <c r="EV825" s="446"/>
      <c r="EW825" s="446"/>
      <c r="EX825" s="446"/>
      <c r="EY825" s="446"/>
      <c r="EZ825" s="446"/>
      <c r="FA825" s="446"/>
      <c r="FB825" s="446"/>
      <c r="FC825" s="446"/>
      <c r="FD825" s="446"/>
      <c r="FE825" s="446"/>
      <c r="FF825" s="446"/>
      <c r="FG825" s="446"/>
    </row>
    <row r="826" spans="1:163" s="142" customFormat="1" ht="19.899999999999999" customHeight="1" x14ac:dyDescent="0.4">
      <c r="A826" s="143"/>
      <c r="B826" s="446"/>
      <c r="C826" s="446"/>
      <c r="D826" s="446"/>
      <c r="E826" s="446"/>
      <c r="F826" s="446"/>
      <c r="G826" s="446"/>
      <c r="H826" s="446"/>
      <c r="I826" s="446"/>
      <c r="J826" s="446"/>
      <c r="K826" s="446"/>
      <c r="L826" s="446"/>
      <c r="M826" s="446"/>
      <c r="N826" s="446"/>
      <c r="O826" s="446"/>
      <c r="P826" s="446"/>
      <c r="Q826" s="446"/>
      <c r="R826" s="446"/>
      <c r="S826" s="446"/>
      <c r="T826" s="446"/>
      <c r="U826" s="446"/>
      <c r="V826" s="446"/>
      <c r="W826" s="446"/>
      <c r="X826" s="446"/>
      <c r="Y826" s="446"/>
      <c r="Z826" s="446"/>
      <c r="AA826" s="446"/>
      <c r="AB826" s="446"/>
      <c r="AC826" s="446"/>
      <c r="AD826" s="446"/>
      <c r="AE826" s="446"/>
      <c r="AF826" s="446"/>
      <c r="AG826" s="446"/>
      <c r="AH826" s="446"/>
      <c r="AI826" s="446"/>
      <c r="AJ826" s="446"/>
      <c r="AK826" s="446"/>
      <c r="AL826" s="446"/>
      <c r="AM826" s="446"/>
      <c r="AN826" s="446"/>
      <c r="AO826" s="446"/>
      <c r="AP826" s="446"/>
      <c r="AQ826" s="446"/>
      <c r="AR826" s="446"/>
      <c r="AS826" s="446"/>
      <c r="AT826" s="446"/>
      <c r="AU826" s="446"/>
      <c r="AV826" s="446"/>
      <c r="AW826" s="446"/>
      <c r="AX826" s="446"/>
      <c r="AY826" s="446"/>
      <c r="AZ826" s="446"/>
      <c r="BA826" s="446"/>
      <c r="BB826" s="446"/>
      <c r="BC826" s="446"/>
      <c r="BD826" s="446"/>
      <c r="BE826" s="446"/>
      <c r="BF826" s="446"/>
      <c r="BG826" s="446"/>
      <c r="BH826" s="446"/>
      <c r="BI826" s="446"/>
      <c r="BJ826" s="446"/>
      <c r="BK826" s="446"/>
      <c r="BL826" s="446"/>
      <c r="BM826" s="446"/>
      <c r="BN826" s="446"/>
      <c r="BO826" s="446"/>
      <c r="BP826" s="446"/>
      <c r="BQ826" s="446"/>
      <c r="BR826" s="446"/>
      <c r="BS826" s="446"/>
      <c r="BT826" s="446"/>
      <c r="BU826" s="446"/>
      <c r="BV826" s="446"/>
      <c r="BW826" s="446"/>
      <c r="BX826" s="446"/>
      <c r="BY826" s="446"/>
      <c r="BZ826" s="446"/>
      <c r="CA826" s="446"/>
      <c r="CB826" s="446"/>
      <c r="CC826" s="446"/>
      <c r="CE826" s="143"/>
      <c r="CF826" s="446"/>
      <c r="CG826" s="446"/>
      <c r="CH826" s="446"/>
      <c r="CI826" s="446"/>
      <c r="CJ826" s="446"/>
      <c r="CK826" s="446"/>
      <c r="CL826" s="446"/>
      <c r="CM826" s="446"/>
      <c r="CN826" s="446"/>
      <c r="CO826" s="446"/>
      <c r="CP826" s="446"/>
      <c r="CQ826" s="446"/>
      <c r="CR826" s="446"/>
      <c r="CS826" s="446"/>
      <c r="CT826" s="446"/>
      <c r="CU826" s="446"/>
      <c r="CV826" s="446"/>
      <c r="CW826" s="446"/>
      <c r="CX826" s="446"/>
      <c r="CY826" s="446"/>
      <c r="CZ826" s="446"/>
      <c r="DA826" s="446"/>
      <c r="DB826" s="446"/>
      <c r="DC826" s="446"/>
      <c r="DD826" s="446"/>
      <c r="DE826" s="446"/>
      <c r="DF826" s="446"/>
      <c r="DG826" s="446"/>
      <c r="DH826" s="446"/>
      <c r="DI826" s="446"/>
      <c r="DJ826" s="446"/>
      <c r="DK826" s="446"/>
      <c r="DL826" s="446"/>
      <c r="DM826" s="446"/>
      <c r="DN826" s="446"/>
      <c r="DO826" s="446"/>
      <c r="DP826" s="446"/>
      <c r="DQ826" s="446"/>
      <c r="DR826" s="446"/>
      <c r="DS826" s="446"/>
      <c r="DT826" s="446"/>
      <c r="DU826" s="446"/>
      <c r="DV826" s="446"/>
      <c r="DW826" s="446"/>
      <c r="DX826" s="446"/>
      <c r="DY826" s="446"/>
      <c r="DZ826" s="446"/>
      <c r="EA826" s="446"/>
      <c r="EB826" s="446"/>
      <c r="EC826" s="446"/>
      <c r="ED826" s="446"/>
      <c r="EE826" s="446"/>
      <c r="EF826" s="446"/>
      <c r="EG826" s="446"/>
      <c r="EH826" s="446"/>
      <c r="EI826" s="446"/>
      <c r="EJ826" s="446"/>
      <c r="EK826" s="446"/>
      <c r="EL826" s="446"/>
      <c r="EM826" s="446"/>
      <c r="EN826" s="446"/>
      <c r="EO826" s="446"/>
      <c r="EP826" s="446"/>
      <c r="EQ826" s="446"/>
      <c r="ER826" s="446"/>
      <c r="ES826" s="446"/>
      <c r="ET826" s="446"/>
      <c r="EU826" s="446"/>
      <c r="EV826" s="446"/>
      <c r="EW826" s="446"/>
      <c r="EX826" s="446"/>
      <c r="EY826" s="446"/>
      <c r="EZ826" s="446"/>
      <c r="FA826" s="446"/>
      <c r="FB826" s="446"/>
      <c r="FC826" s="446"/>
      <c r="FD826" s="446"/>
      <c r="FE826" s="446"/>
      <c r="FF826" s="446"/>
      <c r="FG826" s="446"/>
    </row>
    <row r="827" spans="1:163" s="142" customFormat="1" ht="19.899999999999999" customHeight="1" x14ac:dyDescent="0.4">
      <c r="A827" s="143"/>
      <c r="B827" s="446"/>
      <c r="C827" s="446"/>
      <c r="D827" s="446"/>
      <c r="E827" s="446"/>
      <c r="F827" s="446"/>
      <c r="G827" s="446"/>
      <c r="H827" s="446"/>
      <c r="I827" s="446"/>
      <c r="J827" s="446"/>
      <c r="K827" s="446"/>
      <c r="L827" s="446"/>
      <c r="M827" s="446"/>
      <c r="N827" s="446"/>
      <c r="O827" s="446"/>
      <c r="P827" s="446"/>
      <c r="Q827" s="446"/>
      <c r="R827" s="446"/>
      <c r="S827" s="446"/>
      <c r="T827" s="446"/>
      <c r="U827" s="446"/>
      <c r="V827" s="446"/>
      <c r="W827" s="446"/>
      <c r="X827" s="446"/>
      <c r="Y827" s="446"/>
      <c r="Z827" s="446"/>
      <c r="AA827" s="446"/>
      <c r="AB827" s="446"/>
      <c r="AC827" s="446"/>
      <c r="AD827" s="446"/>
      <c r="AE827" s="446"/>
      <c r="AF827" s="446"/>
      <c r="AG827" s="446"/>
      <c r="AH827" s="446"/>
      <c r="AI827" s="446"/>
      <c r="AJ827" s="446"/>
      <c r="AK827" s="446"/>
      <c r="AL827" s="446"/>
      <c r="AM827" s="446"/>
      <c r="AN827" s="446"/>
      <c r="AO827" s="446"/>
      <c r="AP827" s="446"/>
      <c r="AQ827" s="446"/>
      <c r="AR827" s="446"/>
      <c r="AS827" s="446"/>
      <c r="AT827" s="446"/>
      <c r="AU827" s="446"/>
      <c r="AV827" s="446"/>
      <c r="AW827" s="446"/>
      <c r="AX827" s="446"/>
      <c r="AY827" s="446"/>
      <c r="AZ827" s="446"/>
      <c r="BA827" s="446"/>
      <c r="BB827" s="446"/>
      <c r="BC827" s="446"/>
      <c r="BD827" s="446"/>
      <c r="BE827" s="446"/>
      <c r="BF827" s="446"/>
      <c r="BG827" s="446"/>
      <c r="BH827" s="446"/>
      <c r="BI827" s="446"/>
      <c r="BJ827" s="446"/>
      <c r="BK827" s="446"/>
      <c r="BL827" s="446"/>
      <c r="BM827" s="446"/>
      <c r="BN827" s="446"/>
      <c r="BO827" s="446"/>
      <c r="BP827" s="446"/>
      <c r="BQ827" s="446"/>
      <c r="BR827" s="446"/>
      <c r="BS827" s="446"/>
      <c r="BT827" s="446"/>
      <c r="BU827" s="446"/>
      <c r="BV827" s="446"/>
      <c r="BW827" s="446"/>
      <c r="BX827" s="446"/>
      <c r="BY827" s="446"/>
      <c r="BZ827" s="446"/>
      <c r="CA827" s="446"/>
      <c r="CB827" s="446"/>
      <c r="CC827" s="446"/>
      <c r="CE827" s="143"/>
      <c r="CF827" s="446"/>
      <c r="CG827" s="446"/>
      <c r="CH827" s="446"/>
      <c r="CI827" s="446"/>
      <c r="CJ827" s="446"/>
      <c r="CK827" s="446"/>
      <c r="CL827" s="446"/>
      <c r="CM827" s="446"/>
      <c r="CN827" s="446"/>
      <c r="CO827" s="446"/>
      <c r="CP827" s="446"/>
      <c r="CQ827" s="446"/>
      <c r="CR827" s="446"/>
      <c r="CS827" s="446"/>
      <c r="CT827" s="446"/>
      <c r="CU827" s="446"/>
      <c r="CV827" s="446"/>
      <c r="CW827" s="446"/>
      <c r="CX827" s="446"/>
      <c r="CY827" s="446"/>
      <c r="CZ827" s="446"/>
      <c r="DA827" s="446"/>
      <c r="DB827" s="446"/>
      <c r="DC827" s="446"/>
      <c r="DD827" s="446"/>
      <c r="DE827" s="446"/>
      <c r="DF827" s="446"/>
      <c r="DG827" s="446"/>
      <c r="DH827" s="446"/>
      <c r="DI827" s="446"/>
      <c r="DJ827" s="446"/>
      <c r="DK827" s="446"/>
      <c r="DL827" s="446"/>
      <c r="DM827" s="446"/>
      <c r="DN827" s="446"/>
      <c r="DO827" s="446"/>
      <c r="DP827" s="446"/>
      <c r="DQ827" s="446"/>
      <c r="DR827" s="446"/>
      <c r="DS827" s="446"/>
      <c r="DT827" s="446"/>
      <c r="DU827" s="446"/>
      <c r="DV827" s="446"/>
      <c r="DW827" s="446"/>
      <c r="DX827" s="446"/>
      <c r="DY827" s="446"/>
      <c r="DZ827" s="446"/>
      <c r="EA827" s="446"/>
      <c r="EB827" s="446"/>
      <c r="EC827" s="446"/>
      <c r="ED827" s="446"/>
      <c r="EE827" s="446"/>
      <c r="EF827" s="446"/>
      <c r="EG827" s="446"/>
      <c r="EH827" s="446"/>
      <c r="EI827" s="446"/>
      <c r="EJ827" s="446"/>
      <c r="EK827" s="446"/>
      <c r="EL827" s="446"/>
      <c r="EM827" s="446"/>
      <c r="EN827" s="446"/>
      <c r="EO827" s="446"/>
      <c r="EP827" s="446"/>
      <c r="EQ827" s="446"/>
      <c r="ER827" s="446"/>
      <c r="ES827" s="446"/>
      <c r="ET827" s="446"/>
      <c r="EU827" s="446"/>
      <c r="EV827" s="446"/>
      <c r="EW827" s="446"/>
      <c r="EX827" s="446"/>
      <c r="EY827" s="446"/>
      <c r="EZ827" s="446"/>
      <c r="FA827" s="446"/>
      <c r="FB827" s="446"/>
      <c r="FC827" s="446"/>
      <c r="FD827" s="446"/>
      <c r="FE827" s="446"/>
      <c r="FF827" s="446"/>
      <c r="FG827" s="446"/>
    </row>
    <row r="828" spans="1:163" s="142" customFormat="1" ht="19.899999999999999" customHeight="1" x14ac:dyDescent="0.4">
      <c r="A828" s="143"/>
      <c r="B828" s="446"/>
      <c r="C828" s="446"/>
      <c r="D828" s="446"/>
      <c r="E828" s="446"/>
      <c r="F828" s="446"/>
      <c r="G828" s="446"/>
      <c r="H828" s="446"/>
      <c r="I828" s="446"/>
      <c r="J828" s="446"/>
      <c r="K828" s="446"/>
      <c r="L828" s="446"/>
      <c r="M828" s="446"/>
      <c r="N828" s="446"/>
      <c r="O828" s="446"/>
      <c r="P828" s="446"/>
      <c r="Q828" s="446"/>
      <c r="R828" s="446"/>
      <c r="S828" s="446"/>
      <c r="T828" s="446"/>
      <c r="U828" s="446"/>
      <c r="V828" s="446"/>
      <c r="W828" s="446"/>
      <c r="X828" s="446"/>
      <c r="Y828" s="446"/>
      <c r="Z828" s="446"/>
      <c r="AA828" s="446"/>
      <c r="AB828" s="446"/>
      <c r="AC828" s="446"/>
      <c r="AD828" s="446"/>
      <c r="AE828" s="446"/>
      <c r="AF828" s="446"/>
      <c r="AG828" s="446"/>
      <c r="AH828" s="446"/>
      <c r="AI828" s="446"/>
      <c r="AJ828" s="446"/>
      <c r="AK828" s="446"/>
      <c r="AL828" s="446"/>
      <c r="AM828" s="446"/>
      <c r="AN828" s="446"/>
      <c r="AO828" s="446"/>
      <c r="AP828" s="446"/>
      <c r="AQ828" s="446"/>
      <c r="AR828" s="446"/>
      <c r="AS828" s="446"/>
      <c r="AT828" s="446"/>
      <c r="AU828" s="446"/>
      <c r="AV828" s="446"/>
      <c r="AW828" s="446"/>
      <c r="AX828" s="446"/>
      <c r="AY828" s="446"/>
      <c r="AZ828" s="446"/>
      <c r="BA828" s="446"/>
      <c r="BB828" s="446"/>
      <c r="BC828" s="446"/>
      <c r="BD828" s="446"/>
      <c r="BE828" s="446"/>
      <c r="BF828" s="446"/>
      <c r="BG828" s="446"/>
      <c r="BH828" s="446"/>
      <c r="BI828" s="446"/>
      <c r="BJ828" s="446"/>
      <c r="BK828" s="446"/>
      <c r="BL828" s="446"/>
      <c r="BM828" s="446"/>
      <c r="BN828" s="446"/>
      <c r="BO828" s="446"/>
      <c r="BP828" s="446"/>
      <c r="BQ828" s="446"/>
      <c r="BR828" s="446"/>
      <c r="BS828" s="446"/>
      <c r="BT828" s="446"/>
      <c r="BU828" s="446"/>
      <c r="BV828" s="446"/>
      <c r="BW828" s="446"/>
      <c r="BX828" s="446"/>
      <c r="BY828" s="446"/>
      <c r="BZ828" s="446"/>
      <c r="CA828" s="446"/>
      <c r="CB828" s="446"/>
      <c r="CC828" s="446"/>
      <c r="CE828" s="143"/>
      <c r="CF828" s="446"/>
      <c r="CG828" s="446"/>
      <c r="CH828" s="446"/>
      <c r="CI828" s="446"/>
      <c r="CJ828" s="446"/>
      <c r="CK828" s="446"/>
      <c r="CL828" s="446"/>
      <c r="CM828" s="446"/>
      <c r="CN828" s="446"/>
      <c r="CO828" s="446"/>
      <c r="CP828" s="446"/>
      <c r="CQ828" s="446"/>
      <c r="CR828" s="446"/>
      <c r="CS828" s="446"/>
      <c r="CT828" s="446"/>
      <c r="CU828" s="446"/>
      <c r="CV828" s="446"/>
      <c r="CW828" s="446"/>
      <c r="CX828" s="446"/>
      <c r="CY828" s="446"/>
      <c r="CZ828" s="446"/>
      <c r="DA828" s="446"/>
      <c r="DB828" s="446"/>
      <c r="DC828" s="446"/>
      <c r="DD828" s="446"/>
      <c r="DE828" s="446"/>
      <c r="DF828" s="446"/>
      <c r="DG828" s="446"/>
      <c r="DH828" s="446"/>
      <c r="DI828" s="446"/>
      <c r="DJ828" s="446"/>
      <c r="DK828" s="446"/>
      <c r="DL828" s="446"/>
      <c r="DM828" s="446"/>
      <c r="DN828" s="446"/>
      <c r="DO828" s="446"/>
      <c r="DP828" s="446"/>
      <c r="DQ828" s="446"/>
      <c r="DR828" s="446"/>
      <c r="DS828" s="446"/>
      <c r="DT828" s="446"/>
      <c r="DU828" s="446"/>
      <c r="DV828" s="446"/>
      <c r="DW828" s="446"/>
      <c r="DX828" s="446"/>
      <c r="DY828" s="446"/>
      <c r="DZ828" s="446"/>
      <c r="EA828" s="446"/>
      <c r="EB828" s="446"/>
      <c r="EC828" s="446"/>
      <c r="ED828" s="446"/>
      <c r="EE828" s="446"/>
      <c r="EF828" s="446"/>
      <c r="EG828" s="446"/>
      <c r="EH828" s="446"/>
      <c r="EI828" s="446"/>
      <c r="EJ828" s="446"/>
      <c r="EK828" s="446"/>
      <c r="EL828" s="446"/>
      <c r="EM828" s="446"/>
      <c r="EN828" s="446"/>
      <c r="EO828" s="446"/>
      <c r="EP828" s="446"/>
      <c r="EQ828" s="446"/>
      <c r="ER828" s="446"/>
      <c r="ES828" s="446"/>
      <c r="ET828" s="446"/>
      <c r="EU828" s="446"/>
      <c r="EV828" s="446"/>
      <c r="EW828" s="446"/>
      <c r="EX828" s="446"/>
      <c r="EY828" s="446"/>
      <c r="EZ828" s="446"/>
      <c r="FA828" s="446"/>
      <c r="FB828" s="446"/>
      <c r="FC828" s="446"/>
      <c r="FD828" s="446"/>
      <c r="FE828" s="446"/>
      <c r="FF828" s="446"/>
      <c r="FG828" s="446"/>
    </row>
    <row r="829" spans="1:163" s="144" customFormat="1" ht="31.9" customHeight="1" x14ac:dyDescent="0.2">
      <c r="A829" s="145"/>
      <c r="B829" s="446"/>
      <c r="C829" s="446"/>
      <c r="D829" s="446"/>
      <c r="E829" s="446"/>
      <c r="F829" s="446"/>
      <c r="G829" s="446"/>
      <c r="H829" s="446"/>
      <c r="I829" s="446"/>
      <c r="J829" s="446"/>
      <c r="K829" s="446"/>
      <c r="L829" s="446"/>
      <c r="M829" s="446"/>
      <c r="N829" s="446"/>
      <c r="O829" s="446"/>
      <c r="P829" s="446"/>
      <c r="Q829" s="446"/>
      <c r="R829" s="446"/>
      <c r="S829" s="446"/>
      <c r="T829" s="446"/>
      <c r="U829" s="446"/>
      <c r="V829" s="446"/>
      <c r="W829" s="446"/>
      <c r="X829" s="446"/>
      <c r="Y829" s="446"/>
      <c r="Z829" s="446"/>
      <c r="AA829" s="446"/>
      <c r="AB829" s="446"/>
      <c r="AC829" s="446"/>
      <c r="AD829" s="446"/>
      <c r="AE829" s="446"/>
      <c r="AF829" s="446"/>
      <c r="AG829" s="446"/>
      <c r="AH829" s="446"/>
      <c r="AI829" s="446"/>
      <c r="AJ829" s="446"/>
      <c r="AK829" s="446"/>
      <c r="AL829" s="446"/>
      <c r="AM829" s="446"/>
      <c r="AN829" s="446"/>
      <c r="AO829" s="446"/>
      <c r="AP829" s="446"/>
      <c r="AQ829" s="446"/>
      <c r="AR829" s="446"/>
      <c r="AS829" s="446"/>
      <c r="AT829" s="446"/>
      <c r="AU829" s="446"/>
      <c r="AV829" s="446"/>
      <c r="AW829" s="446"/>
      <c r="AX829" s="446"/>
      <c r="AY829" s="446"/>
      <c r="AZ829" s="446"/>
      <c r="BA829" s="446"/>
      <c r="BB829" s="446"/>
      <c r="BC829" s="446"/>
      <c r="BD829" s="446"/>
      <c r="BE829" s="446"/>
      <c r="BF829" s="446"/>
      <c r="BG829" s="446"/>
      <c r="BH829" s="446"/>
      <c r="BI829" s="446"/>
      <c r="BJ829" s="446"/>
      <c r="BK829" s="446"/>
      <c r="BL829" s="446"/>
      <c r="BM829" s="446"/>
      <c r="BN829" s="446"/>
      <c r="BO829" s="446"/>
      <c r="BP829" s="446"/>
      <c r="BQ829" s="446"/>
      <c r="BR829" s="446"/>
      <c r="BS829" s="446"/>
      <c r="BT829" s="446"/>
      <c r="BU829" s="446"/>
      <c r="BV829" s="446"/>
      <c r="BW829" s="446"/>
      <c r="BX829" s="446"/>
      <c r="BY829" s="446"/>
      <c r="BZ829" s="446"/>
      <c r="CA829" s="446"/>
      <c r="CB829" s="446"/>
      <c r="CC829" s="446"/>
      <c r="CE829" s="145"/>
      <c r="CF829" s="446"/>
      <c r="CG829" s="446"/>
      <c r="CH829" s="446"/>
      <c r="CI829" s="446"/>
      <c r="CJ829" s="446"/>
      <c r="CK829" s="446"/>
      <c r="CL829" s="446"/>
      <c r="CM829" s="446"/>
      <c r="CN829" s="446"/>
      <c r="CO829" s="446"/>
      <c r="CP829" s="446"/>
      <c r="CQ829" s="446"/>
      <c r="CR829" s="446"/>
      <c r="CS829" s="446"/>
      <c r="CT829" s="446"/>
      <c r="CU829" s="446"/>
      <c r="CV829" s="446"/>
      <c r="CW829" s="446"/>
      <c r="CX829" s="446"/>
      <c r="CY829" s="446"/>
      <c r="CZ829" s="446"/>
      <c r="DA829" s="446"/>
      <c r="DB829" s="446"/>
      <c r="DC829" s="446"/>
      <c r="DD829" s="446"/>
      <c r="DE829" s="446"/>
      <c r="DF829" s="446"/>
      <c r="DG829" s="446"/>
      <c r="DH829" s="446"/>
      <c r="DI829" s="446"/>
      <c r="DJ829" s="446"/>
      <c r="DK829" s="446"/>
      <c r="DL829" s="446"/>
      <c r="DM829" s="446"/>
      <c r="DN829" s="446"/>
      <c r="DO829" s="446"/>
      <c r="DP829" s="446"/>
      <c r="DQ829" s="446"/>
      <c r="DR829" s="446"/>
      <c r="DS829" s="446"/>
      <c r="DT829" s="446"/>
      <c r="DU829" s="446"/>
      <c r="DV829" s="446"/>
      <c r="DW829" s="446"/>
      <c r="DX829" s="446"/>
      <c r="DY829" s="446"/>
      <c r="DZ829" s="446"/>
      <c r="EA829" s="446"/>
      <c r="EB829" s="446"/>
      <c r="EC829" s="446"/>
      <c r="ED829" s="446"/>
      <c r="EE829" s="446"/>
      <c r="EF829" s="446"/>
      <c r="EG829" s="446"/>
      <c r="EH829" s="446"/>
      <c r="EI829" s="446"/>
      <c r="EJ829" s="446"/>
      <c r="EK829" s="446"/>
      <c r="EL829" s="446"/>
      <c r="EM829" s="446"/>
      <c r="EN829" s="446"/>
      <c r="EO829" s="446"/>
      <c r="EP829" s="446"/>
      <c r="EQ829" s="446"/>
      <c r="ER829" s="446"/>
      <c r="ES829" s="446"/>
      <c r="ET829" s="446"/>
      <c r="EU829" s="446"/>
      <c r="EV829" s="446"/>
      <c r="EW829" s="446"/>
      <c r="EX829" s="446"/>
      <c r="EY829" s="446"/>
      <c r="EZ829" s="446"/>
      <c r="FA829" s="446"/>
      <c r="FB829" s="446"/>
      <c r="FC829" s="446"/>
      <c r="FD829" s="446"/>
      <c r="FE829" s="446"/>
      <c r="FF829" s="446"/>
      <c r="FG829" s="446"/>
    </row>
    <row r="830" spans="1:163" s="142" customFormat="1" ht="19.899999999999999" customHeight="1" x14ac:dyDescent="0.4">
      <c r="A830" s="143"/>
      <c r="B830" s="446"/>
      <c r="C830" s="446"/>
      <c r="D830" s="446"/>
      <c r="E830" s="446"/>
      <c r="F830" s="446"/>
      <c r="G830" s="446"/>
      <c r="H830" s="446"/>
      <c r="I830" s="446"/>
      <c r="J830" s="446"/>
      <c r="K830" s="446"/>
      <c r="L830" s="446"/>
      <c r="M830" s="446"/>
      <c r="N830" s="446"/>
      <c r="O830" s="446"/>
      <c r="P830" s="446"/>
      <c r="Q830" s="446"/>
      <c r="R830" s="446"/>
      <c r="S830" s="446"/>
      <c r="T830" s="446"/>
      <c r="U830" s="446"/>
      <c r="V830" s="446"/>
      <c r="W830" s="446"/>
      <c r="X830" s="446"/>
      <c r="Y830" s="446"/>
      <c r="Z830" s="446"/>
      <c r="AA830" s="446"/>
      <c r="AB830" s="446"/>
      <c r="AC830" s="446"/>
      <c r="AD830" s="446"/>
      <c r="AE830" s="446"/>
      <c r="AF830" s="446"/>
      <c r="AG830" s="446"/>
      <c r="AH830" s="446"/>
      <c r="AI830" s="446"/>
      <c r="AJ830" s="446"/>
      <c r="AK830" s="446"/>
      <c r="AL830" s="446"/>
      <c r="AM830" s="446"/>
      <c r="AN830" s="446"/>
      <c r="AO830" s="446"/>
      <c r="AP830" s="446"/>
      <c r="AQ830" s="446"/>
      <c r="AR830" s="446"/>
      <c r="AS830" s="446"/>
      <c r="AT830" s="446"/>
      <c r="AU830" s="446"/>
      <c r="AV830" s="446"/>
      <c r="AW830" s="446"/>
      <c r="AX830" s="446"/>
      <c r="AY830" s="446"/>
      <c r="AZ830" s="446"/>
      <c r="BA830" s="446"/>
      <c r="BB830" s="446"/>
      <c r="BC830" s="446"/>
      <c r="BD830" s="446"/>
      <c r="BE830" s="446"/>
      <c r="BF830" s="446"/>
      <c r="BG830" s="446"/>
      <c r="BH830" s="446"/>
      <c r="BI830" s="446"/>
      <c r="BJ830" s="446"/>
      <c r="BK830" s="446"/>
      <c r="BL830" s="446"/>
      <c r="BM830" s="446"/>
      <c r="BN830" s="446"/>
      <c r="BO830" s="446"/>
      <c r="BP830" s="446"/>
      <c r="BQ830" s="446"/>
      <c r="BR830" s="446"/>
      <c r="BS830" s="446"/>
      <c r="BT830" s="446"/>
      <c r="BU830" s="446"/>
      <c r="BV830" s="446"/>
      <c r="BW830" s="446"/>
      <c r="BX830" s="446"/>
      <c r="BY830" s="446"/>
      <c r="BZ830" s="446"/>
      <c r="CA830" s="446"/>
      <c r="CB830" s="446"/>
      <c r="CC830" s="446"/>
      <c r="CE830" s="143"/>
      <c r="CF830" s="446"/>
      <c r="CG830" s="446"/>
      <c r="CH830" s="446"/>
      <c r="CI830" s="446"/>
      <c r="CJ830" s="446"/>
      <c r="CK830" s="446"/>
      <c r="CL830" s="446"/>
      <c r="CM830" s="446"/>
      <c r="CN830" s="446"/>
      <c r="CO830" s="446"/>
      <c r="CP830" s="446"/>
      <c r="CQ830" s="446"/>
      <c r="CR830" s="446"/>
      <c r="CS830" s="446"/>
      <c r="CT830" s="446"/>
      <c r="CU830" s="446"/>
      <c r="CV830" s="446"/>
      <c r="CW830" s="446"/>
      <c r="CX830" s="446"/>
      <c r="CY830" s="446"/>
      <c r="CZ830" s="446"/>
      <c r="DA830" s="446"/>
      <c r="DB830" s="446"/>
      <c r="DC830" s="446"/>
      <c r="DD830" s="446"/>
      <c r="DE830" s="446"/>
      <c r="DF830" s="446"/>
      <c r="DG830" s="446"/>
      <c r="DH830" s="446"/>
      <c r="DI830" s="446"/>
      <c r="DJ830" s="446"/>
      <c r="DK830" s="446"/>
      <c r="DL830" s="446"/>
      <c r="DM830" s="446"/>
      <c r="DN830" s="446"/>
      <c r="DO830" s="446"/>
      <c r="DP830" s="446"/>
      <c r="DQ830" s="446"/>
      <c r="DR830" s="446"/>
      <c r="DS830" s="446"/>
      <c r="DT830" s="446"/>
      <c r="DU830" s="446"/>
      <c r="DV830" s="446"/>
      <c r="DW830" s="446"/>
      <c r="DX830" s="446"/>
      <c r="DY830" s="446"/>
      <c r="DZ830" s="446"/>
      <c r="EA830" s="446"/>
      <c r="EB830" s="446"/>
      <c r="EC830" s="446"/>
      <c r="ED830" s="446"/>
      <c r="EE830" s="446"/>
      <c r="EF830" s="446"/>
      <c r="EG830" s="446"/>
      <c r="EH830" s="446"/>
      <c r="EI830" s="446"/>
      <c r="EJ830" s="446"/>
      <c r="EK830" s="446"/>
      <c r="EL830" s="446"/>
      <c r="EM830" s="446"/>
      <c r="EN830" s="446"/>
      <c r="EO830" s="446"/>
      <c r="EP830" s="446"/>
      <c r="EQ830" s="446"/>
      <c r="ER830" s="446"/>
      <c r="ES830" s="446"/>
      <c r="ET830" s="446"/>
      <c r="EU830" s="446"/>
      <c r="EV830" s="446"/>
      <c r="EW830" s="446"/>
      <c r="EX830" s="446"/>
      <c r="EY830" s="446"/>
      <c r="EZ830" s="446"/>
      <c r="FA830" s="446"/>
      <c r="FB830" s="446"/>
      <c r="FC830" s="446"/>
      <c r="FD830" s="446"/>
      <c r="FE830" s="446"/>
      <c r="FF830" s="446"/>
      <c r="FG830" s="446"/>
    </row>
    <row r="831" spans="1:163" s="142" customFormat="1" ht="31.9" customHeight="1" x14ac:dyDescent="0.4">
      <c r="A831" s="143"/>
      <c r="B831" s="446"/>
      <c r="C831" s="446"/>
      <c r="D831" s="446"/>
      <c r="E831" s="446"/>
      <c r="F831" s="446"/>
      <c r="G831" s="446"/>
      <c r="H831" s="446"/>
      <c r="I831" s="446"/>
      <c r="J831" s="446"/>
      <c r="K831" s="446"/>
      <c r="L831" s="446"/>
      <c r="M831" s="446"/>
      <c r="N831" s="446"/>
      <c r="O831" s="446"/>
      <c r="P831" s="446"/>
      <c r="Q831" s="446"/>
      <c r="R831" s="446"/>
      <c r="S831" s="446"/>
      <c r="T831" s="446"/>
      <c r="U831" s="446"/>
      <c r="V831" s="446"/>
      <c r="W831" s="446"/>
      <c r="X831" s="446"/>
      <c r="Y831" s="446"/>
      <c r="Z831" s="446"/>
      <c r="AA831" s="446"/>
      <c r="AB831" s="446"/>
      <c r="AC831" s="446"/>
      <c r="AD831" s="446"/>
      <c r="AE831" s="446"/>
      <c r="AF831" s="446"/>
      <c r="AG831" s="446"/>
      <c r="AH831" s="446"/>
      <c r="AI831" s="446"/>
      <c r="AJ831" s="446"/>
      <c r="AK831" s="446"/>
      <c r="AL831" s="446"/>
      <c r="AM831" s="446"/>
      <c r="AN831" s="446"/>
      <c r="AO831" s="446"/>
      <c r="AP831" s="446"/>
      <c r="AQ831" s="446"/>
      <c r="AR831" s="446"/>
      <c r="AS831" s="446"/>
      <c r="AT831" s="446"/>
      <c r="AU831" s="446"/>
      <c r="AV831" s="446"/>
      <c r="AW831" s="446"/>
      <c r="AX831" s="446"/>
      <c r="AY831" s="446"/>
      <c r="AZ831" s="446"/>
      <c r="BA831" s="446"/>
      <c r="BB831" s="446"/>
      <c r="BC831" s="446"/>
      <c r="BD831" s="446"/>
      <c r="BE831" s="446"/>
      <c r="BF831" s="446"/>
      <c r="BG831" s="446"/>
      <c r="BH831" s="446"/>
      <c r="BI831" s="446"/>
      <c r="BJ831" s="446"/>
      <c r="BK831" s="446"/>
      <c r="BL831" s="446"/>
      <c r="BM831" s="446"/>
      <c r="BN831" s="446"/>
      <c r="BO831" s="446"/>
      <c r="BP831" s="446"/>
      <c r="BQ831" s="446"/>
      <c r="BR831" s="446"/>
      <c r="BS831" s="446"/>
      <c r="BT831" s="446"/>
      <c r="BU831" s="446"/>
      <c r="BV831" s="446"/>
      <c r="BW831" s="446"/>
      <c r="BX831" s="446"/>
      <c r="BY831" s="446"/>
      <c r="BZ831" s="446"/>
      <c r="CA831" s="446"/>
      <c r="CB831" s="446"/>
      <c r="CC831" s="446"/>
      <c r="CE831" s="143"/>
      <c r="CF831" s="446"/>
      <c r="CG831" s="446"/>
      <c r="CH831" s="446"/>
      <c r="CI831" s="446"/>
      <c r="CJ831" s="446"/>
      <c r="CK831" s="446"/>
      <c r="CL831" s="446"/>
      <c r="CM831" s="446"/>
      <c r="CN831" s="446"/>
      <c r="CO831" s="446"/>
      <c r="CP831" s="446"/>
      <c r="CQ831" s="446"/>
      <c r="CR831" s="446"/>
      <c r="CS831" s="446"/>
      <c r="CT831" s="446"/>
      <c r="CU831" s="446"/>
      <c r="CV831" s="446"/>
      <c r="CW831" s="446"/>
      <c r="CX831" s="446"/>
      <c r="CY831" s="446"/>
      <c r="CZ831" s="446"/>
      <c r="DA831" s="446"/>
      <c r="DB831" s="446"/>
      <c r="DC831" s="446"/>
      <c r="DD831" s="446"/>
      <c r="DE831" s="446"/>
      <c r="DF831" s="446"/>
      <c r="DG831" s="446"/>
      <c r="DH831" s="446"/>
      <c r="DI831" s="446"/>
      <c r="DJ831" s="446"/>
      <c r="DK831" s="446"/>
      <c r="DL831" s="446"/>
      <c r="DM831" s="446"/>
      <c r="DN831" s="446"/>
      <c r="DO831" s="446"/>
      <c r="DP831" s="446"/>
      <c r="DQ831" s="446"/>
      <c r="DR831" s="446"/>
      <c r="DS831" s="446"/>
      <c r="DT831" s="446"/>
      <c r="DU831" s="446"/>
      <c r="DV831" s="446"/>
      <c r="DW831" s="446"/>
      <c r="DX831" s="446"/>
      <c r="DY831" s="446"/>
      <c r="DZ831" s="446"/>
      <c r="EA831" s="446"/>
      <c r="EB831" s="446"/>
      <c r="EC831" s="446"/>
      <c r="ED831" s="446"/>
      <c r="EE831" s="446"/>
      <c r="EF831" s="446"/>
      <c r="EG831" s="446"/>
      <c r="EH831" s="446"/>
      <c r="EI831" s="446"/>
      <c r="EJ831" s="446"/>
      <c r="EK831" s="446"/>
      <c r="EL831" s="446"/>
      <c r="EM831" s="446"/>
      <c r="EN831" s="446"/>
      <c r="EO831" s="446"/>
      <c r="EP831" s="446"/>
      <c r="EQ831" s="446"/>
      <c r="ER831" s="446"/>
      <c r="ES831" s="446"/>
      <c r="ET831" s="446"/>
      <c r="EU831" s="446"/>
      <c r="EV831" s="446"/>
      <c r="EW831" s="446"/>
      <c r="EX831" s="446"/>
      <c r="EY831" s="446"/>
      <c r="EZ831" s="446"/>
      <c r="FA831" s="446"/>
      <c r="FB831" s="446"/>
      <c r="FC831" s="446"/>
      <c r="FD831" s="446"/>
      <c r="FE831" s="446"/>
      <c r="FF831" s="446"/>
      <c r="FG831" s="446"/>
    </row>
    <row r="832" spans="1:163" s="142" customFormat="1" ht="20.100000000000001" customHeight="1" x14ac:dyDescent="0.4">
      <c r="A832" s="143"/>
      <c r="B832" s="446"/>
      <c r="C832" s="446"/>
      <c r="D832" s="446"/>
      <c r="E832" s="446"/>
      <c r="F832" s="446"/>
      <c r="G832" s="446"/>
      <c r="H832" s="446"/>
      <c r="I832" s="446"/>
      <c r="J832" s="446"/>
      <c r="K832" s="446"/>
      <c r="L832" s="446"/>
      <c r="M832" s="446"/>
      <c r="N832" s="446"/>
      <c r="O832" s="446"/>
      <c r="P832" s="446"/>
      <c r="Q832" s="446"/>
      <c r="R832" s="446"/>
      <c r="S832" s="446"/>
      <c r="T832" s="446"/>
      <c r="U832" s="446"/>
      <c r="V832" s="446"/>
      <c r="W832" s="446"/>
      <c r="X832" s="446"/>
      <c r="Y832" s="446"/>
      <c r="Z832" s="446"/>
      <c r="AA832" s="446"/>
      <c r="AB832" s="446"/>
      <c r="AC832" s="446"/>
      <c r="AD832" s="446"/>
      <c r="AE832" s="446"/>
      <c r="AF832" s="446"/>
      <c r="AG832" s="446"/>
      <c r="AH832" s="446"/>
      <c r="AI832" s="446"/>
      <c r="AJ832" s="446"/>
      <c r="AK832" s="446"/>
      <c r="AL832" s="446"/>
      <c r="AM832" s="446"/>
      <c r="AN832" s="446"/>
      <c r="AO832" s="446"/>
      <c r="AP832" s="446"/>
      <c r="AQ832" s="446"/>
      <c r="AR832" s="446"/>
      <c r="AS832" s="446"/>
      <c r="AT832" s="446"/>
      <c r="AU832" s="446"/>
      <c r="AV832" s="446"/>
      <c r="AW832" s="446"/>
      <c r="AX832" s="446"/>
      <c r="AY832" s="446"/>
      <c r="AZ832" s="446"/>
      <c r="BA832" s="446"/>
      <c r="BB832" s="446"/>
      <c r="BC832" s="446"/>
      <c r="BD832" s="446"/>
      <c r="BE832" s="446"/>
      <c r="BF832" s="446"/>
      <c r="BG832" s="446"/>
      <c r="BH832" s="446"/>
      <c r="BI832" s="446"/>
      <c r="BJ832" s="446"/>
      <c r="BK832" s="446"/>
      <c r="BL832" s="446"/>
      <c r="BM832" s="446"/>
      <c r="BN832" s="446"/>
      <c r="BO832" s="446"/>
      <c r="BP832" s="446"/>
      <c r="BQ832" s="446"/>
      <c r="BR832" s="446"/>
      <c r="BS832" s="446"/>
      <c r="BT832" s="446"/>
      <c r="BU832" s="446"/>
      <c r="BV832" s="446"/>
      <c r="BW832" s="446"/>
      <c r="BX832" s="446"/>
      <c r="BY832" s="446"/>
      <c r="BZ832" s="446"/>
      <c r="CA832" s="446"/>
      <c r="CB832" s="446"/>
      <c r="CC832" s="446"/>
      <c r="CE832" s="143"/>
      <c r="CF832" s="446"/>
      <c r="CG832" s="446"/>
      <c r="CH832" s="446"/>
      <c r="CI832" s="446"/>
      <c r="CJ832" s="446"/>
      <c r="CK832" s="446"/>
      <c r="CL832" s="446"/>
      <c r="CM832" s="446"/>
      <c r="CN832" s="446"/>
      <c r="CO832" s="446"/>
      <c r="CP832" s="446"/>
      <c r="CQ832" s="446"/>
      <c r="CR832" s="446"/>
      <c r="CS832" s="446"/>
      <c r="CT832" s="446"/>
      <c r="CU832" s="446"/>
      <c r="CV832" s="446"/>
      <c r="CW832" s="446"/>
      <c r="CX832" s="446"/>
      <c r="CY832" s="446"/>
      <c r="CZ832" s="446"/>
      <c r="DA832" s="446"/>
      <c r="DB832" s="446"/>
      <c r="DC832" s="446"/>
      <c r="DD832" s="446"/>
      <c r="DE832" s="446"/>
      <c r="DF832" s="446"/>
      <c r="DG832" s="446"/>
      <c r="DH832" s="446"/>
      <c r="DI832" s="446"/>
      <c r="DJ832" s="446"/>
      <c r="DK832" s="446"/>
      <c r="DL832" s="446"/>
      <c r="DM832" s="446"/>
      <c r="DN832" s="446"/>
      <c r="DO832" s="446"/>
      <c r="DP832" s="446"/>
      <c r="DQ832" s="446"/>
      <c r="DR832" s="446"/>
      <c r="DS832" s="446"/>
      <c r="DT832" s="446"/>
      <c r="DU832" s="446"/>
      <c r="DV832" s="446"/>
      <c r="DW832" s="446"/>
      <c r="DX832" s="446"/>
      <c r="DY832" s="446"/>
      <c r="DZ832" s="446"/>
      <c r="EA832" s="446"/>
      <c r="EB832" s="446"/>
      <c r="EC832" s="446"/>
      <c r="ED832" s="446"/>
      <c r="EE832" s="446"/>
      <c r="EF832" s="446"/>
      <c r="EG832" s="446"/>
      <c r="EH832" s="446"/>
      <c r="EI832" s="446"/>
      <c r="EJ832" s="446"/>
      <c r="EK832" s="446"/>
      <c r="EL832" s="446"/>
      <c r="EM832" s="446"/>
      <c r="EN832" s="446"/>
      <c r="EO832" s="446"/>
      <c r="EP832" s="446"/>
      <c r="EQ832" s="446"/>
      <c r="ER832" s="446"/>
      <c r="ES832" s="446"/>
      <c r="ET832" s="446"/>
      <c r="EU832" s="446"/>
      <c r="EV832" s="446"/>
      <c r="EW832" s="446"/>
      <c r="EX832" s="446"/>
      <c r="EY832" s="446"/>
      <c r="EZ832" s="446"/>
      <c r="FA832" s="446"/>
      <c r="FB832" s="446"/>
      <c r="FC832" s="446"/>
      <c r="FD832" s="446"/>
      <c r="FE832" s="446"/>
      <c r="FF832" s="446"/>
      <c r="FG832" s="446"/>
    </row>
    <row r="833" spans="1:163" s="142" customFormat="1" ht="19.899999999999999" customHeight="1" x14ac:dyDescent="0.4">
      <c r="A833" s="143"/>
      <c r="B833" s="446"/>
      <c r="C833" s="446"/>
      <c r="D833" s="446"/>
      <c r="E833" s="446"/>
      <c r="F833" s="446"/>
      <c r="G833" s="446"/>
      <c r="H833" s="446"/>
      <c r="I833" s="446"/>
      <c r="J833" s="446"/>
      <c r="K833" s="446"/>
      <c r="L833" s="446"/>
      <c r="M833" s="446"/>
      <c r="N833" s="446"/>
      <c r="O833" s="446"/>
      <c r="P833" s="446"/>
      <c r="Q833" s="446"/>
      <c r="R833" s="446"/>
      <c r="S833" s="446"/>
      <c r="T833" s="446"/>
      <c r="U833" s="446"/>
      <c r="V833" s="446"/>
      <c r="W833" s="446"/>
      <c r="X833" s="446"/>
      <c r="Y833" s="446"/>
      <c r="Z833" s="446"/>
      <c r="AA833" s="446"/>
      <c r="AB833" s="446"/>
      <c r="AC833" s="446"/>
      <c r="AD833" s="446"/>
      <c r="AE833" s="446"/>
      <c r="AF833" s="446"/>
      <c r="AG833" s="446"/>
      <c r="AH833" s="446"/>
      <c r="AI833" s="446"/>
      <c r="AJ833" s="446"/>
      <c r="AK833" s="446"/>
      <c r="AL833" s="446"/>
      <c r="AM833" s="446"/>
      <c r="AN833" s="446"/>
      <c r="AO833" s="446"/>
      <c r="AP833" s="446"/>
      <c r="AQ833" s="446"/>
      <c r="AR833" s="446"/>
      <c r="AS833" s="446"/>
      <c r="AT833" s="446"/>
      <c r="AU833" s="446"/>
      <c r="AV833" s="446"/>
      <c r="AW833" s="446"/>
      <c r="AX833" s="446"/>
      <c r="AY833" s="446"/>
      <c r="AZ833" s="446"/>
      <c r="BA833" s="446"/>
      <c r="BB833" s="446"/>
      <c r="BC833" s="446"/>
      <c r="BD833" s="446"/>
      <c r="BE833" s="446"/>
      <c r="BF833" s="446"/>
      <c r="BG833" s="446"/>
      <c r="BH833" s="446"/>
      <c r="BI833" s="446"/>
      <c r="BJ833" s="446"/>
      <c r="BK833" s="446"/>
      <c r="BL833" s="446"/>
      <c r="BM833" s="446"/>
      <c r="BN833" s="446"/>
      <c r="BO833" s="446"/>
      <c r="BP833" s="446"/>
      <c r="BQ833" s="446"/>
      <c r="BR833" s="446"/>
      <c r="BS833" s="446"/>
      <c r="BT833" s="446"/>
      <c r="BU833" s="446"/>
      <c r="BV833" s="446"/>
      <c r="BW833" s="446"/>
      <c r="BX833" s="446"/>
      <c r="BY833" s="446"/>
      <c r="BZ833" s="446"/>
      <c r="CA833" s="446"/>
      <c r="CB833" s="446"/>
      <c r="CC833" s="446"/>
      <c r="CE833" s="143"/>
      <c r="CF833" s="446"/>
      <c r="CG833" s="446"/>
      <c r="CH833" s="446"/>
      <c r="CI833" s="446"/>
      <c r="CJ833" s="446"/>
      <c r="CK833" s="446"/>
      <c r="CL833" s="446"/>
      <c r="CM833" s="446"/>
      <c r="CN833" s="446"/>
      <c r="CO833" s="446"/>
      <c r="CP833" s="446"/>
      <c r="CQ833" s="446"/>
      <c r="CR833" s="446"/>
      <c r="CS833" s="446"/>
      <c r="CT833" s="446"/>
      <c r="CU833" s="446"/>
      <c r="CV833" s="446"/>
      <c r="CW833" s="446"/>
      <c r="CX833" s="446"/>
      <c r="CY833" s="446"/>
      <c r="CZ833" s="446"/>
      <c r="DA833" s="446"/>
      <c r="DB833" s="446"/>
      <c r="DC833" s="446"/>
      <c r="DD833" s="446"/>
      <c r="DE833" s="446"/>
      <c r="DF833" s="446"/>
      <c r="DG833" s="446"/>
      <c r="DH833" s="446"/>
      <c r="DI833" s="446"/>
      <c r="DJ833" s="446"/>
      <c r="DK833" s="446"/>
      <c r="DL833" s="446"/>
      <c r="DM833" s="446"/>
      <c r="DN833" s="446"/>
      <c r="DO833" s="446"/>
      <c r="DP833" s="446"/>
      <c r="DQ833" s="446"/>
      <c r="DR833" s="446"/>
      <c r="DS833" s="446"/>
      <c r="DT833" s="446"/>
      <c r="DU833" s="446"/>
      <c r="DV833" s="446"/>
      <c r="DW833" s="446"/>
      <c r="DX833" s="446"/>
      <c r="DY833" s="446"/>
      <c r="DZ833" s="446"/>
      <c r="EA833" s="446"/>
      <c r="EB833" s="446"/>
      <c r="EC833" s="446"/>
      <c r="ED833" s="446"/>
      <c r="EE833" s="446"/>
      <c r="EF833" s="446"/>
      <c r="EG833" s="446"/>
      <c r="EH833" s="446"/>
      <c r="EI833" s="446"/>
      <c r="EJ833" s="446"/>
      <c r="EK833" s="446"/>
      <c r="EL833" s="446"/>
      <c r="EM833" s="446"/>
      <c r="EN833" s="446"/>
      <c r="EO833" s="446"/>
      <c r="EP833" s="446"/>
      <c r="EQ833" s="446"/>
      <c r="ER833" s="446"/>
      <c r="ES833" s="446"/>
      <c r="ET833" s="446"/>
      <c r="EU833" s="446"/>
      <c r="EV833" s="446"/>
      <c r="EW833" s="446"/>
      <c r="EX833" s="446"/>
      <c r="EY833" s="446"/>
      <c r="EZ833" s="446"/>
      <c r="FA833" s="446"/>
      <c r="FB833" s="446"/>
      <c r="FC833" s="446"/>
      <c r="FD833" s="446"/>
      <c r="FE833" s="446"/>
      <c r="FF833" s="446"/>
      <c r="FG833" s="446"/>
    </row>
    <row r="834" spans="1:163" s="142" customFormat="1" ht="19.899999999999999" customHeight="1" x14ac:dyDescent="0.4">
      <c r="A834" s="143"/>
      <c r="B834" s="446"/>
      <c r="C834" s="446"/>
      <c r="D834" s="446"/>
      <c r="E834" s="446"/>
      <c r="F834" s="446"/>
      <c r="G834" s="446"/>
      <c r="H834" s="446"/>
      <c r="I834" s="446"/>
      <c r="J834" s="446"/>
      <c r="K834" s="446"/>
      <c r="L834" s="446"/>
      <c r="M834" s="446"/>
      <c r="N834" s="446"/>
      <c r="O834" s="446"/>
      <c r="P834" s="446"/>
      <c r="Q834" s="446"/>
      <c r="R834" s="446"/>
      <c r="S834" s="446"/>
      <c r="T834" s="446"/>
      <c r="U834" s="446"/>
      <c r="V834" s="446"/>
      <c r="W834" s="446"/>
      <c r="X834" s="446"/>
      <c r="Y834" s="446"/>
      <c r="Z834" s="446"/>
      <c r="AA834" s="446"/>
      <c r="AB834" s="446"/>
      <c r="AC834" s="446"/>
      <c r="AD834" s="446"/>
      <c r="AE834" s="446"/>
      <c r="AF834" s="446"/>
      <c r="AG834" s="446"/>
      <c r="AH834" s="446"/>
      <c r="AI834" s="446"/>
      <c r="AJ834" s="446"/>
      <c r="AK834" s="446"/>
      <c r="AL834" s="446"/>
      <c r="AM834" s="446"/>
      <c r="AN834" s="446"/>
      <c r="AO834" s="446"/>
      <c r="AP834" s="446"/>
      <c r="AQ834" s="446"/>
      <c r="AR834" s="446"/>
      <c r="AS834" s="446"/>
      <c r="AT834" s="446"/>
      <c r="AU834" s="446"/>
      <c r="AV834" s="446"/>
      <c r="AW834" s="446"/>
      <c r="AX834" s="446"/>
      <c r="AY834" s="446"/>
      <c r="AZ834" s="446"/>
      <c r="BA834" s="446"/>
      <c r="BB834" s="446"/>
      <c r="BC834" s="446"/>
      <c r="BD834" s="446"/>
      <c r="BE834" s="446"/>
      <c r="BF834" s="446"/>
      <c r="BG834" s="446"/>
      <c r="BH834" s="446"/>
      <c r="BI834" s="446"/>
      <c r="BJ834" s="446"/>
      <c r="BK834" s="446"/>
      <c r="BL834" s="446"/>
      <c r="BM834" s="446"/>
      <c r="BN834" s="446"/>
      <c r="BO834" s="446"/>
      <c r="BP834" s="446"/>
      <c r="BQ834" s="446"/>
      <c r="BR834" s="446"/>
      <c r="BS834" s="446"/>
      <c r="BT834" s="446"/>
      <c r="BU834" s="446"/>
      <c r="BV834" s="446"/>
      <c r="BW834" s="446"/>
      <c r="BX834" s="446"/>
      <c r="BY834" s="446"/>
      <c r="BZ834" s="446"/>
      <c r="CA834" s="446"/>
      <c r="CB834" s="446"/>
      <c r="CC834" s="446"/>
      <c r="CE834" s="143"/>
      <c r="CF834" s="446"/>
      <c r="CG834" s="446"/>
      <c r="CH834" s="446"/>
      <c r="CI834" s="446"/>
      <c r="CJ834" s="446"/>
      <c r="CK834" s="446"/>
      <c r="CL834" s="446"/>
      <c r="CM834" s="446"/>
      <c r="CN834" s="446"/>
      <c r="CO834" s="446"/>
      <c r="CP834" s="446"/>
      <c r="CQ834" s="446"/>
      <c r="CR834" s="446"/>
      <c r="CS834" s="446"/>
      <c r="CT834" s="446"/>
      <c r="CU834" s="446"/>
      <c r="CV834" s="446"/>
      <c r="CW834" s="446"/>
      <c r="CX834" s="446"/>
      <c r="CY834" s="446"/>
      <c r="CZ834" s="446"/>
      <c r="DA834" s="446"/>
      <c r="DB834" s="446"/>
      <c r="DC834" s="446"/>
      <c r="DD834" s="446"/>
      <c r="DE834" s="446"/>
      <c r="DF834" s="446"/>
      <c r="DG834" s="446"/>
      <c r="DH834" s="446"/>
      <c r="DI834" s="446"/>
      <c r="DJ834" s="446"/>
      <c r="DK834" s="446"/>
      <c r="DL834" s="446"/>
      <c r="DM834" s="446"/>
      <c r="DN834" s="446"/>
      <c r="DO834" s="446"/>
      <c r="DP834" s="446"/>
      <c r="DQ834" s="446"/>
      <c r="DR834" s="446"/>
      <c r="DS834" s="446"/>
      <c r="DT834" s="446"/>
      <c r="DU834" s="446"/>
      <c r="DV834" s="446"/>
      <c r="DW834" s="446"/>
      <c r="DX834" s="446"/>
      <c r="DY834" s="446"/>
      <c r="DZ834" s="446"/>
      <c r="EA834" s="446"/>
      <c r="EB834" s="446"/>
      <c r="EC834" s="446"/>
      <c r="ED834" s="446"/>
      <c r="EE834" s="446"/>
      <c r="EF834" s="446"/>
      <c r="EG834" s="446"/>
      <c r="EH834" s="446"/>
      <c r="EI834" s="446"/>
      <c r="EJ834" s="446"/>
      <c r="EK834" s="446"/>
      <c r="EL834" s="446"/>
      <c r="EM834" s="446"/>
      <c r="EN834" s="446"/>
      <c r="EO834" s="446"/>
      <c r="EP834" s="446"/>
      <c r="EQ834" s="446"/>
      <c r="ER834" s="446"/>
      <c r="ES834" s="446"/>
      <c r="ET834" s="446"/>
      <c r="EU834" s="446"/>
      <c r="EV834" s="446"/>
      <c r="EW834" s="446"/>
      <c r="EX834" s="446"/>
      <c r="EY834" s="446"/>
      <c r="EZ834" s="446"/>
      <c r="FA834" s="446"/>
      <c r="FB834" s="446"/>
      <c r="FC834" s="446"/>
      <c r="FD834" s="446"/>
      <c r="FE834" s="446"/>
      <c r="FF834" s="446"/>
      <c r="FG834" s="446"/>
    </row>
    <row r="835" spans="1:163" s="142" customFormat="1" ht="19.899999999999999" customHeight="1" x14ac:dyDescent="0.4">
      <c r="A835" s="143"/>
      <c r="B835" s="446"/>
      <c r="C835" s="446"/>
      <c r="D835" s="446"/>
      <c r="E835" s="446"/>
      <c r="F835" s="446"/>
      <c r="G835" s="446"/>
      <c r="H835" s="446"/>
      <c r="I835" s="446"/>
      <c r="J835" s="446"/>
      <c r="K835" s="446"/>
      <c r="L835" s="446"/>
      <c r="M835" s="446"/>
      <c r="N835" s="446"/>
      <c r="O835" s="446"/>
      <c r="P835" s="446"/>
      <c r="Q835" s="446"/>
      <c r="R835" s="446"/>
      <c r="S835" s="446"/>
      <c r="T835" s="446"/>
      <c r="U835" s="446"/>
      <c r="V835" s="446"/>
      <c r="W835" s="446"/>
      <c r="X835" s="446"/>
      <c r="Y835" s="446"/>
      <c r="Z835" s="446"/>
      <c r="AA835" s="446"/>
      <c r="AB835" s="446"/>
      <c r="AC835" s="446"/>
      <c r="AD835" s="446"/>
      <c r="AE835" s="446"/>
      <c r="AF835" s="446"/>
      <c r="AG835" s="446"/>
      <c r="AH835" s="446"/>
      <c r="AI835" s="446"/>
      <c r="AJ835" s="446"/>
      <c r="AK835" s="446"/>
      <c r="AL835" s="446"/>
      <c r="AM835" s="446"/>
      <c r="AN835" s="446"/>
      <c r="AO835" s="446"/>
      <c r="AP835" s="446"/>
      <c r="AQ835" s="446"/>
      <c r="AR835" s="446"/>
      <c r="AS835" s="446"/>
      <c r="AT835" s="446"/>
      <c r="AU835" s="446"/>
      <c r="AV835" s="446"/>
      <c r="AW835" s="446"/>
      <c r="AX835" s="446"/>
      <c r="AY835" s="446"/>
      <c r="AZ835" s="446"/>
      <c r="BA835" s="446"/>
      <c r="BB835" s="446"/>
      <c r="BC835" s="446"/>
      <c r="BD835" s="446"/>
      <c r="BE835" s="446"/>
      <c r="BF835" s="446"/>
      <c r="BG835" s="446"/>
      <c r="BH835" s="446"/>
      <c r="BI835" s="446"/>
      <c r="BJ835" s="446"/>
      <c r="BK835" s="446"/>
      <c r="BL835" s="446"/>
      <c r="BM835" s="446"/>
      <c r="BN835" s="446"/>
      <c r="BO835" s="446"/>
      <c r="BP835" s="446"/>
      <c r="BQ835" s="446"/>
      <c r="BR835" s="446"/>
      <c r="BS835" s="446"/>
      <c r="BT835" s="446"/>
      <c r="BU835" s="446"/>
      <c r="BV835" s="446"/>
      <c r="BW835" s="446"/>
      <c r="BX835" s="446"/>
      <c r="BY835" s="446"/>
      <c r="BZ835" s="446"/>
      <c r="CA835" s="446"/>
      <c r="CB835" s="446"/>
      <c r="CC835" s="446"/>
      <c r="CE835" s="143"/>
      <c r="CF835" s="446"/>
      <c r="CG835" s="446"/>
      <c r="CH835" s="446"/>
      <c r="CI835" s="446"/>
      <c r="CJ835" s="446"/>
      <c r="CK835" s="446"/>
      <c r="CL835" s="446"/>
      <c r="CM835" s="446"/>
      <c r="CN835" s="446"/>
      <c r="CO835" s="446"/>
      <c r="CP835" s="446"/>
      <c r="CQ835" s="446"/>
      <c r="CR835" s="446"/>
      <c r="CS835" s="446"/>
      <c r="CT835" s="446"/>
      <c r="CU835" s="446"/>
      <c r="CV835" s="446"/>
      <c r="CW835" s="446"/>
      <c r="CX835" s="446"/>
      <c r="CY835" s="446"/>
      <c r="CZ835" s="446"/>
      <c r="DA835" s="446"/>
      <c r="DB835" s="446"/>
      <c r="DC835" s="446"/>
      <c r="DD835" s="446"/>
      <c r="DE835" s="446"/>
      <c r="DF835" s="446"/>
      <c r="DG835" s="446"/>
      <c r="DH835" s="446"/>
      <c r="DI835" s="446"/>
      <c r="DJ835" s="446"/>
      <c r="DK835" s="446"/>
      <c r="DL835" s="446"/>
      <c r="DM835" s="446"/>
      <c r="DN835" s="446"/>
      <c r="DO835" s="446"/>
      <c r="DP835" s="446"/>
      <c r="DQ835" s="446"/>
      <c r="DR835" s="446"/>
      <c r="DS835" s="446"/>
      <c r="DT835" s="446"/>
      <c r="DU835" s="446"/>
      <c r="DV835" s="446"/>
      <c r="DW835" s="446"/>
      <c r="DX835" s="446"/>
      <c r="DY835" s="446"/>
      <c r="DZ835" s="446"/>
      <c r="EA835" s="446"/>
      <c r="EB835" s="446"/>
      <c r="EC835" s="446"/>
      <c r="ED835" s="446"/>
      <c r="EE835" s="446"/>
      <c r="EF835" s="446"/>
      <c r="EG835" s="446"/>
      <c r="EH835" s="446"/>
      <c r="EI835" s="446"/>
      <c r="EJ835" s="446"/>
      <c r="EK835" s="446"/>
      <c r="EL835" s="446"/>
      <c r="EM835" s="446"/>
      <c r="EN835" s="446"/>
      <c r="EO835" s="446"/>
      <c r="EP835" s="446"/>
      <c r="EQ835" s="446"/>
      <c r="ER835" s="446"/>
      <c r="ES835" s="446"/>
      <c r="ET835" s="446"/>
      <c r="EU835" s="446"/>
      <c r="EV835" s="446"/>
      <c r="EW835" s="446"/>
      <c r="EX835" s="446"/>
      <c r="EY835" s="446"/>
      <c r="EZ835" s="446"/>
      <c r="FA835" s="446"/>
      <c r="FB835" s="446"/>
      <c r="FC835" s="446"/>
      <c r="FD835" s="446"/>
      <c r="FE835" s="446"/>
      <c r="FF835" s="446"/>
      <c r="FG835" s="446"/>
    </row>
    <row r="836" spans="1:163" s="142" customFormat="1" ht="19.899999999999999" customHeight="1" x14ac:dyDescent="0.4">
      <c r="A836" s="143"/>
      <c r="B836" s="446"/>
      <c r="C836" s="446"/>
      <c r="D836" s="446"/>
      <c r="E836" s="446"/>
      <c r="F836" s="446"/>
      <c r="G836" s="446"/>
      <c r="H836" s="446"/>
      <c r="I836" s="446"/>
      <c r="J836" s="446"/>
      <c r="K836" s="446"/>
      <c r="L836" s="446"/>
      <c r="M836" s="446"/>
      <c r="N836" s="446"/>
      <c r="O836" s="446"/>
      <c r="P836" s="446"/>
      <c r="Q836" s="446"/>
      <c r="R836" s="446"/>
      <c r="S836" s="446"/>
      <c r="T836" s="446"/>
      <c r="U836" s="446"/>
      <c r="V836" s="446"/>
      <c r="W836" s="446"/>
      <c r="X836" s="446"/>
      <c r="Y836" s="446"/>
      <c r="Z836" s="446"/>
      <c r="AA836" s="446"/>
      <c r="AB836" s="446"/>
      <c r="AC836" s="446"/>
      <c r="AD836" s="446"/>
      <c r="AE836" s="446"/>
      <c r="AF836" s="446"/>
      <c r="AG836" s="446"/>
      <c r="AH836" s="446"/>
      <c r="AI836" s="446"/>
      <c r="AJ836" s="446"/>
      <c r="AK836" s="446"/>
      <c r="AL836" s="446"/>
      <c r="AM836" s="446"/>
      <c r="AN836" s="446"/>
      <c r="AO836" s="446"/>
      <c r="AP836" s="446"/>
      <c r="AQ836" s="446"/>
      <c r="AR836" s="446"/>
      <c r="AS836" s="446"/>
      <c r="AT836" s="446"/>
      <c r="AU836" s="446"/>
      <c r="AV836" s="446"/>
      <c r="AW836" s="446"/>
      <c r="AX836" s="446"/>
      <c r="AY836" s="446"/>
      <c r="AZ836" s="446"/>
      <c r="BA836" s="446"/>
      <c r="BB836" s="446"/>
      <c r="BC836" s="446"/>
      <c r="BD836" s="446"/>
      <c r="BE836" s="446"/>
      <c r="BF836" s="446"/>
      <c r="BG836" s="446"/>
      <c r="BH836" s="446"/>
      <c r="BI836" s="446"/>
      <c r="BJ836" s="446"/>
      <c r="BK836" s="446"/>
      <c r="BL836" s="446"/>
      <c r="BM836" s="446"/>
      <c r="BN836" s="446"/>
      <c r="BO836" s="446"/>
      <c r="BP836" s="446"/>
      <c r="BQ836" s="446"/>
      <c r="BR836" s="446"/>
      <c r="BS836" s="446"/>
      <c r="BT836" s="446"/>
      <c r="BU836" s="446"/>
      <c r="BV836" s="446"/>
      <c r="BW836" s="446"/>
      <c r="BX836" s="446"/>
      <c r="BY836" s="446"/>
      <c r="BZ836" s="446"/>
      <c r="CA836" s="446"/>
      <c r="CB836" s="446"/>
      <c r="CC836" s="446"/>
      <c r="CE836" s="143"/>
      <c r="CF836" s="446"/>
      <c r="CG836" s="446"/>
      <c r="CH836" s="446"/>
      <c r="CI836" s="446"/>
      <c r="CJ836" s="446"/>
      <c r="CK836" s="446"/>
      <c r="CL836" s="446"/>
      <c r="CM836" s="446"/>
      <c r="CN836" s="446"/>
      <c r="CO836" s="446"/>
      <c r="CP836" s="446"/>
      <c r="CQ836" s="446"/>
      <c r="CR836" s="446"/>
      <c r="CS836" s="446"/>
      <c r="CT836" s="446"/>
      <c r="CU836" s="446"/>
      <c r="CV836" s="446"/>
      <c r="CW836" s="446"/>
      <c r="CX836" s="446"/>
      <c r="CY836" s="446"/>
      <c r="CZ836" s="446"/>
      <c r="DA836" s="446"/>
      <c r="DB836" s="446"/>
      <c r="DC836" s="446"/>
      <c r="DD836" s="446"/>
      <c r="DE836" s="446"/>
      <c r="DF836" s="446"/>
      <c r="DG836" s="446"/>
      <c r="DH836" s="446"/>
      <c r="DI836" s="446"/>
      <c r="DJ836" s="446"/>
      <c r="DK836" s="446"/>
      <c r="DL836" s="446"/>
      <c r="DM836" s="446"/>
      <c r="DN836" s="446"/>
      <c r="DO836" s="446"/>
      <c r="DP836" s="446"/>
      <c r="DQ836" s="446"/>
      <c r="DR836" s="446"/>
      <c r="DS836" s="446"/>
      <c r="DT836" s="446"/>
      <c r="DU836" s="446"/>
      <c r="DV836" s="446"/>
      <c r="DW836" s="446"/>
      <c r="DX836" s="446"/>
      <c r="DY836" s="446"/>
      <c r="DZ836" s="446"/>
      <c r="EA836" s="446"/>
      <c r="EB836" s="446"/>
      <c r="EC836" s="446"/>
      <c r="ED836" s="446"/>
      <c r="EE836" s="446"/>
      <c r="EF836" s="446"/>
      <c r="EG836" s="446"/>
      <c r="EH836" s="446"/>
      <c r="EI836" s="446"/>
      <c r="EJ836" s="446"/>
      <c r="EK836" s="446"/>
      <c r="EL836" s="446"/>
      <c r="EM836" s="446"/>
      <c r="EN836" s="446"/>
      <c r="EO836" s="446"/>
      <c r="EP836" s="446"/>
      <c r="EQ836" s="446"/>
      <c r="ER836" s="446"/>
      <c r="ES836" s="446"/>
      <c r="ET836" s="446"/>
      <c r="EU836" s="446"/>
      <c r="EV836" s="446"/>
      <c r="EW836" s="446"/>
      <c r="EX836" s="446"/>
      <c r="EY836" s="446"/>
      <c r="EZ836" s="446"/>
      <c r="FA836" s="446"/>
      <c r="FB836" s="446"/>
      <c r="FC836" s="446"/>
      <c r="FD836" s="446"/>
      <c r="FE836" s="446"/>
      <c r="FF836" s="446"/>
      <c r="FG836" s="446"/>
    </row>
    <row r="837" spans="1:163" s="142" customFormat="1" ht="20.100000000000001" customHeight="1" x14ac:dyDescent="0.4">
      <c r="A837" s="143"/>
      <c r="B837" s="446"/>
      <c r="C837" s="446"/>
      <c r="D837" s="446"/>
      <c r="E837" s="446"/>
      <c r="F837" s="446"/>
      <c r="G837" s="446"/>
      <c r="H837" s="446"/>
      <c r="I837" s="446"/>
      <c r="J837" s="446"/>
      <c r="K837" s="446"/>
      <c r="L837" s="446"/>
      <c r="M837" s="446"/>
      <c r="N837" s="446"/>
      <c r="O837" s="446"/>
      <c r="P837" s="446"/>
      <c r="Q837" s="446"/>
      <c r="R837" s="446"/>
      <c r="S837" s="446"/>
      <c r="T837" s="446"/>
      <c r="U837" s="446"/>
      <c r="V837" s="446"/>
      <c r="W837" s="446"/>
      <c r="X837" s="446"/>
      <c r="Y837" s="446"/>
      <c r="Z837" s="446"/>
      <c r="AA837" s="446"/>
      <c r="AB837" s="446"/>
      <c r="AC837" s="446"/>
      <c r="AD837" s="446"/>
      <c r="AE837" s="446"/>
      <c r="AF837" s="446"/>
      <c r="AG837" s="446"/>
      <c r="AH837" s="446"/>
      <c r="AI837" s="446"/>
      <c r="AJ837" s="446"/>
      <c r="AK837" s="446"/>
      <c r="AL837" s="446"/>
      <c r="AM837" s="446"/>
      <c r="AN837" s="446"/>
      <c r="AO837" s="446"/>
      <c r="AP837" s="446"/>
      <c r="AQ837" s="446"/>
      <c r="AR837" s="446"/>
      <c r="AS837" s="446"/>
      <c r="AT837" s="446"/>
      <c r="AU837" s="446"/>
      <c r="AV837" s="446"/>
      <c r="AW837" s="446"/>
      <c r="AX837" s="446"/>
      <c r="AY837" s="446"/>
      <c r="AZ837" s="446"/>
      <c r="BA837" s="446"/>
      <c r="BB837" s="446"/>
      <c r="BC837" s="446"/>
      <c r="BD837" s="446"/>
      <c r="BE837" s="446"/>
      <c r="BF837" s="446"/>
      <c r="BG837" s="446"/>
      <c r="BH837" s="446"/>
      <c r="BI837" s="446"/>
      <c r="BJ837" s="446"/>
      <c r="BK837" s="446"/>
      <c r="BL837" s="446"/>
      <c r="BM837" s="446"/>
      <c r="BN837" s="446"/>
      <c r="BO837" s="446"/>
      <c r="BP837" s="446"/>
      <c r="BQ837" s="446"/>
      <c r="BR837" s="446"/>
      <c r="BS837" s="446"/>
      <c r="BT837" s="446"/>
      <c r="BU837" s="446"/>
      <c r="BV837" s="446"/>
      <c r="BW837" s="446"/>
      <c r="BX837" s="446"/>
      <c r="BY837" s="446"/>
      <c r="BZ837" s="446"/>
      <c r="CA837" s="446"/>
      <c r="CB837" s="446"/>
      <c r="CC837" s="446"/>
      <c r="CE837" s="143"/>
      <c r="CF837" s="446"/>
      <c r="CG837" s="446"/>
      <c r="CH837" s="446"/>
      <c r="CI837" s="446"/>
      <c r="CJ837" s="446"/>
      <c r="CK837" s="446"/>
      <c r="CL837" s="446"/>
      <c r="CM837" s="446"/>
      <c r="CN837" s="446"/>
      <c r="CO837" s="446"/>
      <c r="CP837" s="446"/>
      <c r="CQ837" s="446"/>
      <c r="CR837" s="446"/>
      <c r="CS837" s="446"/>
      <c r="CT837" s="446"/>
      <c r="CU837" s="446"/>
      <c r="CV837" s="446"/>
      <c r="CW837" s="446"/>
      <c r="CX837" s="446"/>
      <c r="CY837" s="446"/>
      <c r="CZ837" s="446"/>
      <c r="DA837" s="446"/>
      <c r="DB837" s="446"/>
      <c r="DC837" s="446"/>
      <c r="DD837" s="446"/>
      <c r="DE837" s="446"/>
      <c r="DF837" s="446"/>
      <c r="DG837" s="446"/>
      <c r="DH837" s="446"/>
      <c r="DI837" s="446"/>
      <c r="DJ837" s="446"/>
      <c r="DK837" s="446"/>
      <c r="DL837" s="446"/>
      <c r="DM837" s="446"/>
      <c r="DN837" s="446"/>
      <c r="DO837" s="446"/>
      <c r="DP837" s="446"/>
      <c r="DQ837" s="446"/>
      <c r="DR837" s="446"/>
      <c r="DS837" s="446"/>
      <c r="DT837" s="446"/>
      <c r="DU837" s="446"/>
      <c r="DV837" s="446"/>
      <c r="DW837" s="446"/>
      <c r="DX837" s="446"/>
      <c r="DY837" s="446"/>
      <c r="DZ837" s="446"/>
      <c r="EA837" s="446"/>
      <c r="EB837" s="446"/>
      <c r="EC837" s="446"/>
      <c r="ED837" s="446"/>
      <c r="EE837" s="446"/>
      <c r="EF837" s="446"/>
      <c r="EG837" s="446"/>
      <c r="EH837" s="446"/>
      <c r="EI837" s="446"/>
      <c r="EJ837" s="446"/>
      <c r="EK837" s="446"/>
      <c r="EL837" s="446"/>
      <c r="EM837" s="446"/>
      <c r="EN837" s="446"/>
      <c r="EO837" s="446"/>
      <c r="EP837" s="446"/>
      <c r="EQ837" s="446"/>
      <c r="ER837" s="446"/>
      <c r="ES837" s="446"/>
      <c r="ET837" s="446"/>
      <c r="EU837" s="446"/>
      <c r="EV837" s="446"/>
      <c r="EW837" s="446"/>
      <c r="EX837" s="446"/>
      <c r="EY837" s="446"/>
      <c r="EZ837" s="446"/>
      <c r="FA837" s="446"/>
      <c r="FB837" s="446"/>
      <c r="FC837" s="446"/>
      <c r="FD837" s="446"/>
      <c r="FE837" s="446"/>
      <c r="FF837" s="446"/>
      <c r="FG837" s="446"/>
    </row>
    <row r="838" spans="1:163" s="142" customFormat="1" ht="19.899999999999999" customHeight="1" x14ac:dyDescent="0.4">
      <c r="A838" s="143"/>
      <c r="B838" s="446"/>
      <c r="C838" s="446"/>
      <c r="D838" s="446"/>
      <c r="E838" s="446"/>
      <c r="F838" s="446"/>
      <c r="G838" s="446"/>
      <c r="H838" s="446"/>
      <c r="I838" s="446"/>
      <c r="J838" s="446"/>
      <c r="K838" s="446"/>
      <c r="L838" s="446"/>
      <c r="M838" s="446"/>
      <c r="N838" s="446"/>
      <c r="O838" s="446"/>
      <c r="P838" s="446"/>
      <c r="Q838" s="446"/>
      <c r="R838" s="446"/>
      <c r="S838" s="446"/>
      <c r="T838" s="446"/>
      <c r="U838" s="446"/>
      <c r="V838" s="446"/>
      <c r="W838" s="446"/>
      <c r="X838" s="446"/>
      <c r="Y838" s="446"/>
      <c r="Z838" s="446"/>
      <c r="AA838" s="446"/>
      <c r="AB838" s="446"/>
      <c r="AC838" s="446"/>
      <c r="AD838" s="446"/>
      <c r="AE838" s="446"/>
      <c r="AF838" s="446"/>
      <c r="AG838" s="446"/>
      <c r="AH838" s="446"/>
      <c r="AI838" s="446"/>
      <c r="AJ838" s="446"/>
      <c r="AK838" s="446"/>
      <c r="AL838" s="446"/>
      <c r="AM838" s="446"/>
      <c r="AN838" s="446"/>
      <c r="AO838" s="446"/>
      <c r="AP838" s="446"/>
      <c r="AQ838" s="446"/>
      <c r="AR838" s="446"/>
      <c r="AS838" s="446"/>
      <c r="AT838" s="446"/>
      <c r="AU838" s="446"/>
      <c r="AV838" s="446"/>
      <c r="AW838" s="446"/>
      <c r="AX838" s="446"/>
      <c r="AY838" s="446"/>
      <c r="AZ838" s="446"/>
      <c r="BA838" s="446"/>
      <c r="BB838" s="446"/>
      <c r="BC838" s="446"/>
      <c r="BD838" s="446"/>
      <c r="BE838" s="446"/>
      <c r="BF838" s="446"/>
      <c r="BG838" s="446"/>
      <c r="BH838" s="446"/>
      <c r="BI838" s="446"/>
      <c r="BJ838" s="446"/>
      <c r="BK838" s="446"/>
      <c r="BL838" s="446"/>
      <c r="BM838" s="446"/>
      <c r="BN838" s="446"/>
      <c r="BO838" s="446"/>
      <c r="BP838" s="446"/>
      <c r="BQ838" s="446"/>
      <c r="BR838" s="446"/>
      <c r="BS838" s="446"/>
      <c r="BT838" s="446"/>
      <c r="BU838" s="446"/>
      <c r="BV838" s="446"/>
      <c r="BW838" s="446"/>
      <c r="BX838" s="446"/>
      <c r="BY838" s="446"/>
      <c r="BZ838" s="446"/>
      <c r="CA838" s="446"/>
      <c r="CB838" s="446"/>
      <c r="CC838" s="446"/>
      <c r="CE838" s="143"/>
      <c r="CF838" s="446"/>
      <c r="CG838" s="446"/>
      <c r="CH838" s="446"/>
      <c r="CI838" s="446"/>
      <c r="CJ838" s="446"/>
      <c r="CK838" s="446"/>
      <c r="CL838" s="446"/>
      <c r="CM838" s="446"/>
      <c r="CN838" s="446"/>
      <c r="CO838" s="446"/>
      <c r="CP838" s="446"/>
      <c r="CQ838" s="446"/>
      <c r="CR838" s="446"/>
      <c r="CS838" s="446"/>
      <c r="CT838" s="446"/>
      <c r="CU838" s="446"/>
      <c r="CV838" s="446"/>
      <c r="CW838" s="446"/>
      <c r="CX838" s="446"/>
      <c r="CY838" s="446"/>
      <c r="CZ838" s="446"/>
      <c r="DA838" s="446"/>
      <c r="DB838" s="446"/>
      <c r="DC838" s="446"/>
      <c r="DD838" s="446"/>
      <c r="DE838" s="446"/>
      <c r="DF838" s="446"/>
      <c r="DG838" s="446"/>
      <c r="DH838" s="446"/>
      <c r="DI838" s="446"/>
      <c r="DJ838" s="446"/>
      <c r="DK838" s="446"/>
      <c r="DL838" s="446"/>
      <c r="DM838" s="446"/>
      <c r="DN838" s="446"/>
      <c r="DO838" s="446"/>
      <c r="DP838" s="446"/>
      <c r="DQ838" s="446"/>
      <c r="DR838" s="446"/>
      <c r="DS838" s="446"/>
      <c r="DT838" s="446"/>
      <c r="DU838" s="446"/>
      <c r="DV838" s="446"/>
      <c r="DW838" s="446"/>
      <c r="DX838" s="446"/>
      <c r="DY838" s="446"/>
      <c r="DZ838" s="446"/>
      <c r="EA838" s="446"/>
      <c r="EB838" s="446"/>
      <c r="EC838" s="446"/>
      <c r="ED838" s="446"/>
      <c r="EE838" s="446"/>
      <c r="EF838" s="446"/>
      <c r="EG838" s="446"/>
      <c r="EH838" s="446"/>
      <c r="EI838" s="446"/>
      <c r="EJ838" s="446"/>
      <c r="EK838" s="446"/>
      <c r="EL838" s="446"/>
      <c r="EM838" s="446"/>
      <c r="EN838" s="446"/>
      <c r="EO838" s="446"/>
      <c r="EP838" s="446"/>
      <c r="EQ838" s="446"/>
      <c r="ER838" s="446"/>
      <c r="ES838" s="446"/>
      <c r="ET838" s="446"/>
      <c r="EU838" s="446"/>
      <c r="EV838" s="446"/>
      <c r="EW838" s="446"/>
      <c r="EX838" s="446"/>
      <c r="EY838" s="446"/>
      <c r="EZ838" s="446"/>
      <c r="FA838" s="446"/>
      <c r="FB838" s="446"/>
      <c r="FC838" s="446"/>
      <c r="FD838" s="446"/>
      <c r="FE838" s="446"/>
      <c r="FF838" s="446"/>
      <c r="FG838" s="446"/>
    </row>
    <row r="839" spans="1:163" s="142" customFormat="1" ht="19.899999999999999" customHeight="1" x14ac:dyDescent="0.4">
      <c r="A839" s="143"/>
      <c r="B839" s="446"/>
      <c r="C839" s="446"/>
      <c r="D839" s="446"/>
      <c r="E839" s="446"/>
      <c r="F839" s="446"/>
      <c r="G839" s="446"/>
      <c r="H839" s="446"/>
      <c r="I839" s="446"/>
      <c r="J839" s="446"/>
      <c r="K839" s="446"/>
      <c r="L839" s="446"/>
      <c r="M839" s="446"/>
      <c r="N839" s="446"/>
      <c r="O839" s="446"/>
      <c r="P839" s="446"/>
      <c r="Q839" s="446"/>
      <c r="R839" s="446"/>
      <c r="S839" s="446"/>
      <c r="T839" s="446"/>
      <c r="U839" s="446"/>
      <c r="V839" s="446"/>
      <c r="W839" s="446"/>
      <c r="X839" s="446"/>
      <c r="Y839" s="446"/>
      <c r="Z839" s="446"/>
      <c r="AA839" s="446"/>
      <c r="AB839" s="446"/>
      <c r="AC839" s="446"/>
      <c r="AD839" s="446"/>
      <c r="AE839" s="446"/>
      <c r="AF839" s="446"/>
      <c r="AG839" s="446"/>
      <c r="AH839" s="446"/>
      <c r="AI839" s="446"/>
      <c r="AJ839" s="446"/>
      <c r="AK839" s="446"/>
      <c r="AL839" s="446"/>
      <c r="AM839" s="446"/>
      <c r="AN839" s="446"/>
      <c r="AO839" s="446"/>
      <c r="AP839" s="446"/>
      <c r="AQ839" s="446"/>
      <c r="AR839" s="446"/>
      <c r="AS839" s="446"/>
      <c r="AT839" s="446"/>
      <c r="AU839" s="446"/>
      <c r="AV839" s="446"/>
      <c r="AW839" s="446"/>
      <c r="AX839" s="446"/>
      <c r="AY839" s="446"/>
      <c r="AZ839" s="446"/>
      <c r="BA839" s="446"/>
      <c r="BB839" s="446"/>
      <c r="BC839" s="446"/>
      <c r="BD839" s="446"/>
      <c r="BE839" s="446"/>
      <c r="BF839" s="446"/>
      <c r="BG839" s="446"/>
      <c r="BH839" s="446"/>
      <c r="BI839" s="446"/>
      <c r="BJ839" s="446"/>
      <c r="BK839" s="446"/>
      <c r="BL839" s="446"/>
      <c r="BM839" s="446"/>
      <c r="BN839" s="446"/>
      <c r="BO839" s="446"/>
      <c r="BP839" s="446"/>
      <c r="BQ839" s="446"/>
      <c r="BR839" s="446"/>
      <c r="BS839" s="446"/>
      <c r="BT839" s="446"/>
      <c r="BU839" s="446"/>
      <c r="BV839" s="446"/>
      <c r="BW839" s="446"/>
      <c r="BX839" s="446"/>
      <c r="BY839" s="446"/>
      <c r="BZ839" s="446"/>
      <c r="CA839" s="446"/>
      <c r="CB839" s="446"/>
      <c r="CC839" s="446"/>
      <c r="CE839" s="143"/>
      <c r="CF839" s="446"/>
      <c r="CG839" s="446"/>
      <c r="CH839" s="446"/>
      <c r="CI839" s="446"/>
      <c r="CJ839" s="446"/>
      <c r="CK839" s="446"/>
      <c r="CL839" s="446"/>
      <c r="CM839" s="446"/>
      <c r="CN839" s="446"/>
      <c r="CO839" s="446"/>
      <c r="CP839" s="446"/>
      <c r="CQ839" s="446"/>
      <c r="CR839" s="446"/>
      <c r="CS839" s="446"/>
      <c r="CT839" s="446"/>
      <c r="CU839" s="446"/>
      <c r="CV839" s="446"/>
      <c r="CW839" s="446"/>
      <c r="CX839" s="446"/>
      <c r="CY839" s="446"/>
      <c r="CZ839" s="446"/>
      <c r="DA839" s="446"/>
      <c r="DB839" s="446"/>
      <c r="DC839" s="446"/>
      <c r="DD839" s="446"/>
      <c r="DE839" s="446"/>
      <c r="DF839" s="446"/>
      <c r="DG839" s="446"/>
      <c r="DH839" s="446"/>
      <c r="DI839" s="446"/>
      <c r="DJ839" s="446"/>
      <c r="DK839" s="446"/>
      <c r="DL839" s="446"/>
      <c r="DM839" s="446"/>
      <c r="DN839" s="446"/>
      <c r="DO839" s="446"/>
      <c r="DP839" s="446"/>
      <c r="DQ839" s="446"/>
      <c r="DR839" s="446"/>
      <c r="DS839" s="446"/>
      <c r="DT839" s="446"/>
      <c r="DU839" s="446"/>
      <c r="DV839" s="446"/>
      <c r="DW839" s="446"/>
      <c r="DX839" s="446"/>
      <c r="DY839" s="446"/>
      <c r="DZ839" s="446"/>
      <c r="EA839" s="446"/>
      <c r="EB839" s="446"/>
      <c r="EC839" s="446"/>
      <c r="ED839" s="446"/>
      <c r="EE839" s="446"/>
      <c r="EF839" s="446"/>
      <c r="EG839" s="446"/>
      <c r="EH839" s="446"/>
      <c r="EI839" s="446"/>
      <c r="EJ839" s="446"/>
      <c r="EK839" s="446"/>
      <c r="EL839" s="446"/>
      <c r="EM839" s="446"/>
      <c r="EN839" s="446"/>
      <c r="EO839" s="446"/>
      <c r="EP839" s="446"/>
      <c r="EQ839" s="446"/>
      <c r="ER839" s="446"/>
      <c r="ES839" s="446"/>
      <c r="ET839" s="446"/>
      <c r="EU839" s="446"/>
      <c r="EV839" s="446"/>
      <c r="EW839" s="446"/>
      <c r="EX839" s="446"/>
      <c r="EY839" s="446"/>
      <c r="EZ839" s="446"/>
      <c r="FA839" s="446"/>
      <c r="FB839" s="446"/>
      <c r="FC839" s="446"/>
      <c r="FD839" s="446"/>
      <c r="FE839" s="446"/>
      <c r="FF839" s="446"/>
      <c r="FG839" s="446"/>
    </row>
    <row r="840" spans="1:163" s="144" customFormat="1" ht="31.9" customHeight="1" x14ac:dyDescent="0.2">
      <c r="A840" s="145"/>
      <c r="B840" s="446"/>
      <c r="C840" s="446"/>
      <c r="D840" s="446"/>
      <c r="E840" s="446"/>
      <c r="F840" s="446"/>
      <c r="G840" s="446"/>
      <c r="H840" s="446"/>
      <c r="I840" s="446"/>
      <c r="J840" s="446"/>
      <c r="K840" s="446"/>
      <c r="L840" s="446"/>
      <c r="M840" s="446"/>
      <c r="N840" s="446"/>
      <c r="O840" s="446"/>
      <c r="P840" s="446"/>
      <c r="Q840" s="446"/>
      <c r="R840" s="446"/>
      <c r="S840" s="446"/>
      <c r="T840" s="446"/>
      <c r="U840" s="446"/>
      <c r="V840" s="446"/>
      <c r="W840" s="446"/>
      <c r="X840" s="446"/>
      <c r="Y840" s="446"/>
      <c r="Z840" s="446"/>
      <c r="AA840" s="446"/>
      <c r="AB840" s="446"/>
      <c r="AC840" s="446"/>
      <c r="AD840" s="446"/>
      <c r="AE840" s="446"/>
      <c r="AF840" s="446"/>
      <c r="AG840" s="446"/>
      <c r="AH840" s="446"/>
      <c r="AI840" s="446"/>
      <c r="AJ840" s="446"/>
      <c r="AK840" s="446"/>
      <c r="AL840" s="446"/>
      <c r="AM840" s="446"/>
      <c r="AN840" s="446"/>
      <c r="AO840" s="446"/>
      <c r="AP840" s="446"/>
      <c r="AQ840" s="446"/>
      <c r="AR840" s="446"/>
      <c r="AS840" s="446"/>
      <c r="AT840" s="446"/>
      <c r="AU840" s="446"/>
      <c r="AV840" s="446"/>
      <c r="AW840" s="446"/>
      <c r="AX840" s="446"/>
      <c r="AY840" s="446"/>
      <c r="AZ840" s="446"/>
      <c r="BA840" s="446"/>
      <c r="BB840" s="446"/>
      <c r="BC840" s="446"/>
      <c r="BD840" s="446"/>
      <c r="BE840" s="446"/>
      <c r="BF840" s="446"/>
      <c r="BG840" s="446"/>
      <c r="BH840" s="446"/>
      <c r="BI840" s="446"/>
      <c r="BJ840" s="446"/>
      <c r="BK840" s="446"/>
      <c r="BL840" s="446"/>
      <c r="BM840" s="446"/>
      <c r="BN840" s="446"/>
      <c r="BO840" s="446"/>
      <c r="BP840" s="446"/>
      <c r="BQ840" s="446"/>
      <c r="BR840" s="446"/>
      <c r="BS840" s="446"/>
      <c r="BT840" s="446"/>
      <c r="BU840" s="446"/>
      <c r="BV840" s="446"/>
      <c r="BW840" s="446"/>
      <c r="BX840" s="446"/>
      <c r="BY840" s="446"/>
      <c r="BZ840" s="446"/>
      <c r="CA840" s="446"/>
      <c r="CB840" s="446"/>
      <c r="CC840" s="446"/>
      <c r="CE840" s="145"/>
      <c r="CF840" s="446"/>
      <c r="CG840" s="446"/>
      <c r="CH840" s="446"/>
      <c r="CI840" s="446"/>
      <c r="CJ840" s="446"/>
      <c r="CK840" s="446"/>
      <c r="CL840" s="446"/>
      <c r="CM840" s="446"/>
      <c r="CN840" s="446"/>
      <c r="CO840" s="446"/>
      <c r="CP840" s="446"/>
      <c r="CQ840" s="446"/>
      <c r="CR840" s="446"/>
      <c r="CS840" s="446"/>
      <c r="CT840" s="446"/>
      <c r="CU840" s="446"/>
      <c r="CV840" s="446"/>
      <c r="CW840" s="446"/>
      <c r="CX840" s="446"/>
      <c r="CY840" s="446"/>
      <c r="CZ840" s="446"/>
      <c r="DA840" s="446"/>
      <c r="DB840" s="446"/>
      <c r="DC840" s="446"/>
      <c r="DD840" s="446"/>
      <c r="DE840" s="446"/>
      <c r="DF840" s="446"/>
      <c r="DG840" s="446"/>
      <c r="DH840" s="446"/>
      <c r="DI840" s="446"/>
      <c r="DJ840" s="446"/>
      <c r="DK840" s="446"/>
      <c r="DL840" s="446"/>
      <c r="DM840" s="446"/>
      <c r="DN840" s="446"/>
      <c r="DO840" s="446"/>
      <c r="DP840" s="446"/>
      <c r="DQ840" s="446"/>
      <c r="DR840" s="446"/>
      <c r="DS840" s="446"/>
      <c r="DT840" s="446"/>
      <c r="DU840" s="446"/>
      <c r="DV840" s="446"/>
      <c r="DW840" s="446"/>
      <c r="DX840" s="446"/>
      <c r="DY840" s="446"/>
      <c r="DZ840" s="446"/>
      <c r="EA840" s="446"/>
      <c r="EB840" s="446"/>
      <c r="EC840" s="446"/>
      <c r="ED840" s="446"/>
      <c r="EE840" s="446"/>
      <c r="EF840" s="446"/>
      <c r="EG840" s="446"/>
      <c r="EH840" s="446"/>
      <c r="EI840" s="446"/>
      <c r="EJ840" s="446"/>
      <c r="EK840" s="446"/>
      <c r="EL840" s="446"/>
      <c r="EM840" s="446"/>
      <c r="EN840" s="446"/>
      <c r="EO840" s="446"/>
      <c r="EP840" s="446"/>
      <c r="EQ840" s="446"/>
      <c r="ER840" s="446"/>
      <c r="ES840" s="446"/>
      <c r="ET840" s="446"/>
      <c r="EU840" s="446"/>
      <c r="EV840" s="446"/>
      <c r="EW840" s="446"/>
      <c r="EX840" s="446"/>
      <c r="EY840" s="446"/>
      <c r="EZ840" s="446"/>
      <c r="FA840" s="446"/>
      <c r="FB840" s="446"/>
      <c r="FC840" s="446"/>
      <c r="FD840" s="446"/>
      <c r="FE840" s="446"/>
      <c r="FF840" s="446"/>
      <c r="FG840" s="446"/>
    </row>
    <row r="841" spans="1:163" s="142" customFormat="1" ht="19.899999999999999" customHeight="1" x14ac:dyDescent="0.4">
      <c r="A841" s="143"/>
      <c r="B841" s="446"/>
      <c r="C841" s="446"/>
      <c r="D841" s="446"/>
      <c r="E841" s="446"/>
      <c r="F841" s="446"/>
      <c r="G841" s="446"/>
      <c r="H841" s="446"/>
      <c r="I841" s="446"/>
      <c r="J841" s="446"/>
      <c r="K841" s="446"/>
      <c r="L841" s="446"/>
      <c r="M841" s="446"/>
      <c r="N841" s="446"/>
      <c r="O841" s="446"/>
      <c r="P841" s="446"/>
      <c r="Q841" s="446"/>
      <c r="R841" s="446"/>
      <c r="S841" s="446"/>
      <c r="T841" s="446"/>
      <c r="U841" s="446"/>
      <c r="V841" s="446"/>
      <c r="W841" s="446"/>
      <c r="X841" s="446"/>
      <c r="Y841" s="446"/>
      <c r="Z841" s="446"/>
      <c r="AA841" s="446"/>
      <c r="AB841" s="446"/>
      <c r="AC841" s="446"/>
      <c r="AD841" s="446"/>
      <c r="AE841" s="446"/>
      <c r="AF841" s="446"/>
      <c r="AG841" s="446"/>
      <c r="AH841" s="446"/>
      <c r="AI841" s="446"/>
      <c r="AJ841" s="446"/>
      <c r="AK841" s="446"/>
      <c r="AL841" s="446"/>
      <c r="AM841" s="446"/>
      <c r="AN841" s="446"/>
      <c r="AO841" s="446"/>
      <c r="AP841" s="446"/>
      <c r="AQ841" s="446"/>
      <c r="AR841" s="446"/>
      <c r="AS841" s="446"/>
      <c r="AT841" s="446"/>
      <c r="AU841" s="446"/>
      <c r="AV841" s="446"/>
      <c r="AW841" s="446"/>
      <c r="AX841" s="446"/>
      <c r="AY841" s="446"/>
      <c r="AZ841" s="446"/>
      <c r="BA841" s="446"/>
      <c r="BB841" s="446"/>
      <c r="BC841" s="446"/>
      <c r="BD841" s="446"/>
      <c r="BE841" s="446"/>
      <c r="BF841" s="446"/>
      <c r="BG841" s="446"/>
      <c r="BH841" s="446"/>
      <c r="BI841" s="446"/>
      <c r="BJ841" s="446"/>
      <c r="BK841" s="446"/>
      <c r="BL841" s="446"/>
      <c r="BM841" s="446"/>
      <c r="BN841" s="446"/>
      <c r="BO841" s="446"/>
      <c r="BP841" s="446"/>
      <c r="BQ841" s="446"/>
      <c r="BR841" s="446"/>
      <c r="BS841" s="446"/>
      <c r="BT841" s="446"/>
      <c r="BU841" s="446"/>
      <c r="BV841" s="446"/>
      <c r="BW841" s="446"/>
      <c r="BX841" s="446"/>
      <c r="BY841" s="446"/>
      <c r="BZ841" s="446"/>
      <c r="CA841" s="446"/>
      <c r="CB841" s="446"/>
      <c r="CC841" s="446"/>
      <c r="CE841" s="143"/>
      <c r="CF841" s="446"/>
      <c r="CG841" s="446"/>
      <c r="CH841" s="446"/>
      <c r="CI841" s="446"/>
      <c r="CJ841" s="446"/>
      <c r="CK841" s="446"/>
      <c r="CL841" s="446"/>
      <c r="CM841" s="446"/>
      <c r="CN841" s="446"/>
      <c r="CO841" s="446"/>
      <c r="CP841" s="446"/>
      <c r="CQ841" s="446"/>
      <c r="CR841" s="446"/>
      <c r="CS841" s="446"/>
      <c r="CT841" s="446"/>
      <c r="CU841" s="446"/>
      <c r="CV841" s="446"/>
      <c r="CW841" s="446"/>
      <c r="CX841" s="446"/>
      <c r="CY841" s="446"/>
      <c r="CZ841" s="446"/>
      <c r="DA841" s="446"/>
      <c r="DB841" s="446"/>
      <c r="DC841" s="446"/>
      <c r="DD841" s="446"/>
      <c r="DE841" s="446"/>
      <c r="DF841" s="446"/>
      <c r="DG841" s="446"/>
      <c r="DH841" s="446"/>
      <c r="DI841" s="446"/>
      <c r="DJ841" s="446"/>
      <c r="DK841" s="446"/>
      <c r="DL841" s="446"/>
      <c r="DM841" s="446"/>
      <c r="DN841" s="446"/>
      <c r="DO841" s="446"/>
      <c r="DP841" s="446"/>
      <c r="DQ841" s="446"/>
      <c r="DR841" s="446"/>
      <c r="DS841" s="446"/>
      <c r="DT841" s="446"/>
      <c r="DU841" s="446"/>
      <c r="DV841" s="446"/>
      <c r="DW841" s="446"/>
      <c r="DX841" s="446"/>
      <c r="DY841" s="446"/>
      <c r="DZ841" s="446"/>
      <c r="EA841" s="446"/>
      <c r="EB841" s="446"/>
      <c r="EC841" s="446"/>
      <c r="ED841" s="446"/>
      <c r="EE841" s="446"/>
      <c r="EF841" s="446"/>
      <c r="EG841" s="446"/>
      <c r="EH841" s="446"/>
      <c r="EI841" s="446"/>
      <c r="EJ841" s="446"/>
      <c r="EK841" s="446"/>
      <c r="EL841" s="446"/>
      <c r="EM841" s="446"/>
      <c r="EN841" s="446"/>
      <c r="EO841" s="446"/>
      <c r="EP841" s="446"/>
      <c r="EQ841" s="446"/>
      <c r="ER841" s="446"/>
      <c r="ES841" s="446"/>
      <c r="ET841" s="446"/>
      <c r="EU841" s="446"/>
      <c r="EV841" s="446"/>
      <c r="EW841" s="446"/>
      <c r="EX841" s="446"/>
      <c r="EY841" s="446"/>
      <c r="EZ841" s="446"/>
      <c r="FA841" s="446"/>
      <c r="FB841" s="446"/>
      <c r="FC841" s="446"/>
      <c r="FD841" s="446"/>
      <c r="FE841" s="446"/>
      <c r="FF841" s="446"/>
      <c r="FG841" s="446"/>
    </row>
    <row r="842" spans="1:163" s="142" customFormat="1" ht="20.100000000000001" customHeight="1" x14ac:dyDescent="0.4">
      <c r="A842" s="143"/>
      <c r="B842" s="446"/>
      <c r="C842" s="446"/>
      <c r="D842" s="446"/>
      <c r="E842" s="446"/>
      <c r="F842" s="446"/>
      <c r="G842" s="446"/>
      <c r="H842" s="446"/>
      <c r="I842" s="446"/>
      <c r="J842" s="446"/>
      <c r="K842" s="446"/>
      <c r="L842" s="446"/>
      <c r="M842" s="446"/>
      <c r="N842" s="446"/>
      <c r="O842" s="446"/>
      <c r="P842" s="446"/>
      <c r="Q842" s="446"/>
      <c r="R842" s="446"/>
      <c r="S842" s="446"/>
      <c r="T842" s="446"/>
      <c r="U842" s="446"/>
      <c r="V842" s="446"/>
      <c r="W842" s="446"/>
      <c r="X842" s="446"/>
      <c r="Y842" s="446"/>
      <c r="Z842" s="446"/>
      <c r="AA842" s="446"/>
      <c r="AB842" s="446"/>
      <c r="AC842" s="446"/>
      <c r="AD842" s="446"/>
      <c r="AE842" s="446"/>
      <c r="AF842" s="446"/>
      <c r="AG842" s="446"/>
      <c r="AH842" s="446"/>
      <c r="AI842" s="446"/>
      <c r="AJ842" s="446"/>
      <c r="AK842" s="446"/>
      <c r="AL842" s="446"/>
      <c r="AM842" s="446"/>
      <c r="AN842" s="446"/>
      <c r="AO842" s="446"/>
      <c r="AP842" s="446"/>
      <c r="AQ842" s="446"/>
      <c r="AR842" s="446"/>
      <c r="AS842" s="446"/>
      <c r="AT842" s="446"/>
      <c r="AU842" s="446"/>
      <c r="AV842" s="446"/>
      <c r="AW842" s="446"/>
      <c r="AX842" s="446"/>
      <c r="AY842" s="446"/>
      <c r="AZ842" s="446"/>
      <c r="BA842" s="446"/>
      <c r="BB842" s="446"/>
      <c r="BC842" s="446"/>
      <c r="BD842" s="446"/>
      <c r="BE842" s="446"/>
      <c r="BF842" s="446"/>
      <c r="BG842" s="446"/>
      <c r="BH842" s="446"/>
      <c r="BI842" s="446"/>
      <c r="BJ842" s="446"/>
      <c r="BK842" s="446"/>
      <c r="BL842" s="446"/>
      <c r="BM842" s="446"/>
      <c r="BN842" s="446"/>
      <c r="BO842" s="446"/>
      <c r="BP842" s="446"/>
      <c r="BQ842" s="446"/>
      <c r="BR842" s="446"/>
      <c r="BS842" s="446"/>
      <c r="BT842" s="446"/>
      <c r="BU842" s="446"/>
      <c r="BV842" s="446"/>
      <c r="BW842" s="446"/>
      <c r="BX842" s="446"/>
      <c r="BY842" s="446"/>
      <c r="BZ842" s="446"/>
      <c r="CA842" s="446"/>
      <c r="CB842" s="446"/>
      <c r="CC842" s="446"/>
      <c r="CE842" s="143"/>
      <c r="CF842" s="446"/>
      <c r="CG842" s="446"/>
      <c r="CH842" s="446"/>
      <c r="CI842" s="446"/>
      <c r="CJ842" s="446"/>
      <c r="CK842" s="446"/>
      <c r="CL842" s="446"/>
      <c r="CM842" s="446"/>
      <c r="CN842" s="446"/>
      <c r="CO842" s="446"/>
      <c r="CP842" s="446"/>
      <c r="CQ842" s="446"/>
      <c r="CR842" s="446"/>
      <c r="CS842" s="446"/>
      <c r="CT842" s="446"/>
      <c r="CU842" s="446"/>
      <c r="CV842" s="446"/>
      <c r="CW842" s="446"/>
      <c r="CX842" s="446"/>
      <c r="CY842" s="446"/>
      <c r="CZ842" s="446"/>
      <c r="DA842" s="446"/>
      <c r="DB842" s="446"/>
      <c r="DC842" s="446"/>
      <c r="DD842" s="446"/>
      <c r="DE842" s="446"/>
      <c r="DF842" s="446"/>
      <c r="DG842" s="446"/>
      <c r="DH842" s="446"/>
      <c r="DI842" s="446"/>
      <c r="DJ842" s="446"/>
      <c r="DK842" s="446"/>
      <c r="DL842" s="446"/>
      <c r="DM842" s="446"/>
      <c r="DN842" s="446"/>
      <c r="DO842" s="446"/>
      <c r="DP842" s="446"/>
      <c r="DQ842" s="446"/>
      <c r="DR842" s="446"/>
      <c r="DS842" s="446"/>
      <c r="DT842" s="446"/>
      <c r="DU842" s="446"/>
      <c r="DV842" s="446"/>
      <c r="DW842" s="446"/>
      <c r="DX842" s="446"/>
      <c r="DY842" s="446"/>
      <c r="DZ842" s="446"/>
      <c r="EA842" s="446"/>
      <c r="EB842" s="446"/>
      <c r="EC842" s="446"/>
      <c r="ED842" s="446"/>
      <c r="EE842" s="446"/>
      <c r="EF842" s="446"/>
      <c r="EG842" s="446"/>
      <c r="EH842" s="446"/>
      <c r="EI842" s="446"/>
      <c r="EJ842" s="446"/>
      <c r="EK842" s="446"/>
      <c r="EL842" s="446"/>
      <c r="EM842" s="446"/>
      <c r="EN842" s="446"/>
      <c r="EO842" s="446"/>
      <c r="EP842" s="446"/>
      <c r="EQ842" s="446"/>
      <c r="ER842" s="446"/>
      <c r="ES842" s="446"/>
      <c r="ET842" s="446"/>
      <c r="EU842" s="446"/>
      <c r="EV842" s="446"/>
      <c r="EW842" s="446"/>
      <c r="EX842" s="446"/>
      <c r="EY842" s="446"/>
      <c r="EZ842" s="446"/>
      <c r="FA842" s="446"/>
      <c r="FB842" s="446"/>
      <c r="FC842" s="446"/>
      <c r="FD842" s="446"/>
      <c r="FE842" s="446"/>
      <c r="FF842" s="446"/>
      <c r="FG842" s="446"/>
    </row>
    <row r="843" spans="1:163" s="142" customFormat="1" ht="31.9" customHeight="1" x14ac:dyDescent="0.4">
      <c r="A843" s="143"/>
      <c r="B843" s="446"/>
      <c r="C843" s="446"/>
      <c r="D843" s="446"/>
      <c r="E843" s="446"/>
      <c r="F843" s="446"/>
      <c r="G843" s="446"/>
      <c r="H843" s="446"/>
      <c r="I843" s="446"/>
      <c r="J843" s="446"/>
      <c r="K843" s="446"/>
      <c r="L843" s="446"/>
      <c r="M843" s="446"/>
      <c r="N843" s="446"/>
      <c r="O843" s="446"/>
      <c r="P843" s="446"/>
      <c r="Q843" s="446"/>
      <c r="R843" s="446"/>
      <c r="S843" s="446"/>
      <c r="T843" s="446"/>
      <c r="U843" s="446"/>
      <c r="V843" s="446"/>
      <c r="W843" s="446"/>
      <c r="X843" s="446"/>
      <c r="Y843" s="446"/>
      <c r="Z843" s="446"/>
      <c r="AA843" s="446"/>
      <c r="AB843" s="446"/>
      <c r="AC843" s="446"/>
      <c r="AD843" s="446"/>
      <c r="AE843" s="446"/>
      <c r="AF843" s="446"/>
      <c r="AG843" s="446"/>
      <c r="AH843" s="446"/>
      <c r="AI843" s="446"/>
      <c r="AJ843" s="446"/>
      <c r="AK843" s="446"/>
      <c r="AL843" s="446"/>
      <c r="AM843" s="446"/>
      <c r="AN843" s="446"/>
      <c r="AO843" s="446"/>
      <c r="AP843" s="446"/>
      <c r="AQ843" s="446"/>
      <c r="AR843" s="446"/>
      <c r="AS843" s="446"/>
      <c r="AT843" s="446"/>
      <c r="AU843" s="446"/>
      <c r="AV843" s="446"/>
      <c r="AW843" s="446"/>
      <c r="AX843" s="446"/>
      <c r="AY843" s="446"/>
      <c r="AZ843" s="446"/>
      <c r="BA843" s="446"/>
      <c r="BB843" s="446"/>
      <c r="BC843" s="446"/>
      <c r="BD843" s="446"/>
      <c r="BE843" s="446"/>
      <c r="BF843" s="446"/>
      <c r="BG843" s="446"/>
      <c r="BH843" s="446"/>
      <c r="BI843" s="446"/>
      <c r="BJ843" s="446"/>
      <c r="BK843" s="446"/>
      <c r="BL843" s="446"/>
      <c r="BM843" s="446"/>
      <c r="BN843" s="446"/>
      <c r="BO843" s="446"/>
      <c r="BP843" s="446"/>
      <c r="BQ843" s="446"/>
      <c r="BR843" s="446"/>
      <c r="BS843" s="446"/>
      <c r="BT843" s="446"/>
      <c r="BU843" s="446"/>
      <c r="BV843" s="446"/>
      <c r="BW843" s="446"/>
      <c r="BX843" s="446"/>
      <c r="BY843" s="446"/>
      <c r="BZ843" s="446"/>
      <c r="CA843" s="446"/>
      <c r="CB843" s="446"/>
      <c r="CC843" s="446"/>
      <c r="CE843" s="143"/>
      <c r="CF843" s="446"/>
      <c r="CG843" s="446"/>
      <c r="CH843" s="446"/>
      <c r="CI843" s="446"/>
      <c r="CJ843" s="446"/>
      <c r="CK843" s="446"/>
      <c r="CL843" s="446"/>
      <c r="CM843" s="446"/>
      <c r="CN843" s="446"/>
      <c r="CO843" s="446"/>
      <c r="CP843" s="446"/>
      <c r="CQ843" s="446"/>
      <c r="CR843" s="446"/>
      <c r="CS843" s="446"/>
      <c r="CT843" s="446"/>
      <c r="CU843" s="446"/>
      <c r="CV843" s="446"/>
      <c r="CW843" s="446"/>
      <c r="CX843" s="446"/>
      <c r="CY843" s="446"/>
      <c r="CZ843" s="446"/>
      <c r="DA843" s="446"/>
      <c r="DB843" s="446"/>
      <c r="DC843" s="446"/>
      <c r="DD843" s="446"/>
      <c r="DE843" s="446"/>
      <c r="DF843" s="446"/>
      <c r="DG843" s="446"/>
      <c r="DH843" s="446"/>
      <c r="DI843" s="446"/>
      <c r="DJ843" s="446"/>
      <c r="DK843" s="446"/>
      <c r="DL843" s="446"/>
      <c r="DM843" s="446"/>
      <c r="DN843" s="446"/>
      <c r="DO843" s="446"/>
      <c r="DP843" s="446"/>
      <c r="DQ843" s="446"/>
      <c r="DR843" s="446"/>
      <c r="DS843" s="446"/>
      <c r="DT843" s="446"/>
      <c r="DU843" s="446"/>
      <c r="DV843" s="446"/>
      <c r="DW843" s="446"/>
      <c r="DX843" s="446"/>
      <c r="DY843" s="446"/>
      <c r="DZ843" s="446"/>
      <c r="EA843" s="446"/>
      <c r="EB843" s="446"/>
      <c r="EC843" s="446"/>
      <c r="ED843" s="446"/>
      <c r="EE843" s="446"/>
      <c r="EF843" s="446"/>
      <c r="EG843" s="446"/>
      <c r="EH843" s="446"/>
      <c r="EI843" s="446"/>
      <c r="EJ843" s="446"/>
      <c r="EK843" s="446"/>
      <c r="EL843" s="446"/>
      <c r="EM843" s="446"/>
      <c r="EN843" s="446"/>
      <c r="EO843" s="446"/>
      <c r="EP843" s="446"/>
      <c r="EQ843" s="446"/>
      <c r="ER843" s="446"/>
      <c r="ES843" s="446"/>
      <c r="ET843" s="446"/>
      <c r="EU843" s="446"/>
      <c r="EV843" s="446"/>
      <c r="EW843" s="446"/>
      <c r="EX843" s="446"/>
      <c r="EY843" s="446"/>
      <c r="EZ843" s="446"/>
      <c r="FA843" s="446"/>
      <c r="FB843" s="446"/>
      <c r="FC843" s="446"/>
      <c r="FD843" s="446"/>
      <c r="FE843" s="446"/>
      <c r="FF843" s="446"/>
      <c r="FG843" s="446"/>
    </row>
    <row r="844" spans="1:163" s="142" customFormat="1" ht="19.899999999999999" customHeight="1" x14ac:dyDescent="0.4">
      <c r="A844" s="143"/>
      <c r="B844" s="446"/>
      <c r="C844" s="446"/>
      <c r="D844" s="446"/>
      <c r="E844" s="446"/>
      <c r="F844" s="446"/>
      <c r="G844" s="446"/>
      <c r="H844" s="446"/>
      <c r="I844" s="446"/>
      <c r="J844" s="446"/>
      <c r="K844" s="446"/>
      <c r="L844" s="446"/>
      <c r="M844" s="446"/>
      <c r="N844" s="446"/>
      <c r="O844" s="446"/>
      <c r="P844" s="446"/>
      <c r="Q844" s="446"/>
      <c r="R844" s="446"/>
      <c r="S844" s="446"/>
      <c r="T844" s="446"/>
      <c r="U844" s="446"/>
      <c r="V844" s="446"/>
      <c r="W844" s="446"/>
      <c r="X844" s="446"/>
      <c r="Y844" s="446"/>
      <c r="Z844" s="446"/>
      <c r="AA844" s="446"/>
      <c r="AB844" s="446"/>
      <c r="AC844" s="446"/>
      <c r="AD844" s="446"/>
      <c r="AE844" s="446"/>
      <c r="AF844" s="446"/>
      <c r="AG844" s="446"/>
      <c r="AH844" s="446"/>
      <c r="AI844" s="446"/>
      <c r="AJ844" s="446"/>
      <c r="AK844" s="446"/>
      <c r="AL844" s="446"/>
      <c r="AM844" s="446"/>
      <c r="AN844" s="446"/>
      <c r="AO844" s="446"/>
      <c r="AP844" s="446"/>
      <c r="AQ844" s="446"/>
      <c r="AR844" s="446"/>
      <c r="AS844" s="446"/>
      <c r="AT844" s="446"/>
      <c r="AU844" s="446"/>
      <c r="AV844" s="446"/>
      <c r="AW844" s="446"/>
      <c r="AX844" s="446"/>
      <c r="AY844" s="446"/>
      <c r="AZ844" s="446"/>
      <c r="BA844" s="446"/>
      <c r="BB844" s="446"/>
      <c r="BC844" s="446"/>
      <c r="BD844" s="446"/>
      <c r="BE844" s="446"/>
      <c r="BF844" s="446"/>
      <c r="BG844" s="446"/>
      <c r="BH844" s="446"/>
      <c r="BI844" s="446"/>
      <c r="BJ844" s="446"/>
      <c r="BK844" s="446"/>
      <c r="BL844" s="446"/>
      <c r="BM844" s="446"/>
      <c r="BN844" s="446"/>
      <c r="BO844" s="446"/>
      <c r="BP844" s="446"/>
      <c r="BQ844" s="446"/>
      <c r="BR844" s="446"/>
      <c r="BS844" s="446"/>
      <c r="BT844" s="446"/>
      <c r="BU844" s="446"/>
      <c r="BV844" s="446"/>
      <c r="BW844" s="446"/>
      <c r="BX844" s="446"/>
      <c r="BY844" s="446"/>
      <c r="BZ844" s="446"/>
      <c r="CA844" s="446"/>
      <c r="CB844" s="446"/>
      <c r="CC844" s="446"/>
      <c r="CE844" s="143"/>
      <c r="CF844" s="446"/>
      <c r="CG844" s="446"/>
      <c r="CH844" s="446"/>
      <c r="CI844" s="446"/>
      <c r="CJ844" s="446"/>
      <c r="CK844" s="446"/>
      <c r="CL844" s="446"/>
      <c r="CM844" s="446"/>
      <c r="CN844" s="446"/>
      <c r="CO844" s="446"/>
      <c r="CP844" s="446"/>
      <c r="CQ844" s="446"/>
      <c r="CR844" s="446"/>
      <c r="CS844" s="446"/>
      <c r="CT844" s="446"/>
      <c r="CU844" s="446"/>
      <c r="CV844" s="446"/>
      <c r="CW844" s="446"/>
      <c r="CX844" s="446"/>
      <c r="CY844" s="446"/>
      <c r="CZ844" s="446"/>
      <c r="DA844" s="446"/>
      <c r="DB844" s="446"/>
      <c r="DC844" s="446"/>
      <c r="DD844" s="446"/>
      <c r="DE844" s="446"/>
      <c r="DF844" s="446"/>
      <c r="DG844" s="446"/>
      <c r="DH844" s="446"/>
      <c r="DI844" s="446"/>
      <c r="DJ844" s="446"/>
      <c r="DK844" s="446"/>
      <c r="DL844" s="446"/>
      <c r="DM844" s="446"/>
      <c r="DN844" s="446"/>
      <c r="DO844" s="446"/>
      <c r="DP844" s="446"/>
      <c r="DQ844" s="446"/>
      <c r="DR844" s="446"/>
      <c r="DS844" s="446"/>
      <c r="DT844" s="446"/>
      <c r="DU844" s="446"/>
      <c r="DV844" s="446"/>
      <c r="DW844" s="446"/>
      <c r="DX844" s="446"/>
      <c r="DY844" s="446"/>
      <c r="DZ844" s="446"/>
      <c r="EA844" s="446"/>
      <c r="EB844" s="446"/>
      <c r="EC844" s="446"/>
      <c r="ED844" s="446"/>
      <c r="EE844" s="446"/>
      <c r="EF844" s="446"/>
      <c r="EG844" s="446"/>
      <c r="EH844" s="446"/>
      <c r="EI844" s="446"/>
      <c r="EJ844" s="446"/>
      <c r="EK844" s="446"/>
      <c r="EL844" s="446"/>
      <c r="EM844" s="446"/>
      <c r="EN844" s="446"/>
      <c r="EO844" s="446"/>
      <c r="EP844" s="446"/>
      <c r="EQ844" s="446"/>
      <c r="ER844" s="446"/>
      <c r="ES844" s="446"/>
      <c r="ET844" s="446"/>
      <c r="EU844" s="446"/>
      <c r="EV844" s="446"/>
      <c r="EW844" s="446"/>
      <c r="EX844" s="446"/>
      <c r="EY844" s="446"/>
      <c r="EZ844" s="446"/>
      <c r="FA844" s="446"/>
      <c r="FB844" s="446"/>
      <c r="FC844" s="446"/>
      <c r="FD844" s="446"/>
      <c r="FE844" s="446"/>
      <c r="FF844" s="446"/>
      <c r="FG844" s="446"/>
    </row>
    <row r="845" spans="1:163" s="15" customFormat="1" ht="18.75" customHeight="1" x14ac:dyDescent="0.4">
      <c r="A845" s="13"/>
      <c r="B845" s="446"/>
      <c r="C845" s="446"/>
      <c r="D845" s="446"/>
      <c r="E845" s="446"/>
      <c r="F845" s="446"/>
      <c r="G845" s="446"/>
      <c r="H845" s="446"/>
      <c r="I845" s="446"/>
      <c r="J845" s="446"/>
      <c r="K845" s="446"/>
      <c r="L845" s="446"/>
      <c r="M845" s="446"/>
      <c r="N845" s="446"/>
      <c r="O845" s="446"/>
      <c r="P845" s="446"/>
      <c r="Q845" s="446"/>
      <c r="R845" s="446"/>
      <c r="S845" s="446"/>
      <c r="T845" s="446"/>
      <c r="U845" s="446"/>
      <c r="V845" s="446"/>
      <c r="W845" s="446"/>
      <c r="X845" s="446"/>
      <c r="Y845" s="446"/>
      <c r="Z845" s="446"/>
      <c r="AA845" s="446"/>
      <c r="AB845" s="446"/>
      <c r="AC845" s="446"/>
      <c r="AD845" s="446"/>
      <c r="AE845" s="446"/>
      <c r="AF845" s="446"/>
      <c r="AG845" s="446"/>
      <c r="AH845" s="446"/>
      <c r="AI845" s="446"/>
      <c r="AJ845" s="446"/>
      <c r="AK845" s="446"/>
      <c r="AL845" s="446"/>
      <c r="AM845" s="446"/>
      <c r="AN845" s="446"/>
      <c r="AO845" s="446"/>
      <c r="AP845" s="446"/>
      <c r="AQ845" s="446"/>
      <c r="AR845" s="446"/>
      <c r="AS845" s="446"/>
      <c r="AT845" s="446"/>
      <c r="AU845" s="446"/>
      <c r="AV845" s="446"/>
      <c r="AW845" s="446"/>
      <c r="AX845" s="446"/>
      <c r="AY845" s="446"/>
      <c r="AZ845" s="446"/>
      <c r="BA845" s="446"/>
      <c r="BB845" s="446"/>
      <c r="BC845" s="446"/>
      <c r="BD845" s="446"/>
      <c r="BE845" s="446"/>
      <c r="BF845" s="446"/>
      <c r="BG845" s="446"/>
      <c r="BH845" s="446"/>
      <c r="BI845" s="446"/>
      <c r="BJ845" s="446"/>
      <c r="BK845" s="446"/>
      <c r="BL845" s="446"/>
      <c r="BM845" s="446"/>
      <c r="BN845" s="446"/>
      <c r="BO845" s="446"/>
      <c r="BP845" s="446"/>
      <c r="BQ845" s="446"/>
      <c r="BR845" s="446"/>
      <c r="BS845" s="446"/>
      <c r="BT845" s="446"/>
      <c r="BU845" s="446"/>
      <c r="BV845" s="446"/>
      <c r="BW845" s="446"/>
      <c r="BX845" s="446"/>
      <c r="BY845" s="446"/>
      <c r="BZ845" s="446"/>
      <c r="CA845" s="446"/>
      <c r="CB845" s="446"/>
      <c r="CC845" s="446"/>
      <c r="CE845" s="13"/>
      <c r="CF845" s="446"/>
      <c r="CG845" s="446"/>
      <c r="CH845" s="446"/>
      <c r="CI845" s="446"/>
      <c r="CJ845" s="446"/>
      <c r="CK845" s="446"/>
      <c r="CL845" s="446"/>
      <c r="CM845" s="446"/>
      <c r="CN845" s="446"/>
      <c r="CO845" s="446"/>
      <c r="CP845" s="446"/>
      <c r="CQ845" s="446"/>
      <c r="CR845" s="446"/>
      <c r="CS845" s="446"/>
      <c r="CT845" s="446"/>
      <c r="CU845" s="446"/>
      <c r="CV845" s="446"/>
      <c r="CW845" s="446"/>
      <c r="CX845" s="446"/>
      <c r="CY845" s="446"/>
      <c r="CZ845" s="446"/>
      <c r="DA845" s="446"/>
      <c r="DB845" s="446"/>
      <c r="DC845" s="446"/>
      <c r="DD845" s="446"/>
      <c r="DE845" s="446"/>
      <c r="DF845" s="446"/>
      <c r="DG845" s="446"/>
      <c r="DH845" s="446"/>
      <c r="DI845" s="446"/>
      <c r="DJ845" s="446"/>
      <c r="DK845" s="446"/>
      <c r="DL845" s="446"/>
      <c r="DM845" s="446"/>
      <c r="DN845" s="446"/>
      <c r="DO845" s="446"/>
      <c r="DP845" s="446"/>
      <c r="DQ845" s="446"/>
      <c r="DR845" s="446"/>
      <c r="DS845" s="446"/>
      <c r="DT845" s="446"/>
      <c r="DU845" s="446"/>
      <c r="DV845" s="446"/>
      <c r="DW845" s="446"/>
      <c r="DX845" s="446"/>
      <c r="DY845" s="446"/>
      <c r="DZ845" s="446"/>
      <c r="EA845" s="446"/>
      <c r="EB845" s="446"/>
      <c r="EC845" s="446"/>
      <c r="ED845" s="446"/>
      <c r="EE845" s="446"/>
      <c r="EF845" s="446"/>
      <c r="EG845" s="446"/>
      <c r="EH845" s="446"/>
      <c r="EI845" s="446"/>
      <c r="EJ845" s="446"/>
      <c r="EK845" s="446"/>
      <c r="EL845" s="446"/>
      <c r="EM845" s="446"/>
      <c r="EN845" s="446"/>
      <c r="EO845" s="446"/>
      <c r="EP845" s="446"/>
      <c r="EQ845" s="446"/>
      <c r="ER845" s="446"/>
      <c r="ES845" s="446"/>
      <c r="ET845" s="446"/>
      <c r="EU845" s="446"/>
      <c r="EV845" s="446"/>
      <c r="EW845" s="446"/>
      <c r="EX845" s="446"/>
      <c r="EY845" s="446"/>
      <c r="EZ845" s="446"/>
      <c r="FA845" s="446"/>
      <c r="FB845" s="446"/>
      <c r="FC845" s="446"/>
      <c r="FD845" s="446"/>
      <c r="FE845" s="446"/>
      <c r="FF845" s="446"/>
      <c r="FG845" s="446"/>
    </row>
    <row r="846" spans="1:163" s="15" customFormat="1" ht="18.75" customHeight="1" x14ac:dyDescent="0.4">
      <c r="A846" s="13"/>
      <c r="B846" s="446"/>
      <c r="C846" s="446"/>
      <c r="D846" s="446"/>
      <c r="E846" s="446"/>
      <c r="F846" s="446"/>
      <c r="G846" s="446"/>
      <c r="H846" s="446"/>
      <c r="I846" s="446"/>
      <c r="J846" s="446"/>
      <c r="K846" s="446"/>
      <c r="L846" s="446"/>
      <c r="M846" s="446"/>
      <c r="N846" s="446"/>
      <c r="O846" s="446"/>
      <c r="P846" s="446"/>
      <c r="Q846" s="446"/>
      <c r="R846" s="446"/>
      <c r="S846" s="446"/>
      <c r="T846" s="446"/>
      <c r="U846" s="446"/>
      <c r="V846" s="446"/>
      <c r="W846" s="446"/>
      <c r="X846" s="446"/>
      <c r="Y846" s="446"/>
      <c r="Z846" s="446"/>
      <c r="AA846" s="446"/>
      <c r="AB846" s="446"/>
      <c r="AC846" s="446"/>
      <c r="AD846" s="446"/>
      <c r="AE846" s="446"/>
      <c r="AF846" s="446"/>
      <c r="AG846" s="446"/>
      <c r="AH846" s="446"/>
      <c r="AI846" s="446"/>
      <c r="AJ846" s="446"/>
      <c r="AK846" s="446"/>
      <c r="AL846" s="446"/>
      <c r="AM846" s="446"/>
      <c r="AN846" s="446"/>
      <c r="AO846" s="446"/>
      <c r="AP846" s="446"/>
      <c r="AQ846" s="446"/>
      <c r="AR846" s="446"/>
      <c r="AS846" s="446"/>
      <c r="AT846" s="446"/>
      <c r="AU846" s="446"/>
      <c r="AV846" s="446"/>
      <c r="AW846" s="446"/>
      <c r="AX846" s="446"/>
      <c r="AY846" s="446"/>
      <c r="AZ846" s="446"/>
      <c r="BA846" s="446"/>
      <c r="BB846" s="446"/>
      <c r="BC846" s="446"/>
      <c r="BD846" s="446"/>
      <c r="BE846" s="446"/>
      <c r="BF846" s="446"/>
      <c r="BG846" s="446"/>
      <c r="BH846" s="446"/>
      <c r="BI846" s="446"/>
      <c r="BJ846" s="446"/>
      <c r="BK846" s="446"/>
      <c r="BL846" s="446"/>
      <c r="BM846" s="446"/>
      <c r="BN846" s="446"/>
      <c r="BO846" s="446"/>
      <c r="BP846" s="446"/>
      <c r="BQ846" s="446"/>
      <c r="BR846" s="446"/>
      <c r="BS846" s="446"/>
      <c r="BT846" s="446"/>
      <c r="BU846" s="446"/>
      <c r="BV846" s="446"/>
      <c r="BW846" s="446"/>
      <c r="BX846" s="446"/>
      <c r="BY846" s="446"/>
      <c r="BZ846" s="446"/>
      <c r="CA846" s="446"/>
      <c r="CB846" s="446"/>
      <c r="CC846" s="446"/>
      <c r="CE846" s="13"/>
      <c r="CF846" s="446"/>
      <c r="CG846" s="446"/>
      <c r="CH846" s="446"/>
      <c r="CI846" s="446"/>
      <c r="CJ846" s="446"/>
      <c r="CK846" s="446"/>
      <c r="CL846" s="446"/>
      <c r="CM846" s="446"/>
      <c r="CN846" s="446"/>
      <c r="CO846" s="446"/>
      <c r="CP846" s="446"/>
      <c r="CQ846" s="446"/>
      <c r="CR846" s="446"/>
      <c r="CS846" s="446"/>
      <c r="CT846" s="446"/>
      <c r="CU846" s="446"/>
      <c r="CV846" s="446"/>
      <c r="CW846" s="446"/>
      <c r="CX846" s="446"/>
      <c r="CY846" s="446"/>
      <c r="CZ846" s="446"/>
      <c r="DA846" s="446"/>
      <c r="DB846" s="446"/>
      <c r="DC846" s="446"/>
      <c r="DD846" s="446"/>
      <c r="DE846" s="446"/>
      <c r="DF846" s="446"/>
      <c r="DG846" s="446"/>
      <c r="DH846" s="446"/>
      <c r="DI846" s="446"/>
      <c r="DJ846" s="446"/>
      <c r="DK846" s="446"/>
      <c r="DL846" s="446"/>
      <c r="DM846" s="446"/>
      <c r="DN846" s="446"/>
      <c r="DO846" s="446"/>
      <c r="DP846" s="446"/>
      <c r="DQ846" s="446"/>
      <c r="DR846" s="446"/>
      <c r="DS846" s="446"/>
      <c r="DT846" s="446"/>
      <c r="DU846" s="446"/>
      <c r="DV846" s="446"/>
      <c r="DW846" s="446"/>
      <c r="DX846" s="446"/>
      <c r="DY846" s="446"/>
      <c r="DZ846" s="446"/>
      <c r="EA846" s="446"/>
      <c r="EB846" s="446"/>
      <c r="EC846" s="446"/>
      <c r="ED846" s="446"/>
      <c r="EE846" s="446"/>
      <c r="EF846" s="446"/>
      <c r="EG846" s="446"/>
      <c r="EH846" s="446"/>
      <c r="EI846" s="446"/>
      <c r="EJ846" s="446"/>
      <c r="EK846" s="446"/>
      <c r="EL846" s="446"/>
      <c r="EM846" s="446"/>
      <c r="EN846" s="446"/>
      <c r="EO846" s="446"/>
      <c r="EP846" s="446"/>
      <c r="EQ846" s="446"/>
      <c r="ER846" s="446"/>
      <c r="ES846" s="446"/>
      <c r="ET846" s="446"/>
      <c r="EU846" s="446"/>
      <c r="EV846" s="446"/>
      <c r="EW846" s="446"/>
      <c r="EX846" s="446"/>
      <c r="EY846" s="446"/>
      <c r="EZ846" s="446"/>
      <c r="FA846" s="446"/>
      <c r="FB846" s="446"/>
      <c r="FC846" s="446"/>
      <c r="FD846" s="446"/>
      <c r="FE846" s="446"/>
      <c r="FF846" s="446"/>
      <c r="FG846" s="446"/>
    </row>
    <row r="847" spans="1:163" s="15" customFormat="1" ht="18.75" customHeight="1" x14ac:dyDescent="0.4">
      <c r="A847" s="13"/>
      <c r="B847" s="446"/>
      <c r="C847" s="446"/>
      <c r="D847" s="446"/>
      <c r="E847" s="446"/>
      <c r="F847" s="446"/>
      <c r="G847" s="446"/>
      <c r="H847" s="446"/>
      <c r="I847" s="446"/>
      <c r="J847" s="446"/>
      <c r="K847" s="446"/>
      <c r="L847" s="446"/>
      <c r="M847" s="446"/>
      <c r="N847" s="446"/>
      <c r="O847" s="446"/>
      <c r="P847" s="446"/>
      <c r="Q847" s="446"/>
      <c r="R847" s="446"/>
      <c r="S847" s="446"/>
      <c r="T847" s="446"/>
      <c r="U847" s="446"/>
      <c r="V847" s="446"/>
      <c r="W847" s="446"/>
      <c r="X847" s="446"/>
      <c r="Y847" s="446"/>
      <c r="Z847" s="446"/>
      <c r="AA847" s="446"/>
      <c r="AB847" s="446"/>
      <c r="AC847" s="446"/>
      <c r="AD847" s="446"/>
      <c r="AE847" s="446"/>
      <c r="AF847" s="446"/>
      <c r="AG847" s="446"/>
      <c r="AH847" s="446"/>
      <c r="AI847" s="446"/>
      <c r="AJ847" s="446"/>
      <c r="AK847" s="446"/>
      <c r="AL847" s="446"/>
      <c r="AM847" s="446"/>
      <c r="AN847" s="446"/>
      <c r="AO847" s="446"/>
      <c r="AP847" s="446"/>
      <c r="AQ847" s="446"/>
      <c r="AR847" s="446"/>
      <c r="AS847" s="446"/>
      <c r="AT847" s="446"/>
      <c r="AU847" s="446"/>
      <c r="AV847" s="446"/>
      <c r="AW847" s="446"/>
      <c r="AX847" s="446"/>
      <c r="AY847" s="446"/>
      <c r="AZ847" s="446"/>
      <c r="BA847" s="446"/>
      <c r="BB847" s="446"/>
      <c r="BC847" s="446"/>
      <c r="BD847" s="446"/>
      <c r="BE847" s="446"/>
      <c r="BF847" s="446"/>
      <c r="BG847" s="446"/>
      <c r="BH847" s="446"/>
      <c r="BI847" s="446"/>
      <c r="BJ847" s="446"/>
      <c r="BK847" s="446"/>
      <c r="BL847" s="446"/>
      <c r="BM847" s="446"/>
      <c r="BN847" s="446"/>
      <c r="BO847" s="446"/>
      <c r="BP847" s="446"/>
      <c r="BQ847" s="446"/>
      <c r="BR847" s="446"/>
      <c r="BS847" s="446"/>
      <c r="BT847" s="446"/>
      <c r="BU847" s="446"/>
      <c r="BV847" s="446"/>
      <c r="BW847" s="446"/>
      <c r="BX847" s="446"/>
      <c r="BY847" s="446"/>
      <c r="BZ847" s="446"/>
      <c r="CA847" s="446"/>
      <c r="CB847" s="446"/>
      <c r="CC847" s="446"/>
      <c r="CE847" s="13"/>
      <c r="CF847" s="446"/>
      <c r="CG847" s="446"/>
      <c r="CH847" s="446"/>
      <c r="CI847" s="446"/>
      <c r="CJ847" s="446"/>
      <c r="CK847" s="446"/>
      <c r="CL847" s="446"/>
      <c r="CM847" s="446"/>
      <c r="CN847" s="446"/>
      <c r="CO847" s="446"/>
      <c r="CP847" s="446"/>
      <c r="CQ847" s="446"/>
      <c r="CR847" s="446"/>
      <c r="CS847" s="446"/>
      <c r="CT847" s="446"/>
      <c r="CU847" s="446"/>
      <c r="CV847" s="446"/>
      <c r="CW847" s="446"/>
      <c r="CX847" s="446"/>
      <c r="CY847" s="446"/>
      <c r="CZ847" s="446"/>
      <c r="DA847" s="446"/>
      <c r="DB847" s="446"/>
      <c r="DC847" s="446"/>
      <c r="DD847" s="446"/>
      <c r="DE847" s="446"/>
      <c r="DF847" s="446"/>
      <c r="DG847" s="446"/>
      <c r="DH847" s="446"/>
      <c r="DI847" s="446"/>
      <c r="DJ847" s="446"/>
      <c r="DK847" s="446"/>
      <c r="DL847" s="446"/>
      <c r="DM847" s="446"/>
      <c r="DN847" s="446"/>
      <c r="DO847" s="446"/>
      <c r="DP847" s="446"/>
      <c r="DQ847" s="446"/>
      <c r="DR847" s="446"/>
      <c r="DS847" s="446"/>
      <c r="DT847" s="446"/>
      <c r="DU847" s="446"/>
      <c r="DV847" s="446"/>
      <c r="DW847" s="446"/>
      <c r="DX847" s="446"/>
      <c r="DY847" s="446"/>
      <c r="DZ847" s="446"/>
      <c r="EA847" s="446"/>
      <c r="EB847" s="446"/>
      <c r="EC847" s="446"/>
      <c r="ED847" s="446"/>
      <c r="EE847" s="446"/>
      <c r="EF847" s="446"/>
      <c r="EG847" s="446"/>
      <c r="EH847" s="446"/>
      <c r="EI847" s="446"/>
      <c r="EJ847" s="446"/>
      <c r="EK847" s="446"/>
      <c r="EL847" s="446"/>
      <c r="EM847" s="446"/>
      <c r="EN847" s="446"/>
      <c r="EO847" s="446"/>
      <c r="EP847" s="446"/>
      <c r="EQ847" s="446"/>
      <c r="ER847" s="446"/>
      <c r="ES847" s="446"/>
      <c r="ET847" s="446"/>
      <c r="EU847" s="446"/>
      <c r="EV847" s="446"/>
      <c r="EW847" s="446"/>
      <c r="EX847" s="446"/>
      <c r="EY847" s="446"/>
      <c r="EZ847" s="446"/>
      <c r="FA847" s="446"/>
      <c r="FB847" s="446"/>
      <c r="FC847" s="446"/>
      <c r="FD847" s="446"/>
      <c r="FE847" s="446"/>
      <c r="FF847" s="446"/>
      <c r="FG847" s="446"/>
    </row>
    <row r="848" spans="1:163" s="15" customFormat="1" ht="19.899999999999999" customHeight="1" x14ac:dyDescent="0.4">
      <c r="A848" s="13"/>
      <c r="B848" s="446"/>
      <c r="C848" s="446"/>
      <c r="D848" s="446"/>
      <c r="E848" s="446"/>
      <c r="F848" s="446"/>
      <c r="G848" s="446"/>
      <c r="H848" s="446"/>
      <c r="I848" s="446"/>
      <c r="J848" s="446"/>
      <c r="K848" s="446"/>
      <c r="L848" s="446"/>
      <c r="M848" s="446"/>
      <c r="N848" s="446"/>
      <c r="O848" s="446"/>
      <c r="P848" s="446"/>
      <c r="Q848" s="446"/>
      <c r="R848" s="446"/>
      <c r="S848" s="446"/>
      <c r="T848" s="446"/>
      <c r="U848" s="446"/>
      <c r="V848" s="446"/>
      <c r="W848" s="446"/>
      <c r="X848" s="446"/>
      <c r="Y848" s="446"/>
      <c r="Z848" s="446"/>
      <c r="AA848" s="446"/>
      <c r="AB848" s="446"/>
      <c r="AC848" s="446"/>
      <c r="AD848" s="446"/>
      <c r="AE848" s="446"/>
      <c r="AF848" s="446"/>
      <c r="AG848" s="446"/>
      <c r="AH848" s="446"/>
      <c r="AI848" s="446"/>
      <c r="AJ848" s="446"/>
      <c r="AK848" s="446"/>
      <c r="AL848" s="446"/>
      <c r="AM848" s="446"/>
      <c r="AN848" s="446"/>
      <c r="AO848" s="446"/>
      <c r="AP848" s="446"/>
      <c r="AQ848" s="446"/>
      <c r="AR848" s="446"/>
      <c r="AS848" s="446"/>
      <c r="AT848" s="446"/>
      <c r="AU848" s="446"/>
      <c r="AV848" s="446"/>
      <c r="AW848" s="446"/>
      <c r="AX848" s="446"/>
      <c r="AY848" s="446"/>
      <c r="AZ848" s="446"/>
      <c r="BA848" s="446"/>
      <c r="BB848" s="446"/>
      <c r="BC848" s="446"/>
      <c r="BD848" s="446"/>
      <c r="BE848" s="446"/>
      <c r="BF848" s="446"/>
      <c r="BG848" s="446"/>
      <c r="BH848" s="446"/>
      <c r="BI848" s="446"/>
      <c r="BJ848" s="446"/>
      <c r="BK848" s="446"/>
      <c r="BL848" s="446"/>
      <c r="BM848" s="446"/>
      <c r="BN848" s="446"/>
      <c r="BO848" s="446"/>
      <c r="BP848" s="446"/>
      <c r="BQ848" s="446"/>
      <c r="BR848" s="446"/>
      <c r="BS848" s="446"/>
      <c r="BT848" s="446"/>
      <c r="BU848" s="446"/>
      <c r="BV848" s="446"/>
      <c r="BW848" s="446"/>
      <c r="BX848" s="446"/>
      <c r="BY848" s="446"/>
      <c r="BZ848" s="446"/>
      <c r="CA848" s="446"/>
      <c r="CB848" s="446"/>
      <c r="CC848" s="446"/>
      <c r="CE848" s="13"/>
      <c r="CF848" s="446"/>
      <c r="CG848" s="446"/>
      <c r="CH848" s="446"/>
      <c r="CI848" s="446"/>
      <c r="CJ848" s="446"/>
      <c r="CK848" s="446"/>
      <c r="CL848" s="446"/>
      <c r="CM848" s="446"/>
      <c r="CN848" s="446"/>
      <c r="CO848" s="446"/>
      <c r="CP848" s="446"/>
      <c r="CQ848" s="446"/>
      <c r="CR848" s="446"/>
      <c r="CS848" s="446"/>
      <c r="CT848" s="446"/>
      <c r="CU848" s="446"/>
      <c r="CV848" s="446"/>
      <c r="CW848" s="446"/>
      <c r="CX848" s="446"/>
      <c r="CY848" s="446"/>
      <c r="CZ848" s="446"/>
      <c r="DA848" s="446"/>
      <c r="DB848" s="446"/>
      <c r="DC848" s="446"/>
      <c r="DD848" s="446"/>
      <c r="DE848" s="446"/>
      <c r="DF848" s="446"/>
      <c r="DG848" s="446"/>
      <c r="DH848" s="446"/>
      <c r="DI848" s="446"/>
      <c r="DJ848" s="446"/>
      <c r="DK848" s="446"/>
      <c r="DL848" s="446"/>
      <c r="DM848" s="446"/>
      <c r="DN848" s="446"/>
      <c r="DO848" s="446"/>
      <c r="DP848" s="446"/>
      <c r="DQ848" s="446"/>
      <c r="DR848" s="446"/>
      <c r="DS848" s="446"/>
      <c r="DT848" s="446"/>
      <c r="DU848" s="446"/>
      <c r="DV848" s="446"/>
      <c r="DW848" s="446"/>
      <c r="DX848" s="446"/>
      <c r="DY848" s="446"/>
      <c r="DZ848" s="446"/>
      <c r="EA848" s="446"/>
      <c r="EB848" s="446"/>
      <c r="EC848" s="446"/>
      <c r="ED848" s="446"/>
      <c r="EE848" s="446"/>
      <c r="EF848" s="446"/>
      <c r="EG848" s="446"/>
      <c r="EH848" s="446"/>
      <c r="EI848" s="446"/>
      <c r="EJ848" s="446"/>
      <c r="EK848" s="446"/>
      <c r="EL848" s="446"/>
      <c r="EM848" s="446"/>
      <c r="EN848" s="446"/>
      <c r="EO848" s="446"/>
      <c r="EP848" s="446"/>
      <c r="EQ848" s="446"/>
      <c r="ER848" s="446"/>
      <c r="ES848" s="446"/>
      <c r="ET848" s="446"/>
      <c r="EU848" s="446"/>
      <c r="EV848" s="446"/>
      <c r="EW848" s="446"/>
      <c r="EX848" s="446"/>
      <c r="EY848" s="446"/>
      <c r="EZ848" s="446"/>
      <c r="FA848" s="446"/>
      <c r="FB848" s="446"/>
      <c r="FC848" s="446"/>
      <c r="FD848" s="446"/>
      <c r="FE848" s="446"/>
      <c r="FF848" s="446"/>
      <c r="FG848" s="446"/>
    </row>
    <row r="849" spans="1:163" s="15" customFormat="1" ht="18.75" customHeight="1" x14ac:dyDescent="0.4">
      <c r="A849" s="13"/>
      <c r="B849" s="446"/>
      <c r="C849" s="446"/>
      <c r="D849" s="446"/>
      <c r="E849" s="446"/>
      <c r="F849" s="446"/>
      <c r="G849" s="446"/>
      <c r="H849" s="446"/>
      <c r="I849" s="446"/>
      <c r="J849" s="446"/>
      <c r="K849" s="446"/>
      <c r="L849" s="446"/>
      <c r="M849" s="446"/>
      <c r="N849" s="446"/>
      <c r="O849" s="446"/>
      <c r="P849" s="446"/>
      <c r="Q849" s="446"/>
      <c r="R849" s="446"/>
      <c r="S849" s="446"/>
      <c r="T849" s="446"/>
      <c r="U849" s="446"/>
      <c r="V849" s="446"/>
      <c r="W849" s="446"/>
      <c r="X849" s="446"/>
      <c r="Y849" s="446"/>
      <c r="Z849" s="446"/>
      <c r="AA849" s="446"/>
      <c r="AB849" s="446"/>
      <c r="AC849" s="446"/>
      <c r="AD849" s="446"/>
      <c r="AE849" s="446"/>
      <c r="AF849" s="446"/>
      <c r="AG849" s="446"/>
      <c r="AH849" s="446"/>
      <c r="AI849" s="446"/>
      <c r="AJ849" s="446"/>
      <c r="AK849" s="446"/>
      <c r="AL849" s="446"/>
      <c r="AM849" s="446"/>
      <c r="AN849" s="446"/>
      <c r="AO849" s="446"/>
      <c r="AP849" s="446"/>
      <c r="AQ849" s="446"/>
      <c r="AR849" s="446"/>
      <c r="AS849" s="446"/>
      <c r="AT849" s="446"/>
      <c r="AU849" s="446"/>
      <c r="AV849" s="446"/>
      <c r="AW849" s="446"/>
      <c r="AX849" s="446"/>
      <c r="AY849" s="446"/>
      <c r="AZ849" s="446"/>
      <c r="BA849" s="446"/>
      <c r="BB849" s="446"/>
      <c r="BC849" s="446"/>
      <c r="BD849" s="446"/>
      <c r="BE849" s="446"/>
      <c r="BF849" s="446"/>
      <c r="BG849" s="446"/>
      <c r="BH849" s="446"/>
      <c r="BI849" s="446"/>
      <c r="BJ849" s="446"/>
      <c r="BK849" s="446"/>
      <c r="BL849" s="446"/>
      <c r="BM849" s="446"/>
      <c r="BN849" s="446"/>
      <c r="BO849" s="446"/>
      <c r="BP849" s="446"/>
      <c r="BQ849" s="446"/>
      <c r="BR849" s="446"/>
      <c r="BS849" s="446"/>
      <c r="BT849" s="446"/>
      <c r="BU849" s="446"/>
      <c r="BV849" s="446"/>
      <c r="BW849" s="446"/>
      <c r="BX849" s="446"/>
      <c r="BY849" s="446"/>
      <c r="BZ849" s="446"/>
      <c r="CA849" s="446"/>
      <c r="CB849" s="446"/>
      <c r="CC849" s="446"/>
      <c r="CE849" s="13"/>
      <c r="CF849" s="446"/>
      <c r="CG849" s="446"/>
      <c r="CH849" s="446"/>
      <c r="CI849" s="446"/>
      <c r="CJ849" s="446"/>
      <c r="CK849" s="446"/>
      <c r="CL849" s="446"/>
      <c r="CM849" s="446"/>
      <c r="CN849" s="446"/>
      <c r="CO849" s="446"/>
      <c r="CP849" s="446"/>
      <c r="CQ849" s="446"/>
      <c r="CR849" s="446"/>
      <c r="CS849" s="446"/>
      <c r="CT849" s="446"/>
      <c r="CU849" s="446"/>
      <c r="CV849" s="446"/>
      <c r="CW849" s="446"/>
      <c r="CX849" s="446"/>
      <c r="CY849" s="446"/>
      <c r="CZ849" s="446"/>
      <c r="DA849" s="446"/>
      <c r="DB849" s="446"/>
      <c r="DC849" s="446"/>
      <c r="DD849" s="446"/>
      <c r="DE849" s="446"/>
      <c r="DF849" s="446"/>
      <c r="DG849" s="446"/>
      <c r="DH849" s="446"/>
      <c r="DI849" s="446"/>
      <c r="DJ849" s="446"/>
      <c r="DK849" s="446"/>
      <c r="DL849" s="446"/>
      <c r="DM849" s="446"/>
      <c r="DN849" s="446"/>
      <c r="DO849" s="446"/>
      <c r="DP849" s="446"/>
      <c r="DQ849" s="446"/>
      <c r="DR849" s="446"/>
      <c r="DS849" s="446"/>
      <c r="DT849" s="446"/>
      <c r="DU849" s="446"/>
      <c r="DV849" s="446"/>
      <c r="DW849" s="446"/>
      <c r="DX849" s="446"/>
      <c r="DY849" s="446"/>
      <c r="DZ849" s="446"/>
      <c r="EA849" s="446"/>
      <c r="EB849" s="446"/>
      <c r="EC849" s="446"/>
      <c r="ED849" s="446"/>
      <c r="EE849" s="446"/>
      <c r="EF849" s="446"/>
      <c r="EG849" s="446"/>
      <c r="EH849" s="446"/>
      <c r="EI849" s="446"/>
      <c r="EJ849" s="446"/>
      <c r="EK849" s="446"/>
      <c r="EL849" s="446"/>
      <c r="EM849" s="446"/>
      <c r="EN849" s="446"/>
      <c r="EO849" s="446"/>
      <c r="EP849" s="446"/>
      <c r="EQ849" s="446"/>
      <c r="ER849" s="446"/>
      <c r="ES849" s="446"/>
      <c r="ET849" s="446"/>
      <c r="EU849" s="446"/>
      <c r="EV849" s="446"/>
      <c r="EW849" s="446"/>
      <c r="EX849" s="446"/>
      <c r="EY849" s="446"/>
      <c r="EZ849" s="446"/>
      <c r="FA849" s="446"/>
      <c r="FB849" s="446"/>
      <c r="FC849" s="446"/>
      <c r="FD849" s="446"/>
      <c r="FE849" s="446"/>
      <c r="FF849" s="446"/>
      <c r="FG849" s="446"/>
    </row>
    <row r="850" spans="1:163" s="15" customFormat="1" ht="18.75" customHeight="1" x14ac:dyDescent="0.4">
      <c r="A850" s="13"/>
      <c r="B850" s="446"/>
      <c r="C850" s="446"/>
      <c r="D850" s="446"/>
      <c r="E850" s="446"/>
      <c r="F850" s="446"/>
      <c r="G850" s="446"/>
      <c r="H850" s="446"/>
      <c r="I850" s="446"/>
      <c r="J850" s="446"/>
      <c r="K850" s="446"/>
      <c r="L850" s="446"/>
      <c r="M850" s="446"/>
      <c r="N850" s="446"/>
      <c r="O850" s="446"/>
      <c r="P850" s="446"/>
      <c r="Q850" s="446"/>
      <c r="R850" s="446"/>
      <c r="S850" s="446"/>
      <c r="T850" s="446"/>
      <c r="U850" s="446"/>
      <c r="V850" s="446"/>
      <c r="W850" s="446"/>
      <c r="X850" s="446"/>
      <c r="Y850" s="446"/>
      <c r="Z850" s="446"/>
      <c r="AA850" s="446"/>
      <c r="AB850" s="446"/>
      <c r="AC850" s="446"/>
      <c r="AD850" s="446"/>
      <c r="AE850" s="446"/>
      <c r="AF850" s="446"/>
      <c r="AG850" s="446"/>
      <c r="AH850" s="446"/>
      <c r="AI850" s="446"/>
      <c r="AJ850" s="446"/>
      <c r="AK850" s="446"/>
      <c r="AL850" s="446"/>
      <c r="AM850" s="446"/>
      <c r="AN850" s="446"/>
      <c r="AO850" s="446"/>
      <c r="AP850" s="446"/>
      <c r="AQ850" s="446"/>
      <c r="AR850" s="446"/>
      <c r="AS850" s="446"/>
      <c r="AT850" s="446"/>
      <c r="AU850" s="446"/>
      <c r="AV850" s="446"/>
      <c r="AW850" s="446"/>
      <c r="AX850" s="446"/>
      <c r="AY850" s="446"/>
      <c r="AZ850" s="446"/>
      <c r="BA850" s="446"/>
      <c r="BB850" s="446"/>
      <c r="BC850" s="446"/>
      <c r="BD850" s="446"/>
      <c r="BE850" s="446"/>
      <c r="BF850" s="446"/>
      <c r="BG850" s="446"/>
      <c r="BH850" s="446"/>
      <c r="BI850" s="446"/>
      <c r="BJ850" s="446"/>
      <c r="BK850" s="446"/>
      <c r="BL850" s="446"/>
      <c r="BM850" s="446"/>
      <c r="BN850" s="446"/>
      <c r="BO850" s="446"/>
      <c r="BP850" s="446"/>
      <c r="BQ850" s="446"/>
      <c r="BR850" s="446"/>
      <c r="BS850" s="446"/>
      <c r="BT850" s="446"/>
      <c r="BU850" s="446"/>
      <c r="BV850" s="446"/>
      <c r="BW850" s="446"/>
      <c r="BX850" s="446"/>
      <c r="BY850" s="446"/>
      <c r="BZ850" s="446"/>
      <c r="CA850" s="446"/>
      <c r="CB850" s="446"/>
      <c r="CC850" s="446"/>
      <c r="CE850" s="13"/>
      <c r="CF850" s="446"/>
      <c r="CG850" s="446"/>
      <c r="CH850" s="446"/>
      <c r="CI850" s="446"/>
      <c r="CJ850" s="446"/>
      <c r="CK850" s="446"/>
      <c r="CL850" s="446"/>
      <c r="CM850" s="446"/>
      <c r="CN850" s="446"/>
      <c r="CO850" s="446"/>
      <c r="CP850" s="446"/>
      <c r="CQ850" s="446"/>
      <c r="CR850" s="446"/>
      <c r="CS850" s="446"/>
      <c r="CT850" s="446"/>
      <c r="CU850" s="446"/>
      <c r="CV850" s="446"/>
      <c r="CW850" s="446"/>
      <c r="CX850" s="446"/>
      <c r="CY850" s="446"/>
      <c r="CZ850" s="446"/>
      <c r="DA850" s="446"/>
      <c r="DB850" s="446"/>
      <c r="DC850" s="446"/>
      <c r="DD850" s="446"/>
      <c r="DE850" s="446"/>
      <c r="DF850" s="446"/>
      <c r="DG850" s="446"/>
      <c r="DH850" s="446"/>
      <c r="DI850" s="446"/>
      <c r="DJ850" s="446"/>
      <c r="DK850" s="446"/>
      <c r="DL850" s="446"/>
      <c r="DM850" s="446"/>
      <c r="DN850" s="446"/>
      <c r="DO850" s="446"/>
      <c r="DP850" s="446"/>
      <c r="DQ850" s="446"/>
      <c r="DR850" s="446"/>
      <c r="DS850" s="446"/>
      <c r="DT850" s="446"/>
      <c r="DU850" s="446"/>
      <c r="DV850" s="446"/>
      <c r="DW850" s="446"/>
      <c r="DX850" s="446"/>
      <c r="DY850" s="446"/>
      <c r="DZ850" s="446"/>
      <c r="EA850" s="446"/>
      <c r="EB850" s="446"/>
      <c r="EC850" s="446"/>
      <c r="ED850" s="446"/>
      <c r="EE850" s="446"/>
      <c r="EF850" s="446"/>
      <c r="EG850" s="446"/>
      <c r="EH850" s="446"/>
      <c r="EI850" s="446"/>
      <c r="EJ850" s="446"/>
      <c r="EK850" s="446"/>
      <c r="EL850" s="446"/>
      <c r="EM850" s="446"/>
      <c r="EN850" s="446"/>
      <c r="EO850" s="446"/>
      <c r="EP850" s="446"/>
      <c r="EQ850" s="446"/>
      <c r="ER850" s="446"/>
      <c r="ES850" s="446"/>
      <c r="ET850" s="446"/>
      <c r="EU850" s="446"/>
      <c r="EV850" s="446"/>
      <c r="EW850" s="446"/>
      <c r="EX850" s="446"/>
      <c r="EY850" s="446"/>
      <c r="EZ850" s="446"/>
      <c r="FA850" s="446"/>
      <c r="FB850" s="446"/>
      <c r="FC850" s="446"/>
      <c r="FD850" s="446"/>
      <c r="FE850" s="446"/>
      <c r="FF850" s="446"/>
      <c r="FG850" s="446"/>
    </row>
    <row r="851" spans="1:163" s="15" customFormat="1" ht="19.899999999999999" customHeight="1" x14ac:dyDescent="0.4">
      <c r="A851" s="13"/>
      <c r="B851" s="446"/>
      <c r="C851" s="446"/>
      <c r="D851" s="446"/>
      <c r="E851" s="446"/>
      <c r="F851" s="446"/>
      <c r="G851" s="446"/>
      <c r="H851" s="446"/>
      <c r="I851" s="446"/>
      <c r="J851" s="446"/>
      <c r="K851" s="446"/>
      <c r="L851" s="446"/>
      <c r="M851" s="446"/>
      <c r="N851" s="446"/>
      <c r="O851" s="446"/>
      <c r="P851" s="446"/>
      <c r="Q851" s="446"/>
      <c r="R851" s="446"/>
      <c r="S851" s="446"/>
      <c r="T851" s="446"/>
      <c r="U851" s="446"/>
      <c r="V851" s="446"/>
      <c r="W851" s="446"/>
      <c r="X851" s="446"/>
      <c r="Y851" s="446"/>
      <c r="Z851" s="446"/>
      <c r="AA851" s="446"/>
      <c r="AB851" s="446"/>
      <c r="AC851" s="446"/>
      <c r="AD851" s="446"/>
      <c r="AE851" s="446"/>
      <c r="AF851" s="446"/>
      <c r="AG851" s="446"/>
      <c r="AH851" s="446"/>
      <c r="AI851" s="446"/>
      <c r="AJ851" s="446"/>
      <c r="AK851" s="446"/>
      <c r="AL851" s="446"/>
      <c r="AM851" s="446"/>
      <c r="AN851" s="446"/>
      <c r="AO851" s="446"/>
      <c r="AP851" s="446"/>
      <c r="AQ851" s="446"/>
      <c r="AR851" s="446"/>
      <c r="AS851" s="446"/>
      <c r="AT851" s="446"/>
      <c r="AU851" s="446"/>
      <c r="AV851" s="446"/>
      <c r="AW851" s="446"/>
      <c r="AX851" s="446"/>
      <c r="AY851" s="446"/>
      <c r="AZ851" s="446"/>
      <c r="BA851" s="446"/>
      <c r="BB851" s="446"/>
      <c r="BC851" s="446"/>
      <c r="BD851" s="446"/>
      <c r="BE851" s="446"/>
      <c r="BF851" s="446"/>
      <c r="BG851" s="446"/>
      <c r="BH851" s="446"/>
      <c r="BI851" s="446"/>
      <c r="BJ851" s="446"/>
      <c r="BK851" s="446"/>
      <c r="BL851" s="446"/>
      <c r="BM851" s="446"/>
      <c r="BN851" s="446"/>
      <c r="BO851" s="446"/>
      <c r="BP851" s="446"/>
      <c r="BQ851" s="446"/>
      <c r="BR851" s="446"/>
      <c r="BS851" s="446"/>
      <c r="BT851" s="446"/>
      <c r="BU851" s="446"/>
      <c r="BV851" s="446"/>
      <c r="BW851" s="446"/>
      <c r="BX851" s="446"/>
      <c r="BY851" s="446"/>
      <c r="BZ851" s="446"/>
      <c r="CA851" s="446"/>
      <c r="CB851" s="446"/>
      <c r="CC851" s="446"/>
      <c r="CE851" s="13"/>
      <c r="CF851" s="446"/>
      <c r="CG851" s="446"/>
      <c r="CH851" s="446"/>
      <c r="CI851" s="446"/>
      <c r="CJ851" s="446"/>
      <c r="CK851" s="446"/>
      <c r="CL851" s="446"/>
      <c r="CM851" s="446"/>
      <c r="CN851" s="446"/>
      <c r="CO851" s="446"/>
      <c r="CP851" s="446"/>
      <c r="CQ851" s="446"/>
      <c r="CR851" s="446"/>
      <c r="CS851" s="446"/>
      <c r="CT851" s="446"/>
      <c r="CU851" s="446"/>
      <c r="CV851" s="446"/>
      <c r="CW851" s="446"/>
      <c r="CX851" s="446"/>
      <c r="CY851" s="446"/>
      <c r="CZ851" s="446"/>
      <c r="DA851" s="446"/>
      <c r="DB851" s="446"/>
      <c r="DC851" s="446"/>
      <c r="DD851" s="446"/>
      <c r="DE851" s="446"/>
      <c r="DF851" s="446"/>
      <c r="DG851" s="446"/>
      <c r="DH851" s="446"/>
      <c r="DI851" s="446"/>
      <c r="DJ851" s="446"/>
      <c r="DK851" s="446"/>
      <c r="DL851" s="446"/>
      <c r="DM851" s="446"/>
      <c r="DN851" s="446"/>
      <c r="DO851" s="446"/>
      <c r="DP851" s="446"/>
      <c r="DQ851" s="446"/>
      <c r="DR851" s="446"/>
      <c r="DS851" s="446"/>
      <c r="DT851" s="446"/>
      <c r="DU851" s="446"/>
      <c r="DV851" s="446"/>
      <c r="DW851" s="446"/>
      <c r="DX851" s="446"/>
      <c r="DY851" s="446"/>
      <c r="DZ851" s="446"/>
      <c r="EA851" s="446"/>
      <c r="EB851" s="446"/>
      <c r="EC851" s="446"/>
      <c r="ED851" s="446"/>
      <c r="EE851" s="446"/>
      <c r="EF851" s="446"/>
      <c r="EG851" s="446"/>
      <c r="EH851" s="446"/>
      <c r="EI851" s="446"/>
      <c r="EJ851" s="446"/>
      <c r="EK851" s="446"/>
      <c r="EL851" s="446"/>
      <c r="EM851" s="446"/>
      <c r="EN851" s="446"/>
      <c r="EO851" s="446"/>
      <c r="EP851" s="446"/>
      <c r="EQ851" s="446"/>
      <c r="ER851" s="446"/>
      <c r="ES851" s="446"/>
      <c r="ET851" s="446"/>
      <c r="EU851" s="446"/>
      <c r="EV851" s="446"/>
      <c r="EW851" s="446"/>
      <c r="EX851" s="446"/>
      <c r="EY851" s="446"/>
      <c r="EZ851" s="446"/>
      <c r="FA851" s="446"/>
      <c r="FB851" s="446"/>
      <c r="FC851" s="446"/>
      <c r="FD851" s="446"/>
      <c r="FE851" s="446"/>
      <c r="FF851" s="446"/>
      <c r="FG851" s="446"/>
    </row>
    <row r="852" spans="1:163" s="15" customFormat="1" ht="18.75" customHeight="1" x14ac:dyDescent="0.4">
      <c r="A852" s="13"/>
      <c r="B852" s="446"/>
      <c r="C852" s="446"/>
      <c r="D852" s="446"/>
      <c r="E852" s="446"/>
      <c r="F852" s="446"/>
      <c r="G852" s="446"/>
      <c r="H852" s="446"/>
      <c r="I852" s="446"/>
      <c r="J852" s="446"/>
      <c r="K852" s="446"/>
      <c r="L852" s="446"/>
      <c r="M852" s="446"/>
      <c r="N852" s="446"/>
      <c r="O852" s="446"/>
      <c r="P852" s="446"/>
      <c r="Q852" s="446"/>
      <c r="R852" s="446"/>
      <c r="S852" s="446"/>
      <c r="T852" s="446"/>
      <c r="U852" s="446"/>
      <c r="V852" s="446"/>
      <c r="W852" s="446"/>
      <c r="X852" s="446"/>
      <c r="Y852" s="446"/>
      <c r="Z852" s="446"/>
      <c r="AA852" s="446"/>
      <c r="AB852" s="446"/>
      <c r="AC852" s="446"/>
      <c r="AD852" s="446"/>
      <c r="AE852" s="446"/>
      <c r="AF852" s="446"/>
      <c r="AG852" s="446"/>
      <c r="AH852" s="446"/>
      <c r="AI852" s="446"/>
      <c r="AJ852" s="446"/>
      <c r="AK852" s="446"/>
      <c r="AL852" s="446"/>
      <c r="AM852" s="446"/>
      <c r="AN852" s="446"/>
      <c r="AO852" s="446"/>
      <c r="AP852" s="446"/>
      <c r="AQ852" s="446"/>
      <c r="AR852" s="446"/>
      <c r="AS852" s="446"/>
      <c r="AT852" s="446"/>
      <c r="AU852" s="446"/>
      <c r="AV852" s="446"/>
      <c r="AW852" s="446"/>
      <c r="AX852" s="446"/>
      <c r="AY852" s="446"/>
      <c r="AZ852" s="446"/>
      <c r="BA852" s="446"/>
      <c r="BB852" s="446"/>
      <c r="BC852" s="446"/>
      <c r="BD852" s="446"/>
      <c r="BE852" s="446"/>
      <c r="BF852" s="446"/>
      <c r="BG852" s="446"/>
      <c r="BH852" s="446"/>
      <c r="BI852" s="446"/>
      <c r="BJ852" s="446"/>
      <c r="BK852" s="446"/>
      <c r="BL852" s="446"/>
      <c r="BM852" s="446"/>
      <c r="BN852" s="446"/>
      <c r="BO852" s="446"/>
      <c r="BP852" s="446"/>
      <c r="BQ852" s="446"/>
      <c r="BR852" s="446"/>
      <c r="BS852" s="446"/>
      <c r="BT852" s="446"/>
      <c r="BU852" s="446"/>
      <c r="BV852" s="446"/>
      <c r="BW852" s="446"/>
      <c r="BX852" s="446"/>
      <c r="BY852" s="446"/>
      <c r="BZ852" s="446"/>
      <c r="CA852" s="446"/>
      <c r="CB852" s="446"/>
      <c r="CC852" s="446"/>
      <c r="CE852" s="13"/>
      <c r="CF852" s="446"/>
      <c r="CG852" s="446"/>
      <c r="CH852" s="446"/>
      <c r="CI852" s="446"/>
      <c r="CJ852" s="446"/>
      <c r="CK852" s="446"/>
      <c r="CL852" s="446"/>
      <c r="CM852" s="446"/>
      <c r="CN852" s="446"/>
      <c r="CO852" s="446"/>
      <c r="CP852" s="446"/>
      <c r="CQ852" s="446"/>
      <c r="CR852" s="446"/>
      <c r="CS852" s="446"/>
      <c r="CT852" s="446"/>
      <c r="CU852" s="446"/>
      <c r="CV852" s="446"/>
      <c r="CW852" s="446"/>
      <c r="CX852" s="446"/>
      <c r="CY852" s="446"/>
      <c r="CZ852" s="446"/>
      <c r="DA852" s="446"/>
      <c r="DB852" s="446"/>
      <c r="DC852" s="446"/>
      <c r="DD852" s="446"/>
      <c r="DE852" s="446"/>
      <c r="DF852" s="446"/>
      <c r="DG852" s="446"/>
      <c r="DH852" s="446"/>
      <c r="DI852" s="446"/>
      <c r="DJ852" s="446"/>
      <c r="DK852" s="446"/>
      <c r="DL852" s="446"/>
      <c r="DM852" s="446"/>
      <c r="DN852" s="446"/>
      <c r="DO852" s="446"/>
      <c r="DP852" s="446"/>
      <c r="DQ852" s="446"/>
      <c r="DR852" s="446"/>
      <c r="DS852" s="446"/>
      <c r="DT852" s="446"/>
      <c r="DU852" s="446"/>
      <c r="DV852" s="446"/>
      <c r="DW852" s="446"/>
      <c r="DX852" s="446"/>
      <c r="DY852" s="446"/>
      <c r="DZ852" s="446"/>
      <c r="EA852" s="446"/>
      <c r="EB852" s="446"/>
      <c r="EC852" s="446"/>
      <c r="ED852" s="446"/>
      <c r="EE852" s="446"/>
      <c r="EF852" s="446"/>
      <c r="EG852" s="446"/>
      <c r="EH852" s="446"/>
      <c r="EI852" s="446"/>
      <c r="EJ852" s="446"/>
      <c r="EK852" s="446"/>
      <c r="EL852" s="446"/>
      <c r="EM852" s="446"/>
      <c r="EN852" s="446"/>
      <c r="EO852" s="446"/>
      <c r="EP852" s="446"/>
      <c r="EQ852" s="446"/>
      <c r="ER852" s="446"/>
      <c r="ES852" s="446"/>
      <c r="ET852" s="446"/>
      <c r="EU852" s="446"/>
      <c r="EV852" s="446"/>
      <c r="EW852" s="446"/>
      <c r="EX852" s="446"/>
      <c r="EY852" s="446"/>
      <c r="EZ852" s="446"/>
      <c r="FA852" s="446"/>
      <c r="FB852" s="446"/>
      <c r="FC852" s="446"/>
      <c r="FD852" s="446"/>
      <c r="FE852" s="446"/>
      <c r="FF852" s="446"/>
      <c r="FG852" s="446"/>
    </row>
    <row r="853" spans="1:163" s="15" customFormat="1" ht="18.75" customHeight="1" x14ac:dyDescent="0.4">
      <c r="A853" s="13"/>
      <c r="B853" s="446"/>
      <c r="C853" s="446"/>
      <c r="D853" s="446"/>
      <c r="E853" s="446"/>
      <c r="F853" s="446"/>
      <c r="G853" s="446"/>
      <c r="H853" s="446"/>
      <c r="I853" s="446"/>
      <c r="J853" s="446"/>
      <c r="K853" s="446"/>
      <c r="L853" s="446"/>
      <c r="M853" s="446"/>
      <c r="N853" s="446"/>
      <c r="O853" s="446"/>
      <c r="P853" s="446"/>
      <c r="Q853" s="446"/>
      <c r="R853" s="446"/>
      <c r="S853" s="446"/>
      <c r="T853" s="446"/>
      <c r="U853" s="446"/>
      <c r="V853" s="446"/>
      <c r="W853" s="446"/>
      <c r="X853" s="446"/>
      <c r="Y853" s="446"/>
      <c r="Z853" s="446"/>
      <c r="AA853" s="446"/>
      <c r="AB853" s="446"/>
      <c r="AC853" s="446"/>
      <c r="AD853" s="446"/>
      <c r="AE853" s="446"/>
      <c r="AF853" s="446"/>
      <c r="AG853" s="446"/>
      <c r="AH853" s="446"/>
      <c r="AI853" s="446"/>
      <c r="AJ853" s="446"/>
      <c r="AK853" s="446"/>
      <c r="AL853" s="446"/>
      <c r="AM853" s="446"/>
      <c r="AN853" s="446"/>
      <c r="AO853" s="446"/>
      <c r="AP853" s="446"/>
      <c r="AQ853" s="446"/>
      <c r="AR853" s="446"/>
      <c r="AS853" s="446"/>
      <c r="AT853" s="446"/>
      <c r="AU853" s="446"/>
      <c r="AV853" s="446"/>
      <c r="AW853" s="446"/>
      <c r="AX853" s="446"/>
      <c r="AY853" s="446"/>
      <c r="AZ853" s="446"/>
      <c r="BA853" s="446"/>
      <c r="BB853" s="446"/>
      <c r="BC853" s="446"/>
      <c r="BD853" s="446"/>
      <c r="BE853" s="446"/>
      <c r="BF853" s="446"/>
      <c r="BG853" s="446"/>
      <c r="BH853" s="446"/>
      <c r="BI853" s="446"/>
      <c r="BJ853" s="446"/>
      <c r="BK853" s="446"/>
      <c r="BL853" s="446"/>
      <c r="BM853" s="446"/>
      <c r="BN853" s="446"/>
      <c r="BO853" s="446"/>
      <c r="BP853" s="446"/>
      <c r="BQ853" s="446"/>
      <c r="BR853" s="446"/>
      <c r="BS853" s="446"/>
      <c r="BT853" s="446"/>
      <c r="BU853" s="446"/>
      <c r="BV853" s="446"/>
      <c r="BW853" s="446"/>
      <c r="BX853" s="446"/>
      <c r="BY853" s="446"/>
      <c r="BZ853" s="446"/>
      <c r="CA853" s="446"/>
      <c r="CB853" s="446"/>
      <c r="CC853" s="446"/>
      <c r="CE853" s="13"/>
      <c r="CF853" s="446"/>
      <c r="CG853" s="446"/>
      <c r="CH853" s="446"/>
      <c r="CI853" s="446"/>
      <c r="CJ853" s="446"/>
      <c r="CK853" s="446"/>
      <c r="CL853" s="446"/>
      <c r="CM853" s="446"/>
      <c r="CN853" s="446"/>
      <c r="CO853" s="446"/>
      <c r="CP853" s="446"/>
      <c r="CQ853" s="446"/>
      <c r="CR853" s="446"/>
      <c r="CS853" s="446"/>
      <c r="CT853" s="446"/>
      <c r="CU853" s="446"/>
      <c r="CV853" s="446"/>
      <c r="CW853" s="446"/>
      <c r="CX853" s="446"/>
      <c r="CY853" s="446"/>
      <c r="CZ853" s="446"/>
      <c r="DA853" s="446"/>
      <c r="DB853" s="446"/>
      <c r="DC853" s="446"/>
      <c r="DD853" s="446"/>
      <c r="DE853" s="446"/>
      <c r="DF853" s="446"/>
      <c r="DG853" s="446"/>
      <c r="DH853" s="446"/>
      <c r="DI853" s="446"/>
      <c r="DJ853" s="446"/>
      <c r="DK853" s="446"/>
      <c r="DL853" s="446"/>
      <c r="DM853" s="446"/>
      <c r="DN853" s="446"/>
      <c r="DO853" s="446"/>
      <c r="DP853" s="446"/>
      <c r="DQ853" s="446"/>
      <c r="DR853" s="446"/>
      <c r="DS853" s="446"/>
      <c r="DT853" s="446"/>
      <c r="DU853" s="446"/>
      <c r="DV853" s="446"/>
      <c r="DW853" s="446"/>
      <c r="DX853" s="446"/>
      <c r="DY853" s="446"/>
      <c r="DZ853" s="446"/>
      <c r="EA853" s="446"/>
      <c r="EB853" s="446"/>
      <c r="EC853" s="446"/>
      <c r="ED853" s="446"/>
      <c r="EE853" s="446"/>
      <c r="EF853" s="446"/>
      <c r="EG853" s="446"/>
      <c r="EH853" s="446"/>
      <c r="EI853" s="446"/>
      <c r="EJ853" s="446"/>
      <c r="EK853" s="446"/>
      <c r="EL853" s="446"/>
      <c r="EM853" s="446"/>
      <c r="EN853" s="446"/>
      <c r="EO853" s="446"/>
      <c r="EP853" s="446"/>
      <c r="EQ853" s="446"/>
      <c r="ER853" s="446"/>
      <c r="ES853" s="446"/>
      <c r="ET853" s="446"/>
      <c r="EU853" s="446"/>
      <c r="EV853" s="446"/>
      <c r="EW853" s="446"/>
      <c r="EX853" s="446"/>
      <c r="EY853" s="446"/>
      <c r="EZ853" s="446"/>
      <c r="FA853" s="446"/>
      <c r="FB853" s="446"/>
      <c r="FC853" s="446"/>
      <c r="FD853" s="446"/>
      <c r="FE853" s="446"/>
      <c r="FF853" s="446"/>
      <c r="FG853" s="446"/>
    </row>
    <row r="854" spans="1:163" s="15" customFormat="1" ht="18.75" customHeight="1" x14ac:dyDescent="0.4">
      <c r="A854" s="13"/>
      <c r="B854" s="446"/>
      <c r="C854" s="446"/>
      <c r="D854" s="446"/>
      <c r="E854" s="446"/>
      <c r="F854" s="446"/>
      <c r="G854" s="446"/>
      <c r="H854" s="446"/>
      <c r="I854" s="446"/>
      <c r="J854" s="446"/>
      <c r="K854" s="446"/>
      <c r="L854" s="446"/>
      <c r="M854" s="446"/>
      <c r="N854" s="446"/>
      <c r="O854" s="446"/>
      <c r="P854" s="446"/>
      <c r="Q854" s="446"/>
      <c r="R854" s="446"/>
      <c r="S854" s="446"/>
      <c r="T854" s="446"/>
      <c r="U854" s="446"/>
      <c r="V854" s="446"/>
      <c r="W854" s="446"/>
      <c r="X854" s="446"/>
      <c r="Y854" s="446"/>
      <c r="Z854" s="446"/>
      <c r="AA854" s="446"/>
      <c r="AB854" s="446"/>
      <c r="AC854" s="446"/>
      <c r="AD854" s="446"/>
      <c r="AE854" s="446"/>
      <c r="AF854" s="446"/>
      <c r="AG854" s="446"/>
      <c r="AH854" s="446"/>
      <c r="AI854" s="446"/>
      <c r="AJ854" s="446"/>
      <c r="AK854" s="446"/>
      <c r="AL854" s="446"/>
      <c r="AM854" s="446"/>
      <c r="AN854" s="446"/>
      <c r="AO854" s="446"/>
      <c r="AP854" s="446"/>
      <c r="AQ854" s="446"/>
      <c r="AR854" s="446"/>
      <c r="AS854" s="446"/>
      <c r="AT854" s="446"/>
      <c r="AU854" s="446"/>
      <c r="AV854" s="446"/>
      <c r="AW854" s="446"/>
      <c r="AX854" s="446"/>
      <c r="AY854" s="446"/>
      <c r="AZ854" s="446"/>
      <c r="BA854" s="446"/>
      <c r="BB854" s="446"/>
      <c r="BC854" s="446"/>
      <c r="BD854" s="446"/>
      <c r="BE854" s="446"/>
      <c r="BF854" s="446"/>
      <c r="BG854" s="446"/>
      <c r="BH854" s="446"/>
      <c r="BI854" s="446"/>
      <c r="BJ854" s="446"/>
      <c r="BK854" s="446"/>
      <c r="BL854" s="446"/>
      <c r="BM854" s="446"/>
      <c r="BN854" s="446"/>
      <c r="BO854" s="446"/>
      <c r="BP854" s="446"/>
      <c r="BQ854" s="446"/>
      <c r="BR854" s="446"/>
      <c r="BS854" s="446"/>
      <c r="BT854" s="446"/>
      <c r="BU854" s="446"/>
      <c r="BV854" s="446"/>
      <c r="BW854" s="446"/>
      <c r="BX854" s="446"/>
      <c r="BY854" s="446"/>
      <c r="BZ854" s="446"/>
      <c r="CA854" s="446"/>
      <c r="CB854" s="446"/>
      <c r="CC854" s="446"/>
      <c r="CE854" s="13"/>
      <c r="CF854" s="446"/>
      <c r="CG854" s="446"/>
      <c r="CH854" s="446"/>
      <c r="CI854" s="446"/>
      <c r="CJ854" s="446"/>
      <c r="CK854" s="446"/>
      <c r="CL854" s="446"/>
      <c r="CM854" s="446"/>
      <c r="CN854" s="446"/>
      <c r="CO854" s="446"/>
      <c r="CP854" s="446"/>
      <c r="CQ854" s="446"/>
      <c r="CR854" s="446"/>
      <c r="CS854" s="446"/>
      <c r="CT854" s="446"/>
      <c r="CU854" s="446"/>
      <c r="CV854" s="446"/>
      <c r="CW854" s="446"/>
      <c r="CX854" s="446"/>
      <c r="CY854" s="446"/>
      <c r="CZ854" s="446"/>
      <c r="DA854" s="446"/>
      <c r="DB854" s="446"/>
      <c r="DC854" s="446"/>
      <c r="DD854" s="446"/>
      <c r="DE854" s="446"/>
      <c r="DF854" s="446"/>
      <c r="DG854" s="446"/>
      <c r="DH854" s="446"/>
      <c r="DI854" s="446"/>
      <c r="DJ854" s="446"/>
      <c r="DK854" s="446"/>
      <c r="DL854" s="446"/>
      <c r="DM854" s="446"/>
      <c r="DN854" s="446"/>
      <c r="DO854" s="446"/>
      <c r="DP854" s="446"/>
      <c r="DQ854" s="446"/>
      <c r="DR854" s="446"/>
      <c r="DS854" s="446"/>
      <c r="DT854" s="446"/>
      <c r="DU854" s="446"/>
      <c r="DV854" s="446"/>
      <c r="DW854" s="446"/>
      <c r="DX854" s="446"/>
      <c r="DY854" s="446"/>
      <c r="DZ854" s="446"/>
      <c r="EA854" s="446"/>
      <c r="EB854" s="446"/>
      <c r="EC854" s="446"/>
      <c r="ED854" s="446"/>
      <c r="EE854" s="446"/>
      <c r="EF854" s="446"/>
      <c r="EG854" s="446"/>
      <c r="EH854" s="446"/>
      <c r="EI854" s="446"/>
      <c r="EJ854" s="446"/>
      <c r="EK854" s="446"/>
      <c r="EL854" s="446"/>
      <c r="EM854" s="446"/>
      <c r="EN854" s="446"/>
      <c r="EO854" s="446"/>
      <c r="EP854" s="446"/>
      <c r="EQ854" s="446"/>
      <c r="ER854" s="446"/>
      <c r="ES854" s="446"/>
      <c r="ET854" s="446"/>
      <c r="EU854" s="446"/>
      <c r="EV854" s="446"/>
      <c r="EW854" s="446"/>
      <c r="EX854" s="446"/>
      <c r="EY854" s="446"/>
      <c r="EZ854" s="446"/>
      <c r="FA854" s="446"/>
      <c r="FB854" s="446"/>
      <c r="FC854" s="446"/>
      <c r="FD854" s="446"/>
      <c r="FE854" s="446"/>
      <c r="FF854" s="446"/>
      <c r="FG854" s="446"/>
    </row>
    <row r="855" spans="1:163" s="15" customFormat="1" ht="18.75" customHeight="1" x14ac:dyDescent="0.4">
      <c r="A855" s="13"/>
      <c r="B855" s="446"/>
      <c r="C855" s="446"/>
      <c r="D855" s="446"/>
      <c r="E855" s="446"/>
      <c r="F855" s="446"/>
      <c r="G855" s="446"/>
      <c r="H855" s="446"/>
      <c r="I855" s="446"/>
      <c r="J855" s="446"/>
      <c r="K855" s="446"/>
      <c r="L855" s="446"/>
      <c r="M855" s="446"/>
      <c r="N855" s="446"/>
      <c r="O855" s="446"/>
      <c r="P855" s="446"/>
      <c r="Q855" s="446"/>
      <c r="R855" s="446"/>
      <c r="S855" s="446"/>
      <c r="T855" s="446"/>
      <c r="U855" s="446"/>
      <c r="V855" s="446"/>
      <c r="W855" s="446"/>
      <c r="X855" s="446"/>
      <c r="Y855" s="446"/>
      <c r="Z855" s="446"/>
      <c r="AA855" s="446"/>
      <c r="AB855" s="446"/>
      <c r="AC855" s="446"/>
      <c r="AD855" s="446"/>
      <c r="AE855" s="446"/>
      <c r="AF855" s="446"/>
      <c r="AG855" s="446"/>
      <c r="AH855" s="446"/>
      <c r="AI855" s="446"/>
      <c r="AJ855" s="446"/>
      <c r="AK855" s="446"/>
      <c r="AL855" s="446"/>
      <c r="AM855" s="446"/>
      <c r="AN855" s="446"/>
      <c r="AO855" s="446"/>
      <c r="AP855" s="446"/>
      <c r="AQ855" s="446"/>
      <c r="AR855" s="446"/>
      <c r="AS855" s="446"/>
      <c r="AT855" s="446"/>
      <c r="AU855" s="446"/>
      <c r="AV855" s="446"/>
      <c r="AW855" s="446"/>
      <c r="AX855" s="446"/>
      <c r="AY855" s="446"/>
      <c r="AZ855" s="446"/>
      <c r="BA855" s="446"/>
      <c r="BB855" s="446"/>
      <c r="BC855" s="446"/>
      <c r="BD855" s="446"/>
      <c r="BE855" s="446"/>
      <c r="BF855" s="446"/>
      <c r="BG855" s="446"/>
      <c r="BH855" s="446"/>
      <c r="BI855" s="446"/>
      <c r="BJ855" s="446"/>
      <c r="BK855" s="446"/>
      <c r="BL855" s="446"/>
      <c r="BM855" s="446"/>
      <c r="BN855" s="446"/>
      <c r="BO855" s="446"/>
      <c r="BP855" s="446"/>
      <c r="BQ855" s="446"/>
      <c r="BR855" s="446"/>
      <c r="BS855" s="446"/>
      <c r="BT855" s="446"/>
      <c r="BU855" s="446"/>
      <c r="BV855" s="446"/>
      <c r="BW855" s="446"/>
      <c r="BX855" s="446"/>
      <c r="BY855" s="446"/>
      <c r="BZ855" s="446"/>
      <c r="CA855" s="446"/>
      <c r="CB855" s="446"/>
      <c r="CC855" s="446"/>
      <c r="CE855" s="13"/>
      <c r="CF855" s="446"/>
      <c r="CG855" s="446"/>
      <c r="CH855" s="446"/>
      <c r="CI855" s="446"/>
      <c r="CJ855" s="446"/>
      <c r="CK855" s="446"/>
      <c r="CL855" s="446"/>
      <c r="CM855" s="446"/>
      <c r="CN855" s="446"/>
      <c r="CO855" s="446"/>
      <c r="CP855" s="446"/>
      <c r="CQ855" s="446"/>
      <c r="CR855" s="446"/>
      <c r="CS855" s="446"/>
      <c r="CT855" s="446"/>
      <c r="CU855" s="446"/>
      <c r="CV855" s="446"/>
      <c r="CW855" s="446"/>
      <c r="CX855" s="446"/>
      <c r="CY855" s="446"/>
      <c r="CZ855" s="446"/>
      <c r="DA855" s="446"/>
      <c r="DB855" s="446"/>
      <c r="DC855" s="446"/>
      <c r="DD855" s="446"/>
      <c r="DE855" s="446"/>
      <c r="DF855" s="446"/>
      <c r="DG855" s="446"/>
      <c r="DH855" s="446"/>
      <c r="DI855" s="446"/>
      <c r="DJ855" s="446"/>
      <c r="DK855" s="446"/>
      <c r="DL855" s="446"/>
      <c r="DM855" s="446"/>
      <c r="DN855" s="446"/>
      <c r="DO855" s="446"/>
      <c r="DP855" s="446"/>
      <c r="DQ855" s="446"/>
      <c r="DR855" s="446"/>
      <c r="DS855" s="446"/>
      <c r="DT855" s="446"/>
      <c r="DU855" s="446"/>
      <c r="DV855" s="446"/>
      <c r="DW855" s="446"/>
      <c r="DX855" s="446"/>
      <c r="DY855" s="446"/>
      <c r="DZ855" s="446"/>
      <c r="EA855" s="446"/>
      <c r="EB855" s="446"/>
      <c r="EC855" s="446"/>
      <c r="ED855" s="446"/>
      <c r="EE855" s="446"/>
      <c r="EF855" s="446"/>
      <c r="EG855" s="446"/>
      <c r="EH855" s="446"/>
      <c r="EI855" s="446"/>
      <c r="EJ855" s="446"/>
      <c r="EK855" s="446"/>
      <c r="EL855" s="446"/>
      <c r="EM855" s="446"/>
      <c r="EN855" s="446"/>
      <c r="EO855" s="446"/>
      <c r="EP855" s="446"/>
      <c r="EQ855" s="446"/>
      <c r="ER855" s="446"/>
      <c r="ES855" s="446"/>
      <c r="ET855" s="446"/>
      <c r="EU855" s="446"/>
      <c r="EV855" s="446"/>
      <c r="EW855" s="446"/>
      <c r="EX855" s="446"/>
      <c r="EY855" s="446"/>
      <c r="EZ855" s="446"/>
      <c r="FA855" s="446"/>
      <c r="FB855" s="446"/>
      <c r="FC855" s="446"/>
      <c r="FD855" s="446"/>
      <c r="FE855" s="446"/>
      <c r="FF855" s="446"/>
      <c r="FG855" s="446"/>
    </row>
    <row r="856" spans="1:163" s="15" customFormat="1" ht="18.75" customHeight="1" x14ac:dyDescent="0.4">
      <c r="A856" s="13"/>
      <c r="B856" s="446"/>
      <c r="C856" s="446"/>
      <c r="D856" s="446"/>
      <c r="E856" s="446"/>
      <c r="F856" s="446"/>
      <c r="G856" s="446"/>
      <c r="H856" s="446"/>
      <c r="I856" s="446"/>
      <c r="J856" s="446"/>
      <c r="K856" s="446"/>
      <c r="L856" s="446"/>
      <c r="M856" s="446"/>
      <c r="N856" s="446"/>
      <c r="O856" s="446"/>
      <c r="P856" s="446"/>
      <c r="Q856" s="446"/>
      <c r="R856" s="446"/>
      <c r="S856" s="446"/>
      <c r="T856" s="446"/>
      <c r="U856" s="446"/>
      <c r="V856" s="446"/>
      <c r="W856" s="446"/>
      <c r="X856" s="446"/>
      <c r="Y856" s="446"/>
      <c r="Z856" s="446"/>
      <c r="AA856" s="446"/>
      <c r="AB856" s="446"/>
      <c r="AC856" s="446"/>
      <c r="AD856" s="446"/>
      <c r="AE856" s="446"/>
      <c r="AF856" s="446"/>
      <c r="AG856" s="446"/>
      <c r="AH856" s="446"/>
      <c r="AI856" s="446"/>
      <c r="AJ856" s="446"/>
      <c r="AK856" s="446"/>
      <c r="AL856" s="446"/>
      <c r="AM856" s="446"/>
      <c r="AN856" s="446"/>
      <c r="AO856" s="446"/>
      <c r="AP856" s="446"/>
      <c r="AQ856" s="446"/>
      <c r="AR856" s="446"/>
      <c r="AS856" s="446"/>
      <c r="AT856" s="446"/>
      <c r="AU856" s="446"/>
      <c r="AV856" s="446"/>
      <c r="AW856" s="446"/>
      <c r="AX856" s="446"/>
      <c r="AY856" s="446"/>
      <c r="AZ856" s="446"/>
      <c r="BA856" s="446"/>
      <c r="BB856" s="446"/>
      <c r="BC856" s="446"/>
      <c r="BD856" s="446"/>
      <c r="BE856" s="446"/>
      <c r="BF856" s="446"/>
      <c r="BG856" s="446"/>
      <c r="BH856" s="446"/>
      <c r="BI856" s="446"/>
      <c r="BJ856" s="446"/>
      <c r="BK856" s="446"/>
      <c r="BL856" s="446"/>
      <c r="BM856" s="446"/>
      <c r="BN856" s="446"/>
      <c r="BO856" s="446"/>
      <c r="BP856" s="446"/>
      <c r="BQ856" s="446"/>
      <c r="BR856" s="446"/>
      <c r="BS856" s="446"/>
      <c r="BT856" s="446"/>
      <c r="BU856" s="446"/>
      <c r="BV856" s="446"/>
      <c r="BW856" s="446"/>
      <c r="BX856" s="446"/>
      <c r="BY856" s="446"/>
      <c r="BZ856" s="446"/>
      <c r="CA856" s="446"/>
      <c r="CB856" s="446"/>
      <c r="CC856" s="446"/>
      <c r="CE856" s="13"/>
      <c r="CF856" s="446"/>
      <c r="CG856" s="446"/>
      <c r="CH856" s="446"/>
      <c r="CI856" s="446"/>
      <c r="CJ856" s="446"/>
      <c r="CK856" s="446"/>
      <c r="CL856" s="446"/>
      <c r="CM856" s="446"/>
      <c r="CN856" s="446"/>
      <c r="CO856" s="446"/>
      <c r="CP856" s="446"/>
      <c r="CQ856" s="446"/>
      <c r="CR856" s="446"/>
      <c r="CS856" s="446"/>
      <c r="CT856" s="446"/>
      <c r="CU856" s="446"/>
      <c r="CV856" s="446"/>
      <c r="CW856" s="446"/>
      <c r="CX856" s="446"/>
      <c r="CY856" s="446"/>
      <c r="CZ856" s="446"/>
      <c r="DA856" s="446"/>
      <c r="DB856" s="446"/>
      <c r="DC856" s="446"/>
      <c r="DD856" s="446"/>
      <c r="DE856" s="446"/>
      <c r="DF856" s="446"/>
      <c r="DG856" s="446"/>
      <c r="DH856" s="446"/>
      <c r="DI856" s="446"/>
      <c r="DJ856" s="446"/>
      <c r="DK856" s="446"/>
      <c r="DL856" s="446"/>
      <c r="DM856" s="446"/>
      <c r="DN856" s="446"/>
      <c r="DO856" s="446"/>
      <c r="DP856" s="446"/>
      <c r="DQ856" s="446"/>
      <c r="DR856" s="446"/>
      <c r="DS856" s="446"/>
      <c r="DT856" s="446"/>
      <c r="DU856" s="446"/>
      <c r="DV856" s="446"/>
      <c r="DW856" s="446"/>
      <c r="DX856" s="446"/>
      <c r="DY856" s="446"/>
      <c r="DZ856" s="446"/>
      <c r="EA856" s="446"/>
      <c r="EB856" s="446"/>
      <c r="EC856" s="446"/>
      <c r="ED856" s="446"/>
      <c r="EE856" s="446"/>
      <c r="EF856" s="446"/>
      <c r="EG856" s="446"/>
      <c r="EH856" s="446"/>
      <c r="EI856" s="446"/>
      <c r="EJ856" s="446"/>
      <c r="EK856" s="446"/>
      <c r="EL856" s="446"/>
      <c r="EM856" s="446"/>
      <c r="EN856" s="446"/>
      <c r="EO856" s="446"/>
      <c r="EP856" s="446"/>
      <c r="EQ856" s="446"/>
      <c r="ER856" s="446"/>
      <c r="ES856" s="446"/>
      <c r="ET856" s="446"/>
      <c r="EU856" s="446"/>
      <c r="EV856" s="446"/>
      <c r="EW856" s="446"/>
      <c r="EX856" s="446"/>
      <c r="EY856" s="446"/>
      <c r="EZ856" s="446"/>
      <c r="FA856" s="446"/>
      <c r="FB856" s="446"/>
      <c r="FC856" s="446"/>
      <c r="FD856" s="446"/>
      <c r="FE856" s="446"/>
      <c r="FF856" s="446"/>
      <c r="FG856" s="446"/>
    </row>
    <row r="857" spans="1:163" s="15" customFormat="1" ht="18.75" customHeight="1" x14ac:dyDescent="0.4">
      <c r="A857" s="13"/>
      <c r="B857" s="446"/>
      <c r="C857" s="446"/>
      <c r="D857" s="446"/>
      <c r="E857" s="446"/>
      <c r="F857" s="446"/>
      <c r="G857" s="446"/>
      <c r="H857" s="446"/>
      <c r="I857" s="446"/>
      <c r="J857" s="446"/>
      <c r="K857" s="446"/>
      <c r="L857" s="446"/>
      <c r="M857" s="446"/>
      <c r="N857" s="446"/>
      <c r="O857" s="446"/>
      <c r="P857" s="446"/>
      <c r="Q857" s="446"/>
      <c r="R857" s="446"/>
      <c r="S857" s="446"/>
      <c r="T857" s="446"/>
      <c r="U857" s="446"/>
      <c r="V857" s="446"/>
      <c r="W857" s="446"/>
      <c r="X857" s="446"/>
      <c r="Y857" s="446"/>
      <c r="Z857" s="446"/>
      <c r="AA857" s="446"/>
      <c r="AB857" s="446"/>
      <c r="AC857" s="446"/>
      <c r="AD857" s="446"/>
      <c r="AE857" s="446"/>
      <c r="AF857" s="446"/>
      <c r="AG857" s="446"/>
      <c r="AH857" s="446"/>
      <c r="AI857" s="446"/>
      <c r="AJ857" s="446"/>
      <c r="AK857" s="446"/>
      <c r="AL857" s="446"/>
      <c r="AM857" s="446"/>
      <c r="AN857" s="446"/>
      <c r="AO857" s="446"/>
      <c r="AP857" s="446"/>
      <c r="AQ857" s="446"/>
      <c r="AR857" s="446"/>
      <c r="AS857" s="446"/>
      <c r="AT857" s="446"/>
      <c r="AU857" s="446"/>
      <c r="AV857" s="446"/>
      <c r="AW857" s="446"/>
      <c r="AX857" s="446"/>
      <c r="AY857" s="446"/>
      <c r="AZ857" s="446"/>
      <c r="BA857" s="446"/>
      <c r="BB857" s="446"/>
      <c r="BC857" s="446"/>
      <c r="BD857" s="446"/>
      <c r="BE857" s="446"/>
      <c r="BF857" s="446"/>
      <c r="BG857" s="446"/>
      <c r="BH857" s="446"/>
      <c r="BI857" s="446"/>
      <c r="BJ857" s="446"/>
      <c r="BK857" s="446"/>
      <c r="BL857" s="446"/>
      <c r="BM857" s="446"/>
      <c r="BN857" s="446"/>
      <c r="BO857" s="446"/>
      <c r="BP857" s="446"/>
      <c r="BQ857" s="446"/>
      <c r="BR857" s="446"/>
      <c r="BS857" s="446"/>
      <c r="BT857" s="446"/>
      <c r="BU857" s="446"/>
      <c r="BV857" s="446"/>
      <c r="BW857" s="446"/>
      <c r="BX857" s="446"/>
      <c r="BY857" s="446"/>
      <c r="BZ857" s="446"/>
      <c r="CA857" s="446"/>
      <c r="CB857" s="446"/>
      <c r="CC857" s="446"/>
      <c r="CE857" s="13"/>
      <c r="CF857" s="446"/>
      <c r="CG857" s="446"/>
      <c r="CH857" s="446"/>
      <c r="CI857" s="446"/>
      <c r="CJ857" s="446"/>
      <c r="CK857" s="446"/>
      <c r="CL857" s="446"/>
      <c r="CM857" s="446"/>
      <c r="CN857" s="446"/>
      <c r="CO857" s="446"/>
      <c r="CP857" s="446"/>
      <c r="CQ857" s="446"/>
      <c r="CR857" s="446"/>
      <c r="CS857" s="446"/>
      <c r="CT857" s="446"/>
      <c r="CU857" s="446"/>
      <c r="CV857" s="446"/>
      <c r="CW857" s="446"/>
      <c r="CX857" s="446"/>
      <c r="CY857" s="446"/>
      <c r="CZ857" s="446"/>
      <c r="DA857" s="446"/>
      <c r="DB857" s="446"/>
      <c r="DC857" s="446"/>
      <c r="DD857" s="446"/>
      <c r="DE857" s="446"/>
      <c r="DF857" s="446"/>
      <c r="DG857" s="446"/>
      <c r="DH857" s="446"/>
      <c r="DI857" s="446"/>
      <c r="DJ857" s="446"/>
      <c r="DK857" s="446"/>
      <c r="DL857" s="446"/>
      <c r="DM857" s="446"/>
      <c r="DN857" s="446"/>
      <c r="DO857" s="446"/>
      <c r="DP857" s="446"/>
      <c r="DQ857" s="446"/>
      <c r="DR857" s="446"/>
      <c r="DS857" s="446"/>
      <c r="DT857" s="446"/>
      <c r="DU857" s="446"/>
      <c r="DV857" s="446"/>
      <c r="DW857" s="446"/>
      <c r="DX857" s="446"/>
      <c r="DY857" s="446"/>
      <c r="DZ857" s="446"/>
      <c r="EA857" s="446"/>
      <c r="EB857" s="446"/>
      <c r="EC857" s="446"/>
      <c r="ED857" s="446"/>
      <c r="EE857" s="446"/>
      <c r="EF857" s="446"/>
      <c r="EG857" s="446"/>
      <c r="EH857" s="446"/>
      <c r="EI857" s="446"/>
      <c r="EJ857" s="446"/>
      <c r="EK857" s="446"/>
      <c r="EL857" s="446"/>
      <c r="EM857" s="446"/>
      <c r="EN857" s="446"/>
      <c r="EO857" s="446"/>
      <c r="EP857" s="446"/>
      <c r="EQ857" s="446"/>
      <c r="ER857" s="446"/>
      <c r="ES857" s="446"/>
      <c r="ET857" s="446"/>
      <c r="EU857" s="446"/>
      <c r="EV857" s="446"/>
      <c r="EW857" s="446"/>
      <c r="EX857" s="446"/>
      <c r="EY857" s="446"/>
      <c r="EZ857" s="446"/>
      <c r="FA857" s="446"/>
      <c r="FB857" s="446"/>
      <c r="FC857" s="446"/>
      <c r="FD857" s="446"/>
      <c r="FE857" s="446"/>
      <c r="FF857" s="446"/>
      <c r="FG857" s="446"/>
    </row>
    <row r="858" spans="1:163" s="15" customFormat="1" ht="18.75" customHeight="1" x14ac:dyDescent="0.4">
      <c r="A858" s="13"/>
      <c r="B858" s="446"/>
      <c r="C858" s="446"/>
      <c r="D858" s="446"/>
      <c r="E858" s="446"/>
      <c r="F858" s="446"/>
      <c r="G858" s="446"/>
      <c r="H858" s="446"/>
      <c r="I858" s="446"/>
      <c r="J858" s="446"/>
      <c r="K858" s="446"/>
      <c r="L858" s="446"/>
      <c r="M858" s="446"/>
      <c r="N858" s="446"/>
      <c r="O858" s="446"/>
      <c r="P858" s="446"/>
      <c r="Q858" s="446"/>
      <c r="R858" s="446"/>
      <c r="S858" s="446"/>
      <c r="T858" s="446"/>
      <c r="U858" s="446"/>
      <c r="V858" s="446"/>
      <c r="W858" s="446"/>
      <c r="X858" s="446"/>
      <c r="Y858" s="446"/>
      <c r="Z858" s="446"/>
      <c r="AA858" s="446"/>
      <c r="AB858" s="446"/>
      <c r="AC858" s="446"/>
      <c r="AD858" s="446"/>
      <c r="AE858" s="446"/>
      <c r="AF858" s="446"/>
      <c r="AG858" s="446"/>
      <c r="AH858" s="446"/>
      <c r="AI858" s="446"/>
      <c r="AJ858" s="446"/>
      <c r="AK858" s="446"/>
      <c r="AL858" s="446"/>
      <c r="AM858" s="446"/>
      <c r="AN858" s="446"/>
      <c r="AO858" s="446"/>
      <c r="AP858" s="446"/>
      <c r="AQ858" s="446"/>
      <c r="AR858" s="446"/>
      <c r="AS858" s="446"/>
      <c r="AT858" s="446"/>
      <c r="AU858" s="446"/>
      <c r="AV858" s="446"/>
      <c r="AW858" s="446"/>
      <c r="AX858" s="446"/>
      <c r="AY858" s="446"/>
      <c r="AZ858" s="446"/>
      <c r="BA858" s="446"/>
      <c r="BB858" s="446"/>
      <c r="BC858" s="446"/>
      <c r="BD858" s="446"/>
      <c r="BE858" s="446"/>
      <c r="BF858" s="446"/>
      <c r="BG858" s="446"/>
      <c r="BH858" s="446"/>
      <c r="BI858" s="446"/>
      <c r="BJ858" s="446"/>
      <c r="BK858" s="446"/>
      <c r="BL858" s="446"/>
      <c r="BM858" s="446"/>
      <c r="BN858" s="446"/>
      <c r="BO858" s="446"/>
      <c r="BP858" s="446"/>
      <c r="BQ858" s="446"/>
      <c r="BR858" s="446"/>
      <c r="BS858" s="446"/>
      <c r="BT858" s="446"/>
      <c r="BU858" s="446"/>
      <c r="BV858" s="446"/>
      <c r="BW858" s="446"/>
      <c r="BX858" s="446"/>
      <c r="BY858" s="446"/>
      <c r="BZ858" s="446"/>
      <c r="CA858" s="446"/>
      <c r="CB858" s="446"/>
      <c r="CC858" s="446"/>
      <c r="CE858" s="13"/>
      <c r="CF858" s="446"/>
      <c r="CG858" s="446"/>
      <c r="CH858" s="446"/>
      <c r="CI858" s="446"/>
      <c r="CJ858" s="446"/>
      <c r="CK858" s="446"/>
      <c r="CL858" s="446"/>
      <c r="CM858" s="446"/>
      <c r="CN858" s="446"/>
      <c r="CO858" s="446"/>
      <c r="CP858" s="446"/>
      <c r="CQ858" s="446"/>
      <c r="CR858" s="446"/>
      <c r="CS858" s="446"/>
      <c r="CT858" s="446"/>
      <c r="CU858" s="446"/>
      <c r="CV858" s="446"/>
      <c r="CW858" s="446"/>
      <c r="CX858" s="446"/>
      <c r="CY858" s="446"/>
      <c r="CZ858" s="446"/>
      <c r="DA858" s="446"/>
      <c r="DB858" s="446"/>
      <c r="DC858" s="446"/>
      <c r="DD858" s="446"/>
      <c r="DE858" s="446"/>
      <c r="DF858" s="446"/>
      <c r="DG858" s="446"/>
      <c r="DH858" s="446"/>
      <c r="DI858" s="446"/>
      <c r="DJ858" s="446"/>
      <c r="DK858" s="446"/>
      <c r="DL858" s="446"/>
      <c r="DM858" s="446"/>
      <c r="DN858" s="446"/>
      <c r="DO858" s="446"/>
      <c r="DP858" s="446"/>
      <c r="DQ858" s="446"/>
      <c r="DR858" s="446"/>
      <c r="DS858" s="446"/>
      <c r="DT858" s="446"/>
      <c r="DU858" s="446"/>
      <c r="DV858" s="446"/>
      <c r="DW858" s="446"/>
      <c r="DX858" s="446"/>
      <c r="DY858" s="446"/>
      <c r="DZ858" s="446"/>
      <c r="EA858" s="446"/>
      <c r="EB858" s="446"/>
      <c r="EC858" s="446"/>
      <c r="ED858" s="446"/>
      <c r="EE858" s="446"/>
      <c r="EF858" s="446"/>
      <c r="EG858" s="446"/>
      <c r="EH858" s="446"/>
      <c r="EI858" s="446"/>
      <c r="EJ858" s="446"/>
      <c r="EK858" s="446"/>
      <c r="EL858" s="446"/>
      <c r="EM858" s="446"/>
      <c r="EN858" s="446"/>
      <c r="EO858" s="446"/>
      <c r="EP858" s="446"/>
      <c r="EQ858" s="446"/>
      <c r="ER858" s="446"/>
      <c r="ES858" s="446"/>
      <c r="ET858" s="446"/>
      <c r="EU858" s="446"/>
      <c r="EV858" s="446"/>
      <c r="EW858" s="446"/>
      <c r="EX858" s="446"/>
      <c r="EY858" s="446"/>
      <c r="EZ858" s="446"/>
      <c r="FA858" s="446"/>
      <c r="FB858" s="446"/>
      <c r="FC858" s="446"/>
      <c r="FD858" s="446"/>
      <c r="FE858" s="446"/>
      <c r="FF858" s="446"/>
      <c r="FG858" s="446"/>
    </row>
    <row r="859" spans="1:163" s="15" customFormat="1" ht="18.75" customHeight="1" x14ac:dyDescent="0.4">
      <c r="A859" s="13"/>
      <c r="B859" s="446"/>
      <c r="C859" s="446"/>
      <c r="D859" s="446"/>
      <c r="E859" s="446"/>
      <c r="F859" s="446"/>
      <c r="G859" s="446"/>
      <c r="H859" s="446"/>
      <c r="I859" s="446"/>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6"/>
      <c r="AS859" s="446"/>
      <c r="AT859" s="446"/>
      <c r="AU859" s="446"/>
      <c r="AV859" s="446"/>
      <c r="AW859" s="446"/>
      <c r="AX859" s="446"/>
      <c r="AY859" s="446"/>
      <c r="AZ859" s="446"/>
      <c r="BA859" s="446"/>
      <c r="BB859" s="446"/>
      <c r="BC859" s="446"/>
      <c r="BD859" s="446"/>
      <c r="BE859" s="446"/>
      <c r="BF859" s="446"/>
      <c r="BG859" s="446"/>
      <c r="BH859" s="446"/>
      <c r="BI859" s="446"/>
      <c r="BJ859" s="446"/>
      <c r="BK859" s="446"/>
      <c r="BL859" s="446"/>
      <c r="BM859" s="446"/>
      <c r="BN859" s="446"/>
      <c r="BO859" s="446"/>
      <c r="BP859" s="446"/>
      <c r="BQ859" s="446"/>
      <c r="BR859" s="446"/>
      <c r="BS859" s="446"/>
      <c r="BT859" s="446"/>
      <c r="BU859" s="446"/>
      <c r="BV859" s="446"/>
      <c r="BW859" s="446"/>
      <c r="BX859" s="446"/>
      <c r="BY859" s="446"/>
      <c r="BZ859" s="446"/>
      <c r="CA859" s="446"/>
      <c r="CB859" s="446"/>
      <c r="CC859" s="446"/>
      <c r="CE859" s="13"/>
      <c r="CF859" s="446"/>
      <c r="CG859" s="446"/>
      <c r="CH859" s="446"/>
      <c r="CI859" s="446"/>
      <c r="CJ859" s="446"/>
      <c r="CK859" s="446"/>
      <c r="CL859" s="446"/>
      <c r="CM859" s="446"/>
      <c r="CN859" s="446"/>
      <c r="CO859" s="446"/>
      <c r="CP859" s="446"/>
      <c r="CQ859" s="446"/>
      <c r="CR859" s="446"/>
      <c r="CS859" s="446"/>
      <c r="CT859" s="446"/>
      <c r="CU859" s="446"/>
      <c r="CV859" s="446"/>
      <c r="CW859" s="446"/>
      <c r="CX859" s="446"/>
      <c r="CY859" s="446"/>
      <c r="CZ859" s="446"/>
      <c r="DA859" s="446"/>
      <c r="DB859" s="446"/>
      <c r="DC859" s="446"/>
      <c r="DD859" s="446"/>
      <c r="DE859" s="446"/>
      <c r="DF859" s="446"/>
      <c r="DG859" s="446"/>
      <c r="DH859" s="446"/>
      <c r="DI859" s="446"/>
      <c r="DJ859" s="446"/>
      <c r="DK859" s="446"/>
      <c r="DL859" s="446"/>
      <c r="DM859" s="446"/>
      <c r="DN859" s="446"/>
      <c r="DO859" s="446"/>
      <c r="DP859" s="446"/>
      <c r="DQ859" s="446"/>
      <c r="DR859" s="446"/>
      <c r="DS859" s="446"/>
      <c r="DT859" s="446"/>
      <c r="DU859" s="446"/>
      <c r="DV859" s="446"/>
      <c r="DW859" s="446"/>
      <c r="DX859" s="446"/>
      <c r="DY859" s="446"/>
      <c r="DZ859" s="446"/>
      <c r="EA859" s="446"/>
      <c r="EB859" s="446"/>
      <c r="EC859" s="446"/>
      <c r="ED859" s="446"/>
      <c r="EE859" s="446"/>
      <c r="EF859" s="446"/>
      <c r="EG859" s="446"/>
      <c r="EH859" s="446"/>
      <c r="EI859" s="446"/>
      <c r="EJ859" s="446"/>
      <c r="EK859" s="446"/>
      <c r="EL859" s="446"/>
      <c r="EM859" s="446"/>
      <c r="EN859" s="446"/>
      <c r="EO859" s="446"/>
      <c r="EP859" s="446"/>
      <c r="EQ859" s="446"/>
      <c r="ER859" s="446"/>
      <c r="ES859" s="446"/>
      <c r="ET859" s="446"/>
      <c r="EU859" s="446"/>
      <c r="EV859" s="446"/>
      <c r="EW859" s="446"/>
      <c r="EX859" s="446"/>
      <c r="EY859" s="446"/>
      <c r="EZ859" s="446"/>
      <c r="FA859" s="446"/>
      <c r="FB859" s="446"/>
      <c r="FC859" s="446"/>
      <c r="FD859" s="446"/>
      <c r="FE859" s="446"/>
      <c r="FF859" s="446"/>
      <c r="FG859" s="446"/>
    </row>
    <row r="860" spans="1:163" s="15" customFormat="1" ht="18.75" customHeight="1" x14ac:dyDescent="0.4">
      <c r="A860" s="13"/>
      <c r="B860" s="446"/>
      <c r="C860" s="446"/>
      <c r="D860" s="446"/>
      <c r="E860" s="446"/>
      <c r="F860" s="446"/>
      <c r="G860" s="446"/>
      <c r="H860" s="446"/>
      <c r="I860" s="446"/>
      <c r="J860" s="446"/>
      <c r="K860" s="446"/>
      <c r="L860" s="446"/>
      <c r="M860" s="446"/>
      <c r="N860" s="446"/>
      <c r="O860" s="446"/>
      <c r="P860" s="446"/>
      <c r="Q860" s="446"/>
      <c r="R860" s="446"/>
      <c r="S860" s="446"/>
      <c r="T860" s="446"/>
      <c r="U860" s="446"/>
      <c r="V860" s="446"/>
      <c r="W860" s="446"/>
      <c r="X860" s="446"/>
      <c r="Y860" s="446"/>
      <c r="Z860" s="446"/>
      <c r="AA860" s="446"/>
      <c r="AB860" s="446"/>
      <c r="AC860" s="446"/>
      <c r="AD860" s="446"/>
      <c r="AE860" s="446"/>
      <c r="AF860" s="446"/>
      <c r="AG860" s="446"/>
      <c r="AH860" s="446"/>
      <c r="AI860" s="446"/>
      <c r="AJ860" s="446"/>
      <c r="AK860" s="446"/>
      <c r="AL860" s="446"/>
      <c r="AM860" s="446"/>
      <c r="AN860" s="446"/>
      <c r="AO860" s="446"/>
      <c r="AP860" s="446"/>
      <c r="AQ860" s="446"/>
      <c r="AR860" s="446"/>
      <c r="AS860" s="446"/>
      <c r="AT860" s="446"/>
      <c r="AU860" s="446"/>
      <c r="AV860" s="446"/>
      <c r="AW860" s="446"/>
      <c r="AX860" s="446"/>
      <c r="AY860" s="446"/>
      <c r="AZ860" s="446"/>
      <c r="BA860" s="446"/>
      <c r="BB860" s="446"/>
      <c r="BC860" s="446"/>
      <c r="BD860" s="446"/>
      <c r="BE860" s="446"/>
      <c r="BF860" s="446"/>
      <c r="BG860" s="446"/>
      <c r="BH860" s="446"/>
      <c r="BI860" s="446"/>
      <c r="BJ860" s="446"/>
      <c r="BK860" s="446"/>
      <c r="BL860" s="446"/>
      <c r="BM860" s="446"/>
      <c r="BN860" s="446"/>
      <c r="BO860" s="446"/>
      <c r="BP860" s="446"/>
      <c r="BQ860" s="446"/>
      <c r="BR860" s="446"/>
      <c r="BS860" s="446"/>
      <c r="BT860" s="446"/>
      <c r="BU860" s="446"/>
      <c r="BV860" s="446"/>
      <c r="BW860" s="446"/>
      <c r="BX860" s="446"/>
      <c r="BY860" s="446"/>
      <c r="BZ860" s="446"/>
      <c r="CA860" s="446"/>
      <c r="CB860" s="446"/>
      <c r="CC860" s="446"/>
      <c r="CE860" s="13"/>
      <c r="CF860" s="446"/>
      <c r="CG860" s="446"/>
      <c r="CH860" s="446"/>
      <c r="CI860" s="446"/>
      <c r="CJ860" s="446"/>
      <c r="CK860" s="446"/>
      <c r="CL860" s="446"/>
      <c r="CM860" s="446"/>
      <c r="CN860" s="446"/>
      <c r="CO860" s="446"/>
      <c r="CP860" s="446"/>
      <c r="CQ860" s="446"/>
      <c r="CR860" s="446"/>
      <c r="CS860" s="446"/>
      <c r="CT860" s="446"/>
      <c r="CU860" s="446"/>
      <c r="CV860" s="446"/>
      <c r="CW860" s="446"/>
      <c r="CX860" s="446"/>
      <c r="CY860" s="446"/>
      <c r="CZ860" s="446"/>
      <c r="DA860" s="446"/>
      <c r="DB860" s="446"/>
      <c r="DC860" s="446"/>
      <c r="DD860" s="446"/>
      <c r="DE860" s="446"/>
      <c r="DF860" s="446"/>
      <c r="DG860" s="446"/>
      <c r="DH860" s="446"/>
      <c r="DI860" s="446"/>
      <c r="DJ860" s="446"/>
      <c r="DK860" s="446"/>
      <c r="DL860" s="446"/>
      <c r="DM860" s="446"/>
      <c r="DN860" s="446"/>
      <c r="DO860" s="446"/>
      <c r="DP860" s="446"/>
      <c r="DQ860" s="446"/>
      <c r="DR860" s="446"/>
      <c r="DS860" s="446"/>
      <c r="DT860" s="446"/>
      <c r="DU860" s="446"/>
      <c r="DV860" s="446"/>
      <c r="DW860" s="446"/>
      <c r="DX860" s="446"/>
      <c r="DY860" s="446"/>
      <c r="DZ860" s="446"/>
      <c r="EA860" s="446"/>
      <c r="EB860" s="446"/>
      <c r="EC860" s="446"/>
      <c r="ED860" s="446"/>
      <c r="EE860" s="446"/>
      <c r="EF860" s="446"/>
      <c r="EG860" s="446"/>
      <c r="EH860" s="446"/>
      <c r="EI860" s="446"/>
      <c r="EJ860" s="446"/>
      <c r="EK860" s="446"/>
      <c r="EL860" s="446"/>
      <c r="EM860" s="446"/>
      <c r="EN860" s="446"/>
      <c r="EO860" s="446"/>
      <c r="EP860" s="446"/>
      <c r="EQ860" s="446"/>
      <c r="ER860" s="446"/>
      <c r="ES860" s="446"/>
      <c r="ET860" s="446"/>
      <c r="EU860" s="446"/>
      <c r="EV860" s="446"/>
      <c r="EW860" s="446"/>
      <c r="EX860" s="446"/>
      <c r="EY860" s="446"/>
      <c r="EZ860" s="446"/>
      <c r="FA860" s="446"/>
      <c r="FB860" s="446"/>
      <c r="FC860" s="446"/>
      <c r="FD860" s="446"/>
      <c r="FE860" s="446"/>
      <c r="FF860" s="446"/>
      <c r="FG860" s="446"/>
    </row>
    <row r="861" spans="1:163" s="15" customFormat="1" ht="18.75" customHeight="1" x14ac:dyDescent="0.4">
      <c r="A861" s="13"/>
      <c r="B861" s="446"/>
      <c r="C861" s="446"/>
      <c r="D861" s="446"/>
      <c r="E861" s="446"/>
      <c r="F861" s="446"/>
      <c r="G861" s="446"/>
      <c r="H861" s="446"/>
      <c r="I861" s="446"/>
      <c r="J861" s="446"/>
      <c r="K861" s="446"/>
      <c r="L861" s="446"/>
      <c r="M861" s="446"/>
      <c r="N861" s="446"/>
      <c r="O861" s="446"/>
      <c r="P861" s="446"/>
      <c r="Q861" s="446"/>
      <c r="R861" s="446"/>
      <c r="S861" s="446"/>
      <c r="T861" s="446"/>
      <c r="U861" s="446"/>
      <c r="V861" s="446"/>
      <c r="W861" s="446"/>
      <c r="X861" s="446"/>
      <c r="Y861" s="446"/>
      <c r="Z861" s="446"/>
      <c r="AA861" s="446"/>
      <c r="AB861" s="446"/>
      <c r="AC861" s="446"/>
      <c r="AD861" s="446"/>
      <c r="AE861" s="446"/>
      <c r="AF861" s="446"/>
      <c r="AG861" s="446"/>
      <c r="AH861" s="446"/>
      <c r="AI861" s="446"/>
      <c r="AJ861" s="446"/>
      <c r="AK861" s="446"/>
      <c r="AL861" s="446"/>
      <c r="AM861" s="446"/>
      <c r="AN861" s="446"/>
      <c r="AO861" s="446"/>
      <c r="AP861" s="446"/>
      <c r="AQ861" s="446"/>
      <c r="AR861" s="446"/>
      <c r="AS861" s="446"/>
      <c r="AT861" s="446"/>
      <c r="AU861" s="446"/>
      <c r="AV861" s="446"/>
      <c r="AW861" s="446"/>
      <c r="AX861" s="446"/>
      <c r="AY861" s="446"/>
      <c r="AZ861" s="446"/>
      <c r="BA861" s="446"/>
      <c r="BB861" s="446"/>
      <c r="BC861" s="446"/>
      <c r="BD861" s="446"/>
      <c r="BE861" s="446"/>
      <c r="BF861" s="446"/>
      <c r="BG861" s="446"/>
      <c r="BH861" s="446"/>
      <c r="BI861" s="446"/>
      <c r="BJ861" s="446"/>
      <c r="BK861" s="446"/>
      <c r="BL861" s="446"/>
      <c r="BM861" s="446"/>
      <c r="BN861" s="446"/>
      <c r="BO861" s="446"/>
      <c r="BP861" s="446"/>
      <c r="BQ861" s="446"/>
      <c r="BR861" s="446"/>
      <c r="BS861" s="446"/>
      <c r="BT861" s="446"/>
      <c r="BU861" s="446"/>
      <c r="BV861" s="446"/>
      <c r="BW861" s="446"/>
      <c r="BX861" s="446"/>
      <c r="BY861" s="446"/>
      <c r="BZ861" s="446"/>
      <c r="CA861" s="446"/>
      <c r="CB861" s="446"/>
      <c r="CC861" s="446"/>
      <c r="CE861" s="13"/>
      <c r="CF861" s="446"/>
      <c r="CG861" s="446"/>
      <c r="CH861" s="446"/>
      <c r="CI861" s="446"/>
      <c r="CJ861" s="446"/>
      <c r="CK861" s="446"/>
      <c r="CL861" s="446"/>
      <c r="CM861" s="446"/>
      <c r="CN861" s="446"/>
      <c r="CO861" s="446"/>
      <c r="CP861" s="446"/>
      <c r="CQ861" s="446"/>
      <c r="CR861" s="446"/>
      <c r="CS861" s="446"/>
      <c r="CT861" s="446"/>
      <c r="CU861" s="446"/>
      <c r="CV861" s="446"/>
      <c r="CW861" s="446"/>
      <c r="CX861" s="446"/>
      <c r="CY861" s="446"/>
      <c r="CZ861" s="446"/>
      <c r="DA861" s="446"/>
      <c r="DB861" s="446"/>
      <c r="DC861" s="446"/>
      <c r="DD861" s="446"/>
      <c r="DE861" s="446"/>
      <c r="DF861" s="446"/>
      <c r="DG861" s="446"/>
      <c r="DH861" s="446"/>
      <c r="DI861" s="446"/>
      <c r="DJ861" s="446"/>
      <c r="DK861" s="446"/>
      <c r="DL861" s="446"/>
      <c r="DM861" s="446"/>
      <c r="DN861" s="446"/>
      <c r="DO861" s="446"/>
      <c r="DP861" s="446"/>
      <c r="DQ861" s="446"/>
      <c r="DR861" s="446"/>
      <c r="DS861" s="446"/>
      <c r="DT861" s="446"/>
      <c r="DU861" s="446"/>
      <c r="DV861" s="446"/>
      <c r="DW861" s="446"/>
      <c r="DX861" s="446"/>
      <c r="DY861" s="446"/>
      <c r="DZ861" s="446"/>
      <c r="EA861" s="446"/>
      <c r="EB861" s="446"/>
      <c r="EC861" s="446"/>
      <c r="ED861" s="446"/>
      <c r="EE861" s="446"/>
      <c r="EF861" s="446"/>
      <c r="EG861" s="446"/>
      <c r="EH861" s="446"/>
      <c r="EI861" s="446"/>
      <c r="EJ861" s="446"/>
      <c r="EK861" s="446"/>
      <c r="EL861" s="446"/>
      <c r="EM861" s="446"/>
      <c r="EN861" s="446"/>
      <c r="EO861" s="446"/>
      <c r="EP861" s="446"/>
      <c r="EQ861" s="446"/>
      <c r="ER861" s="446"/>
      <c r="ES861" s="446"/>
      <c r="ET861" s="446"/>
      <c r="EU861" s="446"/>
      <c r="EV861" s="446"/>
      <c r="EW861" s="446"/>
      <c r="EX861" s="446"/>
      <c r="EY861" s="446"/>
      <c r="EZ861" s="446"/>
      <c r="FA861" s="446"/>
      <c r="FB861" s="446"/>
      <c r="FC861" s="446"/>
      <c r="FD861" s="446"/>
      <c r="FE861" s="446"/>
      <c r="FF861" s="446"/>
      <c r="FG861" s="446"/>
    </row>
    <row r="862" spans="1:163"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63"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63" s="15" customFormat="1" ht="16.899999999999999" customHeight="1" x14ac:dyDescent="0.4">
      <c r="A864" s="13"/>
      <c r="B864" s="13"/>
      <c r="C864" s="13"/>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c r="AA864" s="119"/>
      <c r="AB864" s="119"/>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13"/>
      <c r="BH864" s="112"/>
      <c r="BI864" s="112"/>
      <c r="BJ864" s="112"/>
      <c r="BK864" s="112"/>
      <c r="BL864" s="112"/>
      <c r="BM864" s="112"/>
      <c r="BN864" s="112"/>
      <c r="BO864" s="13"/>
      <c r="BP864" s="13"/>
      <c r="BS864" s="444" t="s">
        <v>547</v>
      </c>
      <c r="BT864" s="478"/>
      <c r="BU864" s="478"/>
      <c r="BV864" s="478"/>
      <c r="BW864" s="478"/>
      <c r="BX864" s="478"/>
      <c r="BY864" s="478"/>
      <c r="BZ864" s="478"/>
      <c r="CA864" s="478"/>
      <c r="CB864" s="478"/>
      <c r="CC864" s="479"/>
      <c r="CE864" s="13"/>
      <c r="CF864" s="13"/>
      <c r="CG864" s="13"/>
      <c r="CH864" s="119"/>
      <c r="CI864" s="119"/>
      <c r="CJ864" s="119"/>
      <c r="CK864" s="119"/>
      <c r="CL864" s="119"/>
      <c r="CM864" s="119"/>
      <c r="CN864" s="119"/>
      <c r="CO864" s="119"/>
      <c r="CP864" s="119"/>
      <c r="CQ864" s="119"/>
      <c r="CR864" s="119"/>
      <c r="CS864" s="119"/>
      <c r="CT864" s="119"/>
      <c r="CU864" s="119"/>
      <c r="CV864" s="119"/>
      <c r="CW864" s="119"/>
      <c r="CX864" s="119"/>
      <c r="CY864" s="119"/>
      <c r="CZ864" s="119"/>
      <c r="DA864" s="119"/>
      <c r="DB864" s="119"/>
      <c r="DC864" s="119"/>
      <c r="DD864" s="119"/>
      <c r="DE864" s="119"/>
      <c r="DF864" s="119"/>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13"/>
      <c r="EL864" s="112"/>
      <c r="EM864" s="112"/>
      <c r="EN864" s="112"/>
      <c r="EO864" s="112"/>
      <c r="EP864" s="112"/>
      <c r="EQ864" s="112"/>
      <c r="ER864" s="112"/>
      <c r="ES864" s="13"/>
      <c r="ET864" s="13"/>
      <c r="EW864" s="591" t="s">
        <v>548</v>
      </c>
      <c r="EX864" s="592"/>
      <c r="EY864" s="592"/>
      <c r="EZ864" s="592"/>
      <c r="FA864" s="592"/>
      <c r="FB864" s="592"/>
      <c r="FC864" s="592"/>
      <c r="FD864" s="592"/>
      <c r="FE864" s="592"/>
      <c r="FF864" s="592"/>
      <c r="FG864" s="592"/>
    </row>
    <row r="865" spans="1:172" s="15" customFormat="1" ht="16.899999999999999" customHeight="1" x14ac:dyDescent="0.4">
      <c r="A865" s="13"/>
      <c r="B865" s="13"/>
      <c r="C865" s="13"/>
      <c r="D865" s="119"/>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12"/>
      <c r="BH865" s="112"/>
      <c r="BI865" s="112"/>
      <c r="BJ865" s="112"/>
      <c r="BK865" s="112"/>
      <c r="BL865" s="112"/>
      <c r="BM865" s="112"/>
      <c r="BN865" s="112"/>
      <c r="BO865" s="13"/>
      <c r="BP865" s="13"/>
      <c r="BS865" s="480"/>
      <c r="BT865" s="481"/>
      <c r="BU865" s="481"/>
      <c r="BV865" s="481"/>
      <c r="BW865" s="481"/>
      <c r="BX865" s="481"/>
      <c r="BY865" s="481"/>
      <c r="BZ865" s="481"/>
      <c r="CA865" s="481"/>
      <c r="CB865" s="481"/>
      <c r="CC865" s="482"/>
      <c r="CE865" s="13"/>
      <c r="CF865" s="13"/>
      <c r="CG865" s="13"/>
      <c r="CH865" s="119"/>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12"/>
      <c r="EL865" s="112"/>
      <c r="EM865" s="112"/>
      <c r="EN865" s="112"/>
      <c r="EO865" s="112"/>
      <c r="EP865" s="112"/>
      <c r="EQ865" s="112"/>
      <c r="ER865" s="112"/>
      <c r="ES865" s="13"/>
      <c r="ET865" s="13"/>
      <c r="EW865" s="592"/>
      <c r="EX865" s="592"/>
      <c r="EY865" s="592"/>
      <c r="EZ865" s="592"/>
      <c r="FA865" s="592"/>
      <c r="FB865" s="592"/>
      <c r="FC865" s="592"/>
      <c r="FD865" s="592"/>
      <c r="FE865" s="592"/>
      <c r="FF865" s="592"/>
      <c r="FG865" s="592"/>
    </row>
    <row r="866" spans="1:172" s="15" customFormat="1" ht="22.9" customHeight="1" x14ac:dyDescent="0.4">
      <c r="A866" s="13"/>
      <c r="B866" s="121" t="s">
        <v>123</v>
      </c>
      <c r="C866" s="13"/>
      <c r="D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c r="AA866" s="119"/>
      <c r="AB866" s="119"/>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483"/>
      <c r="BT866" s="484"/>
      <c r="BU866" s="484"/>
      <c r="BV866" s="484"/>
      <c r="BW866" s="484"/>
      <c r="BX866" s="484"/>
      <c r="BY866" s="484"/>
      <c r="BZ866" s="484"/>
      <c r="CA866" s="484"/>
      <c r="CB866" s="484"/>
      <c r="CC866" s="485"/>
      <c r="CE866" s="13"/>
      <c r="CF866" s="121" t="s">
        <v>123</v>
      </c>
      <c r="CG866" s="13"/>
      <c r="CH866" s="119"/>
      <c r="CJ866" s="119"/>
      <c r="CK866" s="119"/>
      <c r="CL866" s="119"/>
      <c r="CM866" s="119"/>
      <c r="CN866" s="119"/>
      <c r="CO866" s="119"/>
      <c r="CP866" s="119"/>
      <c r="CQ866" s="119"/>
      <c r="CR866" s="119"/>
      <c r="CS866" s="119"/>
      <c r="CT866" s="119"/>
      <c r="CU866" s="119"/>
      <c r="CV866" s="119"/>
      <c r="CW866" s="119"/>
      <c r="CX866" s="119"/>
      <c r="CY866" s="119"/>
      <c r="CZ866" s="119"/>
      <c r="DA866" s="119"/>
      <c r="DB866" s="119"/>
      <c r="DC866" s="119"/>
      <c r="DD866" s="119"/>
      <c r="DE866" s="119"/>
      <c r="DF866" s="119"/>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W866" s="592"/>
      <c r="EX866" s="592"/>
      <c r="EY866" s="592"/>
      <c r="EZ866" s="592"/>
      <c r="FA866" s="592"/>
      <c r="FB866" s="592"/>
      <c r="FC866" s="592"/>
      <c r="FD866" s="592"/>
      <c r="FE866" s="592"/>
      <c r="FF866" s="592"/>
      <c r="FG866" s="592"/>
    </row>
    <row r="867" spans="1:172" s="15" customFormat="1" ht="18.75" customHeight="1" x14ac:dyDescent="0.4">
      <c r="A867" s="13"/>
      <c r="B867" s="13"/>
      <c r="C867" s="13"/>
      <c r="D867" s="119"/>
      <c r="E867" s="141"/>
      <c r="F867" s="119"/>
      <c r="G867" s="119"/>
      <c r="H867" s="119"/>
      <c r="I867" s="119"/>
      <c r="J867" s="119"/>
      <c r="K867" s="119"/>
      <c r="L867" s="119"/>
      <c r="M867" s="119"/>
      <c r="N867" s="119"/>
      <c r="O867" s="119"/>
      <c r="P867" s="119"/>
      <c r="Q867" s="119"/>
      <c r="R867" s="119"/>
      <c r="S867" s="119"/>
      <c r="T867" s="119"/>
      <c r="U867" s="119"/>
      <c r="V867" s="119"/>
      <c r="W867" s="119"/>
      <c r="X867" s="119"/>
      <c r="Y867" s="119"/>
      <c r="Z867" s="119"/>
      <c r="AA867" s="119"/>
      <c r="AB867" s="119"/>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CE867" s="13"/>
      <c r="CF867" s="13"/>
      <c r="CG867" s="13"/>
      <c r="CH867" s="119"/>
      <c r="CI867" s="141"/>
      <c r="CJ867" s="119"/>
      <c r="CK867" s="119"/>
      <c r="CL867" s="119"/>
      <c r="CM867" s="119"/>
      <c r="CN867" s="119"/>
      <c r="CO867" s="119"/>
      <c r="CP867" s="119"/>
      <c r="CQ867" s="119"/>
      <c r="CR867" s="119"/>
      <c r="CS867" s="119"/>
      <c r="CT867" s="119"/>
      <c r="CU867" s="119"/>
      <c r="CV867" s="119"/>
      <c r="CW867" s="119"/>
      <c r="CX867" s="119"/>
      <c r="CY867" s="119"/>
      <c r="CZ867" s="119"/>
      <c r="DA867" s="119"/>
      <c r="DB867" s="119"/>
      <c r="DC867" s="119"/>
      <c r="DD867" s="119"/>
      <c r="DE867" s="119"/>
      <c r="DF867" s="119"/>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72" s="15" customFormat="1" ht="18.75" customHeight="1" thickBot="1" x14ac:dyDescent="0.45">
      <c r="A868" s="13"/>
      <c r="B868" s="13"/>
      <c r="C868" s="13"/>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c r="AA868" s="119"/>
      <c r="AB868" s="119"/>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CE868" s="13"/>
      <c r="CF868" s="13"/>
      <c r="CG868" s="13"/>
      <c r="CH868" s="119"/>
      <c r="CI868" s="119"/>
      <c r="CJ868" s="119"/>
      <c r="CK868" s="119"/>
      <c r="CL868" s="119"/>
      <c r="CM868" s="119"/>
      <c r="CN868" s="119"/>
      <c r="CO868" s="119"/>
      <c r="CP868" s="119"/>
      <c r="CQ868" s="119"/>
      <c r="CR868" s="119"/>
      <c r="CS868" s="119"/>
      <c r="CT868" s="119"/>
      <c r="CU868" s="119"/>
      <c r="CV868" s="119"/>
      <c r="CW868" s="119"/>
      <c r="CX868" s="119"/>
      <c r="CY868" s="119"/>
      <c r="CZ868" s="119"/>
      <c r="DA868" s="119"/>
      <c r="DB868" s="119"/>
      <c r="DC868" s="119"/>
      <c r="DD868" s="119"/>
      <c r="DE868" s="119"/>
      <c r="DF868" s="119"/>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72" s="15" customFormat="1" ht="26.1" customHeight="1" thickBot="1" x14ac:dyDescent="0.45">
      <c r="A869" s="13"/>
      <c r="B869" s="13"/>
      <c r="C869" s="13"/>
      <c r="D869" s="119"/>
      <c r="E869" s="140" t="s">
        <v>122</v>
      </c>
      <c r="F869" s="139"/>
      <c r="G869" s="139"/>
      <c r="H869" s="139"/>
      <c r="I869" s="139"/>
      <c r="J869" s="138"/>
      <c r="K869" s="138"/>
      <c r="L869" s="138"/>
      <c r="M869" s="138"/>
      <c r="N869" s="138"/>
      <c r="O869" s="139" t="s">
        <v>121</v>
      </c>
      <c r="P869" s="477"/>
      <c r="Q869" s="477"/>
      <c r="R869" s="477"/>
      <c r="S869" s="477"/>
      <c r="T869" s="477"/>
      <c r="U869" s="477"/>
      <c r="V869" s="477"/>
      <c r="W869" s="477"/>
      <c r="X869" s="477"/>
      <c r="Y869" s="477"/>
      <c r="Z869" s="139" t="s">
        <v>118</v>
      </c>
      <c r="AA869" s="138"/>
      <c r="AB869" s="139" t="s">
        <v>121</v>
      </c>
      <c r="AC869" s="139" t="s">
        <v>120</v>
      </c>
      <c r="AD869" s="138"/>
      <c r="AE869" s="138"/>
      <c r="AF869" s="138"/>
      <c r="AG869" s="138"/>
      <c r="AH869" s="138"/>
      <c r="AI869" s="447"/>
      <c r="AJ869" s="447"/>
      <c r="AK869" s="447"/>
      <c r="AL869" s="447"/>
      <c r="AM869" s="447"/>
      <c r="AN869" s="447"/>
      <c r="AO869" s="447"/>
      <c r="AP869" s="447"/>
      <c r="AQ869" s="447"/>
      <c r="AR869" s="447"/>
      <c r="AS869" s="137" t="s">
        <v>118</v>
      </c>
      <c r="AT869" s="136"/>
      <c r="AV869" s="13"/>
      <c r="AW869" s="13"/>
      <c r="CE869" s="13"/>
      <c r="CF869" s="13"/>
      <c r="CG869" s="13"/>
      <c r="CH869" s="119"/>
      <c r="CI869" s="140" t="s">
        <v>122</v>
      </c>
      <c r="CJ869" s="139"/>
      <c r="CK869" s="139"/>
      <c r="CL869" s="139"/>
      <c r="CM869" s="139"/>
      <c r="CN869" s="138"/>
      <c r="CO869" s="138"/>
      <c r="CP869" s="138"/>
      <c r="CQ869" s="138"/>
      <c r="CR869" s="138"/>
      <c r="CS869" s="139" t="s">
        <v>121</v>
      </c>
      <c r="CT869" s="1069" t="s">
        <v>478</v>
      </c>
      <c r="CU869" s="1069"/>
      <c r="CV869" s="1069"/>
      <c r="CW869" s="1069"/>
      <c r="CX869" s="1069"/>
      <c r="CY869" s="1069"/>
      <c r="CZ869" s="1069"/>
      <c r="DA869" s="1069"/>
      <c r="DB869" s="1069"/>
      <c r="DC869" s="1069"/>
      <c r="DD869" s="139" t="s">
        <v>118</v>
      </c>
      <c r="DE869" s="138"/>
      <c r="DF869" s="139" t="s">
        <v>121</v>
      </c>
      <c r="DG869" s="139" t="s">
        <v>120</v>
      </c>
      <c r="DH869" s="138"/>
      <c r="DI869" s="138"/>
      <c r="DJ869" s="138"/>
      <c r="DK869" s="138"/>
      <c r="DL869" s="138"/>
      <c r="DM869" s="447" t="s">
        <v>119</v>
      </c>
      <c r="DN869" s="447"/>
      <c r="DO869" s="447"/>
      <c r="DP869" s="447"/>
      <c r="DQ869" s="447"/>
      <c r="DR869" s="447"/>
      <c r="DS869" s="447"/>
      <c r="DT869" s="447"/>
      <c r="DU869" s="447"/>
      <c r="DV869" s="447"/>
      <c r="DW869" s="137" t="s">
        <v>118</v>
      </c>
      <c r="DX869" s="136"/>
      <c r="DZ869" s="13"/>
      <c r="EA869" s="13"/>
    </row>
    <row r="870" spans="1:172" s="15" customFormat="1" ht="18.75" customHeight="1" thickBot="1" x14ac:dyDescent="0.45">
      <c r="A870" s="13"/>
      <c r="B870" s="13"/>
      <c r="C870" s="13"/>
      <c r="D870" s="119"/>
      <c r="E870" s="119"/>
      <c r="F870" s="119"/>
      <c r="G870" s="135"/>
      <c r="H870" s="119"/>
      <c r="I870" s="119"/>
      <c r="J870" s="119"/>
      <c r="K870" s="119"/>
      <c r="L870" s="119"/>
      <c r="M870" s="119"/>
      <c r="N870" s="119"/>
      <c r="O870" s="119"/>
      <c r="P870" s="119"/>
      <c r="Q870" s="119"/>
      <c r="R870" s="119"/>
      <c r="S870" s="119"/>
      <c r="T870" s="119"/>
      <c r="U870" s="119"/>
      <c r="V870" s="119"/>
      <c r="W870" s="119"/>
      <c r="X870" s="119"/>
      <c r="Y870" s="119"/>
      <c r="Z870" s="119"/>
      <c r="AA870" s="119"/>
      <c r="AB870" s="119"/>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CE870" s="13"/>
      <c r="CF870" s="13"/>
      <c r="CG870" s="13"/>
      <c r="CH870" s="119"/>
      <c r="CI870" s="119"/>
      <c r="CJ870" s="119"/>
      <c r="CK870" s="135"/>
      <c r="CL870" s="119"/>
      <c r="CM870" s="119"/>
      <c r="CN870" s="119"/>
      <c r="CO870" s="119"/>
      <c r="CP870" s="119"/>
      <c r="CQ870" s="119"/>
      <c r="CR870" s="119"/>
      <c r="CS870" s="119"/>
      <c r="CT870" s="119"/>
      <c r="CU870" s="119"/>
      <c r="CV870" s="119"/>
      <c r="CW870" s="119"/>
      <c r="CX870" s="119"/>
      <c r="CY870" s="119"/>
      <c r="CZ870" s="119"/>
      <c r="DA870" s="119"/>
      <c r="DB870" s="119"/>
      <c r="DC870" s="119"/>
      <c r="DD870" s="119"/>
      <c r="DE870" s="119"/>
      <c r="DF870" s="119"/>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72" s="15" customFormat="1" ht="19.899999999999999" customHeight="1" x14ac:dyDescent="0.4">
      <c r="A871" s="13"/>
      <c r="B871" s="13"/>
      <c r="C871" s="13"/>
      <c r="D871" s="119"/>
      <c r="E871" s="119"/>
      <c r="F871" s="119"/>
      <c r="G871" s="135"/>
      <c r="H871" s="119"/>
      <c r="I871" s="13"/>
      <c r="J871" s="13"/>
      <c r="K871" s="562" t="s">
        <v>94</v>
      </c>
      <c r="L871" s="563"/>
      <c r="M871" s="563"/>
      <c r="N871" s="563"/>
      <c r="O871" s="563"/>
      <c r="P871" s="563"/>
      <c r="Q871" s="563"/>
      <c r="R871" s="563"/>
      <c r="S871" s="563"/>
      <c r="T871" s="563"/>
      <c r="U871" s="563"/>
      <c r="V871" s="563"/>
      <c r="W871" s="563"/>
      <c r="X871" s="564"/>
      <c r="Y871" s="427" t="s">
        <v>111</v>
      </c>
      <c r="Z871" s="428"/>
      <c r="AA871" s="428"/>
      <c r="AB871" s="428"/>
      <c r="AC871" s="428"/>
      <c r="AD871" s="428"/>
      <c r="AE871" s="428"/>
      <c r="AF871" s="428"/>
      <c r="AG871" s="428"/>
      <c r="AH871" s="428"/>
      <c r="AI871" s="428"/>
      <c r="AJ871" s="428"/>
      <c r="AK871" s="428"/>
      <c r="AL871" s="428"/>
      <c r="AM871" s="428"/>
      <c r="AN871" s="428"/>
      <c r="AO871" s="428"/>
      <c r="AP871" s="428"/>
      <c r="AQ871" s="428"/>
      <c r="AR871" s="429"/>
      <c r="AS871" s="427" t="s">
        <v>117</v>
      </c>
      <c r="AT871" s="428"/>
      <c r="AU871" s="428"/>
      <c r="AV871" s="428"/>
      <c r="AW871" s="428"/>
      <c r="AX871" s="428"/>
      <c r="AY871" s="428"/>
      <c r="AZ871" s="428"/>
      <c r="BA871" s="428"/>
      <c r="BB871" s="428"/>
      <c r="BC871" s="428"/>
      <c r="BD871" s="428"/>
      <c r="BE871" s="428"/>
      <c r="BF871" s="428"/>
      <c r="BG871" s="428"/>
      <c r="BH871" s="428"/>
      <c r="BI871" s="428"/>
      <c r="BJ871" s="428"/>
      <c r="BK871" s="428"/>
      <c r="BL871" s="428"/>
      <c r="BM871" s="428"/>
      <c r="BN871" s="428"/>
      <c r="BO871" s="428"/>
      <c r="BP871" s="428"/>
      <c r="BQ871" s="428"/>
      <c r="BR871" s="428"/>
      <c r="BS871" s="428"/>
      <c r="BT871" s="428"/>
      <c r="BU871" s="429"/>
      <c r="CE871" s="13"/>
      <c r="CF871" s="13"/>
      <c r="CG871" s="13"/>
      <c r="CH871" s="119"/>
      <c r="CI871" s="119"/>
      <c r="CJ871" s="119"/>
      <c r="CK871" s="135"/>
      <c r="CL871" s="119"/>
      <c r="CM871" s="13"/>
      <c r="CN871" s="13"/>
      <c r="CO871" s="562" t="s">
        <v>94</v>
      </c>
      <c r="CP871" s="563"/>
      <c r="CQ871" s="563"/>
      <c r="CR871" s="563"/>
      <c r="CS871" s="563"/>
      <c r="CT871" s="563"/>
      <c r="CU871" s="563"/>
      <c r="CV871" s="563"/>
      <c r="CW871" s="563"/>
      <c r="CX871" s="563"/>
      <c r="CY871" s="563"/>
      <c r="CZ871" s="563"/>
      <c r="DA871" s="563"/>
      <c r="DB871" s="564"/>
      <c r="DC871" s="427" t="s">
        <v>111</v>
      </c>
      <c r="DD871" s="428"/>
      <c r="DE871" s="428"/>
      <c r="DF871" s="428"/>
      <c r="DG871" s="428"/>
      <c r="DH871" s="428"/>
      <c r="DI871" s="428"/>
      <c r="DJ871" s="428"/>
      <c r="DK871" s="428"/>
      <c r="DL871" s="428"/>
      <c r="DM871" s="428"/>
      <c r="DN871" s="428"/>
      <c r="DO871" s="428"/>
      <c r="DP871" s="428"/>
      <c r="DQ871" s="428"/>
      <c r="DR871" s="428"/>
      <c r="DS871" s="428"/>
      <c r="DT871" s="428"/>
      <c r="DU871" s="428"/>
      <c r="DV871" s="429"/>
      <c r="DW871" s="427" t="s">
        <v>117</v>
      </c>
      <c r="DX871" s="428"/>
      <c r="DY871" s="428"/>
      <c r="DZ871" s="428"/>
      <c r="EA871" s="428"/>
      <c r="EB871" s="428"/>
      <c r="EC871" s="428"/>
      <c r="ED871" s="428"/>
      <c r="EE871" s="428"/>
      <c r="EF871" s="428"/>
      <c r="EG871" s="428"/>
      <c r="EH871" s="428"/>
      <c r="EI871" s="428"/>
      <c r="EJ871" s="428"/>
      <c r="EK871" s="428"/>
      <c r="EL871" s="428"/>
      <c r="EM871" s="428"/>
      <c r="EN871" s="428"/>
      <c r="EO871" s="428"/>
      <c r="EP871" s="428"/>
      <c r="EQ871" s="428"/>
      <c r="ER871" s="428"/>
      <c r="ES871" s="428"/>
      <c r="ET871" s="428"/>
      <c r="EU871" s="428"/>
      <c r="EV871" s="428"/>
      <c r="EW871" s="428"/>
      <c r="EX871" s="428"/>
      <c r="EY871" s="429"/>
    </row>
    <row r="872" spans="1:172" s="15" customFormat="1" ht="19.899999999999999" customHeight="1" thickBot="1" x14ac:dyDescent="0.45">
      <c r="A872" s="13"/>
      <c r="B872" s="13"/>
      <c r="C872" s="13"/>
      <c r="D872" s="119"/>
      <c r="E872" s="119"/>
      <c r="F872" s="119"/>
      <c r="G872" s="135"/>
      <c r="H872" s="119"/>
      <c r="I872" s="13"/>
      <c r="J872" s="13"/>
      <c r="K872" s="565"/>
      <c r="L872" s="566"/>
      <c r="M872" s="566"/>
      <c r="N872" s="566"/>
      <c r="O872" s="566"/>
      <c r="P872" s="566"/>
      <c r="Q872" s="566"/>
      <c r="R872" s="566"/>
      <c r="S872" s="566"/>
      <c r="T872" s="566"/>
      <c r="U872" s="566"/>
      <c r="V872" s="566"/>
      <c r="W872" s="566"/>
      <c r="X872" s="567"/>
      <c r="Y872" s="430"/>
      <c r="Z872" s="431"/>
      <c r="AA872" s="431"/>
      <c r="AB872" s="431"/>
      <c r="AC872" s="431"/>
      <c r="AD872" s="431"/>
      <c r="AE872" s="431"/>
      <c r="AF872" s="431"/>
      <c r="AG872" s="431"/>
      <c r="AH872" s="431"/>
      <c r="AI872" s="431"/>
      <c r="AJ872" s="431"/>
      <c r="AK872" s="431"/>
      <c r="AL872" s="431"/>
      <c r="AM872" s="431"/>
      <c r="AN872" s="431"/>
      <c r="AO872" s="431"/>
      <c r="AP872" s="431"/>
      <c r="AQ872" s="431"/>
      <c r="AR872" s="432"/>
      <c r="AS872" s="430"/>
      <c r="AT872" s="431"/>
      <c r="AU872" s="431"/>
      <c r="AV872" s="431"/>
      <c r="AW872" s="431"/>
      <c r="AX872" s="431"/>
      <c r="AY872" s="431"/>
      <c r="AZ872" s="431"/>
      <c r="BA872" s="431"/>
      <c r="BB872" s="431"/>
      <c r="BC872" s="431"/>
      <c r="BD872" s="431"/>
      <c r="BE872" s="431"/>
      <c r="BF872" s="431"/>
      <c r="BG872" s="431"/>
      <c r="BH872" s="431"/>
      <c r="BI872" s="431"/>
      <c r="BJ872" s="431"/>
      <c r="BK872" s="431"/>
      <c r="BL872" s="431"/>
      <c r="BM872" s="431"/>
      <c r="BN872" s="431"/>
      <c r="BO872" s="431"/>
      <c r="BP872" s="431"/>
      <c r="BQ872" s="431"/>
      <c r="BR872" s="431"/>
      <c r="BS872" s="431"/>
      <c r="BT872" s="431"/>
      <c r="BU872" s="432"/>
      <c r="CE872" s="13"/>
      <c r="CF872" s="13"/>
      <c r="CG872" s="13"/>
      <c r="CH872" s="119"/>
      <c r="CI872" s="119"/>
      <c r="CJ872" s="119"/>
      <c r="CK872" s="135"/>
      <c r="CL872" s="119"/>
      <c r="CM872" s="13"/>
      <c r="CN872" s="13"/>
      <c r="CO872" s="565"/>
      <c r="CP872" s="566"/>
      <c r="CQ872" s="566"/>
      <c r="CR872" s="566"/>
      <c r="CS872" s="566"/>
      <c r="CT872" s="566"/>
      <c r="CU872" s="566"/>
      <c r="CV872" s="566"/>
      <c r="CW872" s="566"/>
      <c r="CX872" s="566"/>
      <c r="CY872" s="566"/>
      <c r="CZ872" s="566"/>
      <c r="DA872" s="566"/>
      <c r="DB872" s="567"/>
      <c r="DC872" s="430"/>
      <c r="DD872" s="431"/>
      <c r="DE872" s="431"/>
      <c r="DF872" s="431"/>
      <c r="DG872" s="431"/>
      <c r="DH872" s="431"/>
      <c r="DI872" s="431"/>
      <c r="DJ872" s="431"/>
      <c r="DK872" s="431"/>
      <c r="DL872" s="431"/>
      <c r="DM872" s="431"/>
      <c r="DN872" s="431"/>
      <c r="DO872" s="431"/>
      <c r="DP872" s="431"/>
      <c r="DQ872" s="431"/>
      <c r="DR872" s="431"/>
      <c r="DS872" s="431"/>
      <c r="DT872" s="431"/>
      <c r="DU872" s="431"/>
      <c r="DV872" s="432"/>
      <c r="DW872" s="430"/>
      <c r="DX872" s="431"/>
      <c r="DY872" s="431"/>
      <c r="DZ872" s="431"/>
      <c r="EA872" s="431"/>
      <c r="EB872" s="431"/>
      <c r="EC872" s="431"/>
      <c r="ED872" s="431"/>
      <c r="EE872" s="431"/>
      <c r="EF872" s="431"/>
      <c r="EG872" s="431"/>
      <c r="EH872" s="431"/>
      <c r="EI872" s="431"/>
      <c r="EJ872" s="431"/>
      <c r="EK872" s="431"/>
      <c r="EL872" s="431"/>
      <c r="EM872" s="431"/>
      <c r="EN872" s="431"/>
      <c r="EO872" s="431"/>
      <c r="EP872" s="431"/>
      <c r="EQ872" s="431"/>
      <c r="ER872" s="431"/>
      <c r="ES872" s="431"/>
      <c r="ET872" s="431"/>
      <c r="EU872" s="431"/>
      <c r="EV872" s="431"/>
      <c r="EW872" s="431"/>
      <c r="EX872" s="431"/>
      <c r="EY872" s="432"/>
    </row>
    <row r="873" spans="1:172" s="15" customFormat="1" ht="19.899999999999999" customHeight="1" x14ac:dyDescent="0.4">
      <c r="A873" s="13"/>
      <c r="B873" s="13"/>
      <c r="C873" s="13"/>
      <c r="D873" s="119"/>
      <c r="E873" s="119"/>
      <c r="F873" s="119"/>
      <c r="G873" s="135"/>
      <c r="H873" s="119"/>
      <c r="I873" s="13"/>
      <c r="J873" s="13"/>
      <c r="K873" s="565"/>
      <c r="L873" s="566"/>
      <c r="M873" s="566"/>
      <c r="N873" s="566"/>
      <c r="O873" s="566"/>
      <c r="P873" s="566"/>
      <c r="Q873" s="566"/>
      <c r="R873" s="566"/>
      <c r="S873" s="566"/>
      <c r="T873" s="566"/>
      <c r="U873" s="566"/>
      <c r="V873" s="566"/>
      <c r="W873" s="566"/>
      <c r="X873" s="567"/>
      <c r="Y873" s="134"/>
      <c r="Z873" s="125"/>
      <c r="AA873" s="125"/>
      <c r="AB873" s="125"/>
      <c r="AC873" s="125"/>
      <c r="AD873" s="125"/>
      <c r="AE873" s="125"/>
      <c r="AF873" s="125"/>
      <c r="AG873" s="125"/>
      <c r="AH873" s="125"/>
      <c r="AI873" s="125"/>
      <c r="AJ873" s="125"/>
      <c r="AK873" s="125"/>
      <c r="AL873" s="125"/>
      <c r="AM873" s="125"/>
      <c r="AN873" s="125"/>
      <c r="AO873" s="125"/>
      <c r="AP873" s="125"/>
      <c r="AQ873" s="125"/>
      <c r="AR873" s="125"/>
      <c r="AS873" s="133"/>
      <c r="AT873" s="132"/>
      <c r="AU873" s="132"/>
      <c r="AV873" s="132"/>
      <c r="AW873" s="132"/>
      <c r="AX873" s="132"/>
      <c r="AY873" s="132"/>
      <c r="AZ873" s="132"/>
      <c r="BA873" s="132"/>
      <c r="BB873" s="132"/>
      <c r="BC873" s="132"/>
      <c r="BD873" s="132"/>
      <c r="BE873" s="132"/>
      <c r="BF873" s="132"/>
      <c r="BG873" s="132"/>
      <c r="BH873" s="132"/>
      <c r="BI873" s="132"/>
      <c r="BJ873" s="132"/>
      <c r="BK873" s="132"/>
      <c r="BL873" s="132"/>
      <c r="BM873" s="132"/>
      <c r="BN873" s="132"/>
      <c r="BO873" s="132"/>
      <c r="BP873" s="131"/>
      <c r="BQ873" s="105"/>
      <c r="BR873" s="105"/>
      <c r="BS873" s="105"/>
      <c r="BT873" s="105"/>
      <c r="BU873" s="104"/>
      <c r="CE873" s="13"/>
      <c r="CF873" s="13"/>
      <c r="CG873" s="13"/>
      <c r="CH873" s="119"/>
      <c r="CI873" s="119"/>
      <c r="CJ873" s="119"/>
      <c r="CK873" s="135"/>
      <c r="CL873" s="119"/>
      <c r="CM873" s="13"/>
      <c r="CN873" s="13"/>
      <c r="CO873" s="565"/>
      <c r="CP873" s="566"/>
      <c r="CQ873" s="566"/>
      <c r="CR873" s="566"/>
      <c r="CS873" s="566"/>
      <c r="CT873" s="566"/>
      <c r="CU873" s="566"/>
      <c r="CV873" s="566"/>
      <c r="CW873" s="566"/>
      <c r="CX873" s="566"/>
      <c r="CY873" s="566"/>
      <c r="CZ873" s="566"/>
      <c r="DA873" s="566"/>
      <c r="DB873" s="567"/>
      <c r="DC873" s="134"/>
      <c r="DD873" s="125"/>
      <c r="DE873" s="125"/>
      <c r="DF873" s="125"/>
      <c r="DG873" s="125"/>
      <c r="DH873" s="125"/>
      <c r="DI873" s="125"/>
      <c r="DJ873" s="125"/>
      <c r="DK873" s="125"/>
      <c r="DL873" s="125"/>
      <c r="DM873" s="125"/>
      <c r="DN873" s="125"/>
      <c r="DO873" s="125"/>
      <c r="DP873" s="125"/>
      <c r="DQ873" s="125"/>
      <c r="DR873" s="125"/>
      <c r="DS873" s="125"/>
      <c r="DT873" s="125"/>
      <c r="DU873" s="125"/>
      <c r="DV873" s="125"/>
      <c r="DW873" s="133"/>
      <c r="DX873" s="132"/>
      <c r="DY873" s="132"/>
      <c r="DZ873" s="132"/>
      <c r="EA873" s="132"/>
      <c r="EB873" s="132"/>
      <c r="EC873" s="132"/>
      <c r="ED873" s="132"/>
      <c r="EE873" s="132"/>
      <c r="EF873" s="132"/>
      <c r="EG873" s="132"/>
      <c r="EH873" s="132"/>
      <c r="EI873" s="132"/>
      <c r="EJ873" s="132"/>
      <c r="EK873" s="132"/>
      <c r="EL873" s="132"/>
      <c r="EM873" s="132"/>
      <c r="EN873" s="132"/>
      <c r="EO873" s="132"/>
      <c r="EP873" s="132"/>
      <c r="EQ873" s="132"/>
      <c r="ER873" s="132"/>
      <c r="ES873" s="132"/>
      <c r="ET873" s="131"/>
      <c r="EU873" s="105"/>
      <c r="EV873" s="105"/>
      <c r="EW873" s="105"/>
      <c r="EX873" s="105"/>
      <c r="EY873" s="104"/>
    </row>
    <row r="874" spans="1:172" s="15" customFormat="1" ht="19.899999999999999" customHeight="1" thickBot="1" x14ac:dyDescent="0.45">
      <c r="A874" s="13"/>
      <c r="B874" s="13"/>
      <c r="C874" s="13"/>
      <c r="D874" s="119"/>
      <c r="E874" s="119"/>
      <c r="F874" s="119"/>
      <c r="G874" s="130"/>
      <c r="H874" s="129"/>
      <c r="I874" s="115"/>
      <c r="J874" s="115"/>
      <c r="K874" s="565"/>
      <c r="L874" s="566"/>
      <c r="M874" s="566"/>
      <c r="N874" s="566"/>
      <c r="O874" s="566"/>
      <c r="P874" s="566"/>
      <c r="Q874" s="566"/>
      <c r="R874" s="566"/>
      <c r="S874" s="566"/>
      <c r="T874" s="566"/>
      <c r="U874" s="566"/>
      <c r="V874" s="566"/>
      <c r="W874" s="566"/>
      <c r="X874" s="567"/>
      <c r="Y874" s="433" t="s">
        <v>109</v>
      </c>
      <c r="Z874" s="434"/>
      <c r="AA874" s="434"/>
      <c r="AB874" s="434"/>
      <c r="AC874" s="434" t="s">
        <v>105</v>
      </c>
      <c r="AD874" s="434"/>
      <c r="AE874" s="435"/>
      <c r="AF874" s="435"/>
      <c r="AG874" s="435"/>
      <c r="AH874" s="435"/>
      <c r="AI874" s="435"/>
      <c r="AJ874" s="435"/>
      <c r="AK874" s="435"/>
      <c r="AL874" s="435"/>
      <c r="AM874" s="435"/>
      <c r="AN874" s="435"/>
      <c r="AO874" s="434" t="s">
        <v>103</v>
      </c>
      <c r="AP874" s="434"/>
      <c r="AQ874" s="124"/>
      <c r="AR874" s="124"/>
      <c r="AS874" s="126"/>
      <c r="AT874" s="436" t="s">
        <v>101</v>
      </c>
      <c r="AU874" s="436"/>
      <c r="AV874" s="352"/>
      <c r="AW874" s="352"/>
      <c r="AX874" s="352"/>
      <c r="AY874" s="352"/>
      <c r="AZ874" s="352"/>
      <c r="BA874" s="352"/>
      <c r="BB874" s="352"/>
      <c r="BC874" s="352"/>
      <c r="BD874" s="352"/>
      <c r="BE874" s="352"/>
      <c r="BF874" s="352"/>
      <c r="BG874" s="352"/>
      <c r="BH874" s="352"/>
      <c r="BI874" s="352"/>
      <c r="BJ874" s="352"/>
      <c r="BK874" s="352"/>
      <c r="BL874" s="352"/>
      <c r="BM874" s="352"/>
      <c r="BN874" s="352"/>
      <c r="BO874" s="352"/>
      <c r="BP874" s="352"/>
      <c r="BQ874" s="353"/>
      <c r="BR874" s="353"/>
      <c r="BS874" s="353"/>
      <c r="BT874" s="353"/>
      <c r="BU874" s="354"/>
      <c r="CE874" s="13"/>
      <c r="CF874" s="13"/>
      <c r="CG874" s="13"/>
      <c r="CH874" s="119"/>
      <c r="CI874" s="119"/>
      <c r="CJ874" s="119"/>
      <c r="CK874" s="130"/>
      <c r="CL874" s="129"/>
      <c r="CM874" s="115"/>
      <c r="CN874" s="115"/>
      <c r="CO874" s="565"/>
      <c r="CP874" s="566"/>
      <c r="CQ874" s="566"/>
      <c r="CR874" s="566"/>
      <c r="CS874" s="566"/>
      <c r="CT874" s="566"/>
      <c r="CU874" s="566"/>
      <c r="CV874" s="566"/>
      <c r="CW874" s="566"/>
      <c r="CX874" s="566"/>
      <c r="CY874" s="566"/>
      <c r="CZ874" s="566"/>
      <c r="DA874" s="566"/>
      <c r="DB874" s="567"/>
      <c r="DC874" s="433" t="s">
        <v>109</v>
      </c>
      <c r="DD874" s="434"/>
      <c r="DE874" s="434"/>
      <c r="DF874" s="434"/>
      <c r="DG874" s="434" t="s">
        <v>105</v>
      </c>
      <c r="DH874" s="434"/>
      <c r="DI874" s="435" t="s">
        <v>108</v>
      </c>
      <c r="DJ874" s="435"/>
      <c r="DK874" s="435"/>
      <c r="DL874" s="435"/>
      <c r="DM874" s="435"/>
      <c r="DN874" s="435"/>
      <c r="DO874" s="435"/>
      <c r="DP874" s="435"/>
      <c r="DQ874" s="435"/>
      <c r="DR874" s="435"/>
      <c r="DS874" s="434" t="s">
        <v>103</v>
      </c>
      <c r="DT874" s="434"/>
      <c r="DU874" s="124"/>
      <c r="DV874" s="124"/>
      <c r="DW874" s="126"/>
      <c r="DX874" s="436" t="s">
        <v>101</v>
      </c>
      <c r="DY874" s="436"/>
      <c r="DZ874" s="352" t="s">
        <v>116</v>
      </c>
      <c r="EA874" s="352"/>
      <c r="EB874" s="352"/>
      <c r="EC874" s="352"/>
      <c r="ED874" s="352"/>
      <c r="EE874" s="352"/>
      <c r="EF874" s="352"/>
      <c r="EG874" s="352"/>
      <c r="EH874" s="352"/>
      <c r="EI874" s="352"/>
      <c r="EJ874" s="352"/>
      <c r="EK874" s="352"/>
      <c r="EL874" s="352"/>
      <c r="EM874" s="352"/>
      <c r="EN874" s="352"/>
      <c r="EO874" s="352"/>
      <c r="EP874" s="352"/>
      <c r="EQ874" s="352"/>
      <c r="ER874" s="352"/>
      <c r="ES874" s="352"/>
      <c r="ET874" s="352"/>
      <c r="EU874" s="353"/>
      <c r="EV874" s="353"/>
      <c r="EW874" s="353"/>
      <c r="EX874" s="353"/>
      <c r="EY874" s="354"/>
    </row>
    <row r="875" spans="1:172" s="15" customFormat="1" ht="19.899999999999999" customHeight="1" x14ac:dyDescent="0.4">
      <c r="A875" s="13"/>
      <c r="B875" s="13"/>
      <c r="C875" s="13"/>
      <c r="D875" s="119"/>
      <c r="E875" s="119"/>
      <c r="F875" s="119"/>
      <c r="G875" s="135"/>
      <c r="H875" s="119"/>
      <c r="I875" s="13"/>
      <c r="J875" s="13"/>
      <c r="K875" s="565"/>
      <c r="L875" s="566"/>
      <c r="M875" s="566"/>
      <c r="N875" s="566"/>
      <c r="O875" s="566"/>
      <c r="P875" s="566"/>
      <c r="Q875" s="566"/>
      <c r="R875" s="566"/>
      <c r="S875" s="566"/>
      <c r="T875" s="566"/>
      <c r="U875" s="566"/>
      <c r="V875" s="566"/>
      <c r="W875" s="566"/>
      <c r="X875" s="567"/>
      <c r="Y875" s="433" t="s">
        <v>106</v>
      </c>
      <c r="Z875" s="434"/>
      <c r="AA875" s="434"/>
      <c r="AB875" s="434"/>
      <c r="AC875" s="434" t="s">
        <v>105</v>
      </c>
      <c r="AD875" s="434"/>
      <c r="AE875" s="436"/>
      <c r="AF875" s="436"/>
      <c r="AG875" s="436"/>
      <c r="AH875" s="434" t="s">
        <v>103</v>
      </c>
      <c r="AI875" s="434"/>
      <c r="AJ875" s="124" t="s">
        <v>102</v>
      </c>
      <c r="AK875" s="124"/>
      <c r="AL875" s="124"/>
      <c r="AM875" s="124"/>
      <c r="AN875" s="124"/>
      <c r="AO875" s="124"/>
      <c r="AP875" s="124"/>
      <c r="AQ875" s="124"/>
      <c r="AR875" s="124"/>
      <c r="AS875" s="126"/>
      <c r="AT875" s="436" t="s">
        <v>101</v>
      </c>
      <c r="AU875" s="436"/>
      <c r="AV875" s="352"/>
      <c r="AW875" s="352"/>
      <c r="AX875" s="352"/>
      <c r="AY875" s="352"/>
      <c r="AZ875" s="352"/>
      <c r="BA875" s="352"/>
      <c r="BB875" s="352"/>
      <c r="BC875" s="352"/>
      <c r="BD875" s="352"/>
      <c r="BE875" s="352"/>
      <c r="BF875" s="352"/>
      <c r="BG875" s="352"/>
      <c r="BH875" s="352"/>
      <c r="BI875" s="352"/>
      <c r="BJ875" s="352"/>
      <c r="BK875" s="352"/>
      <c r="BL875" s="352"/>
      <c r="BM875" s="352"/>
      <c r="BN875" s="352"/>
      <c r="BO875" s="352"/>
      <c r="BP875" s="352"/>
      <c r="BQ875" s="353"/>
      <c r="BR875" s="353"/>
      <c r="BS875" s="353"/>
      <c r="BT875" s="353"/>
      <c r="BU875" s="354"/>
      <c r="CE875" s="13"/>
      <c r="CF875" s="13"/>
      <c r="CG875" s="13"/>
      <c r="CH875" s="119"/>
      <c r="CI875" s="119"/>
      <c r="CJ875" s="119"/>
      <c r="CK875" s="135"/>
      <c r="CL875" s="119"/>
      <c r="CM875" s="13"/>
      <c r="CN875" s="13"/>
      <c r="CO875" s="565"/>
      <c r="CP875" s="566"/>
      <c r="CQ875" s="566"/>
      <c r="CR875" s="566"/>
      <c r="CS875" s="566"/>
      <c r="CT875" s="566"/>
      <c r="CU875" s="566"/>
      <c r="CV875" s="566"/>
      <c r="CW875" s="566"/>
      <c r="CX875" s="566"/>
      <c r="CY875" s="566"/>
      <c r="CZ875" s="566"/>
      <c r="DA875" s="566"/>
      <c r="DB875" s="567"/>
      <c r="DC875" s="433" t="s">
        <v>106</v>
      </c>
      <c r="DD875" s="434"/>
      <c r="DE875" s="434"/>
      <c r="DF875" s="434"/>
      <c r="DG875" s="434" t="s">
        <v>105</v>
      </c>
      <c r="DH875" s="434"/>
      <c r="DI875" s="436" t="s">
        <v>115</v>
      </c>
      <c r="DJ875" s="436"/>
      <c r="DK875" s="436"/>
      <c r="DL875" s="434" t="s">
        <v>103</v>
      </c>
      <c r="DM875" s="434"/>
      <c r="DN875" s="124" t="s">
        <v>102</v>
      </c>
      <c r="DO875" s="124"/>
      <c r="DP875" s="124"/>
      <c r="DQ875" s="124"/>
      <c r="DR875" s="124"/>
      <c r="DS875" s="124"/>
      <c r="DT875" s="124"/>
      <c r="DU875" s="124"/>
      <c r="DV875" s="124"/>
      <c r="DW875" s="126"/>
      <c r="DX875" s="436" t="s">
        <v>101</v>
      </c>
      <c r="DY875" s="436"/>
      <c r="DZ875" s="352" t="s">
        <v>648</v>
      </c>
      <c r="EA875" s="352"/>
      <c r="EB875" s="352"/>
      <c r="EC875" s="352"/>
      <c r="ED875" s="352"/>
      <c r="EE875" s="352"/>
      <c r="EF875" s="352"/>
      <c r="EG875" s="352"/>
      <c r="EH875" s="352"/>
      <c r="EI875" s="352"/>
      <c r="EJ875" s="352"/>
      <c r="EK875" s="352"/>
      <c r="EL875" s="352"/>
      <c r="EM875" s="352"/>
      <c r="EN875" s="352"/>
      <c r="EO875" s="352"/>
      <c r="EP875" s="352"/>
      <c r="EQ875" s="352"/>
      <c r="ER875" s="352"/>
      <c r="ES875" s="352"/>
      <c r="ET875" s="352"/>
      <c r="EU875" s="353"/>
      <c r="EV875" s="353"/>
      <c r="EW875" s="353"/>
      <c r="EX875" s="353"/>
      <c r="EY875" s="354"/>
    </row>
    <row r="876" spans="1:172" s="15" customFormat="1" ht="19.899999999999999" customHeight="1" x14ac:dyDescent="0.4">
      <c r="A876" s="13"/>
      <c r="B876" s="13"/>
      <c r="C876" s="13"/>
      <c r="D876" s="119"/>
      <c r="E876" s="119"/>
      <c r="F876" s="119"/>
      <c r="G876" s="135"/>
      <c r="H876" s="119"/>
      <c r="I876" s="13"/>
      <c r="J876" s="13"/>
      <c r="K876" s="565"/>
      <c r="L876" s="566"/>
      <c r="M876" s="566"/>
      <c r="N876" s="566"/>
      <c r="O876" s="566"/>
      <c r="P876" s="566"/>
      <c r="Q876" s="566"/>
      <c r="R876" s="566"/>
      <c r="S876" s="566"/>
      <c r="T876" s="566"/>
      <c r="U876" s="566"/>
      <c r="V876" s="566"/>
      <c r="W876" s="566"/>
      <c r="X876" s="567"/>
      <c r="Y876" s="433" t="s">
        <v>99</v>
      </c>
      <c r="Z876" s="434"/>
      <c r="AA876" s="434"/>
      <c r="AB876" s="434"/>
      <c r="AC876" s="436"/>
      <c r="AD876" s="436"/>
      <c r="AE876" s="436"/>
      <c r="AF876" s="436"/>
      <c r="AG876" s="436"/>
      <c r="AH876" s="436"/>
      <c r="AI876" s="436"/>
      <c r="AJ876" s="436"/>
      <c r="AK876" s="436"/>
      <c r="AL876" s="436"/>
      <c r="AM876" s="436"/>
      <c r="AN876" s="436"/>
      <c r="AO876" s="124"/>
      <c r="AP876" s="124"/>
      <c r="AQ876" s="124"/>
      <c r="AR876" s="124"/>
      <c r="AS876" s="126"/>
      <c r="AT876" s="436" t="s">
        <v>101</v>
      </c>
      <c r="AU876" s="436"/>
      <c r="AV876" s="352"/>
      <c r="AW876" s="352"/>
      <c r="AX876" s="352"/>
      <c r="AY876" s="352"/>
      <c r="AZ876" s="352"/>
      <c r="BA876" s="352"/>
      <c r="BB876" s="352"/>
      <c r="BC876" s="352"/>
      <c r="BD876" s="352"/>
      <c r="BE876" s="352"/>
      <c r="BF876" s="352"/>
      <c r="BG876" s="352"/>
      <c r="BH876" s="352"/>
      <c r="BI876" s="352"/>
      <c r="BJ876" s="352"/>
      <c r="BK876" s="352"/>
      <c r="BL876" s="352"/>
      <c r="BM876" s="352"/>
      <c r="BN876" s="352"/>
      <c r="BO876" s="352"/>
      <c r="BP876" s="352"/>
      <c r="BQ876" s="353"/>
      <c r="BR876" s="353"/>
      <c r="BS876" s="353"/>
      <c r="BT876" s="353"/>
      <c r="BU876" s="354"/>
      <c r="CE876" s="13"/>
      <c r="CF876" s="13"/>
      <c r="CG876" s="13"/>
      <c r="CH876" s="119"/>
      <c r="CI876" s="119"/>
      <c r="CJ876" s="119"/>
      <c r="CK876" s="135"/>
      <c r="CL876" s="119"/>
      <c r="CM876" s="13"/>
      <c r="CN876" s="13"/>
      <c r="CO876" s="565"/>
      <c r="CP876" s="566"/>
      <c r="CQ876" s="566"/>
      <c r="CR876" s="566"/>
      <c r="CS876" s="566"/>
      <c r="CT876" s="566"/>
      <c r="CU876" s="566"/>
      <c r="CV876" s="566"/>
      <c r="CW876" s="566"/>
      <c r="CX876" s="566"/>
      <c r="CY876" s="566"/>
      <c r="CZ876" s="566"/>
      <c r="DA876" s="566"/>
      <c r="DB876" s="567"/>
      <c r="DC876" s="433" t="s">
        <v>99</v>
      </c>
      <c r="DD876" s="434"/>
      <c r="DE876" s="434"/>
      <c r="DF876" s="434"/>
      <c r="DG876" s="436" t="s">
        <v>98</v>
      </c>
      <c r="DH876" s="436"/>
      <c r="DI876" s="436"/>
      <c r="DJ876" s="436"/>
      <c r="DK876" s="436"/>
      <c r="DL876" s="436"/>
      <c r="DM876" s="436"/>
      <c r="DN876" s="436"/>
      <c r="DO876" s="436"/>
      <c r="DP876" s="436"/>
      <c r="DQ876" s="436"/>
      <c r="DR876" s="436"/>
      <c r="DS876" s="124"/>
      <c r="DT876" s="124"/>
      <c r="DU876" s="124"/>
      <c r="DV876" s="124"/>
      <c r="DW876" s="126"/>
      <c r="DX876" s="436" t="s">
        <v>101</v>
      </c>
      <c r="DY876" s="436"/>
      <c r="DZ876" s="352" t="s">
        <v>114</v>
      </c>
      <c r="EA876" s="352"/>
      <c r="EB876" s="352"/>
      <c r="EC876" s="352"/>
      <c r="ED876" s="352"/>
      <c r="EE876" s="352"/>
      <c r="EF876" s="352"/>
      <c r="EG876" s="352"/>
      <c r="EH876" s="352"/>
      <c r="EI876" s="352"/>
      <c r="EJ876" s="352"/>
      <c r="EK876" s="352"/>
      <c r="EL876" s="352"/>
      <c r="EM876" s="352"/>
      <c r="EN876" s="352"/>
      <c r="EO876" s="352"/>
      <c r="EP876" s="352"/>
      <c r="EQ876" s="352"/>
      <c r="ER876" s="352"/>
      <c r="ES876" s="352"/>
      <c r="ET876" s="352"/>
      <c r="EU876" s="353"/>
      <c r="EV876" s="353"/>
      <c r="EW876" s="353"/>
      <c r="EX876" s="353"/>
      <c r="EY876" s="354"/>
    </row>
    <row r="877" spans="1:172" s="15" customFormat="1" ht="19.899999999999999" customHeight="1" x14ac:dyDescent="0.4">
      <c r="A877" s="13"/>
      <c r="B877" s="13"/>
      <c r="C877" s="13"/>
      <c r="D877" s="119"/>
      <c r="E877" s="119"/>
      <c r="F877" s="119"/>
      <c r="G877" s="135"/>
      <c r="H877" s="119"/>
      <c r="I877" s="13"/>
      <c r="J877" s="13"/>
      <c r="K877" s="565"/>
      <c r="L877" s="566"/>
      <c r="M877" s="566"/>
      <c r="N877" s="566"/>
      <c r="O877" s="566"/>
      <c r="P877" s="566"/>
      <c r="Q877" s="566"/>
      <c r="R877" s="566"/>
      <c r="S877" s="566"/>
      <c r="T877" s="566"/>
      <c r="U877" s="566"/>
      <c r="V877" s="566"/>
      <c r="W877" s="566"/>
      <c r="X877" s="567"/>
      <c r="Y877" s="433" t="s">
        <v>99</v>
      </c>
      <c r="Z877" s="434"/>
      <c r="AA877" s="434"/>
      <c r="AB877" s="434"/>
      <c r="AC877" s="436"/>
      <c r="AD877" s="436"/>
      <c r="AE877" s="436"/>
      <c r="AF877" s="436"/>
      <c r="AG877" s="436"/>
      <c r="AH877" s="436"/>
      <c r="AI877" s="436"/>
      <c r="AJ877" s="436"/>
      <c r="AK877" s="436"/>
      <c r="AL877" s="436"/>
      <c r="AM877" s="436"/>
      <c r="AN877" s="436"/>
      <c r="AO877" s="124"/>
      <c r="AP877" s="124"/>
      <c r="AQ877" s="124"/>
      <c r="AR877" s="124"/>
      <c r="AS877" s="126"/>
      <c r="AT877" s="436" t="s">
        <v>101</v>
      </c>
      <c r="AU877" s="436"/>
      <c r="AV877" s="352"/>
      <c r="AW877" s="352"/>
      <c r="AX877" s="352"/>
      <c r="AY877" s="352"/>
      <c r="AZ877" s="352"/>
      <c r="BA877" s="352"/>
      <c r="BB877" s="352"/>
      <c r="BC877" s="352"/>
      <c r="BD877" s="352"/>
      <c r="BE877" s="352"/>
      <c r="BF877" s="352"/>
      <c r="BG877" s="352"/>
      <c r="BH877" s="352"/>
      <c r="BI877" s="352"/>
      <c r="BJ877" s="352"/>
      <c r="BK877" s="352"/>
      <c r="BL877" s="352"/>
      <c r="BM877" s="352"/>
      <c r="BN877" s="352"/>
      <c r="BO877" s="352"/>
      <c r="BP877" s="352"/>
      <c r="BQ877" s="353"/>
      <c r="BR877" s="353"/>
      <c r="BS877" s="353"/>
      <c r="BT877" s="353"/>
      <c r="BU877" s="354"/>
      <c r="CE877" s="13"/>
      <c r="CF877" s="13"/>
      <c r="CG877" s="13"/>
      <c r="CH877" s="119"/>
      <c r="CI877" s="119"/>
      <c r="CJ877" s="119"/>
      <c r="CK877" s="135"/>
      <c r="CL877" s="119"/>
      <c r="CM877" s="13"/>
      <c r="CN877" s="13"/>
      <c r="CO877" s="565"/>
      <c r="CP877" s="566"/>
      <c r="CQ877" s="566"/>
      <c r="CR877" s="566"/>
      <c r="CS877" s="566"/>
      <c r="CT877" s="566"/>
      <c r="CU877" s="566"/>
      <c r="CV877" s="566"/>
      <c r="CW877" s="566"/>
      <c r="CX877" s="566"/>
      <c r="CY877" s="566"/>
      <c r="CZ877" s="566"/>
      <c r="DA877" s="566"/>
      <c r="DB877" s="567"/>
      <c r="DC877" s="433" t="s">
        <v>99</v>
      </c>
      <c r="DD877" s="434"/>
      <c r="DE877" s="434"/>
      <c r="DF877" s="434"/>
      <c r="DG877" s="436" t="s">
        <v>98</v>
      </c>
      <c r="DH877" s="436"/>
      <c r="DI877" s="436"/>
      <c r="DJ877" s="436"/>
      <c r="DK877" s="436"/>
      <c r="DL877" s="436"/>
      <c r="DM877" s="436"/>
      <c r="DN877" s="436"/>
      <c r="DO877" s="436"/>
      <c r="DP877" s="436"/>
      <c r="DQ877" s="436"/>
      <c r="DR877" s="436"/>
      <c r="DS877" s="124"/>
      <c r="DT877" s="124"/>
      <c r="DU877" s="124"/>
      <c r="DV877" s="124"/>
      <c r="DW877" s="126"/>
      <c r="DX877" s="436" t="s">
        <v>101</v>
      </c>
      <c r="DY877" s="436"/>
      <c r="DZ877" s="352" t="s">
        <v>113</v>
      </c>
      <c r="EA877" s="352"/>
      <c r="EB877" s="352"/>
      <c r="EC877" s="352"/>
      <c r="ED877" s="352"/>
      <c r="EE877" s="352"/>
      <c r="EF877" s="352"/>
      <c r="EG877" s="352"/>
      <c r="EH877" s="352"/>
      <c r="EI877" s="352"/>
      <c r="EJ877" s="352"/>
      <c r="EK877" s="352"/>
      <c r="EL877" s="352"/>
      <c r="EM877" s="352"/>
      <c r="EN877" s="352"/>
      <c r="EO877" s="352"/>
      <c r="EP877" s="352"/>
      <c r="EQ877" s="352"/>
      <c r="ER877" s="352"/>
      <c r="ES877" s="352"/>
      <c r="ET877" s="352"/>
      <c r="EU877" s="353"/>
      <c r="EV877" s="353"/>
      <c r="EW877" s="353"/>
      <c r="EX877" s="353"/>
      <c r="EY877" s="354"/>
    </row>
    <row r="878" spans="1:172" s="15" customFormat="1" ht="19.899999999999999" customHeight="1" x14ac:dyDescent="0.4">
      <c r="A878" s="13"/>
      <c r="B878" s="13"/>
      <c r="C878" s="13"/>
      <c r="D878" s="119"/>
      <c r="E878" s="119"/>
      <c r="F878" s="119"/>
      <c r="G878" s="135"/>
      <c r="H878" s="119"/>
      <c r="I878" s="13"/>
      <c r="J878" s="13"/>
      <c r="K878" s="565"/>
      <c r="L878" s="566"/>
      <c r="M878" s="566"/>
      <c r="N878" s="566"/>
      <c r="O878" s="566"/>
      <c r="P878" s="566"/>
      <c r="Q878" s="566"/>
      <c r="R878" s="566"/>
      <c r="S878" s="566"/>
      <c r="T878" s="566"/>
      <c r="U878" s="566"/>
      <c r="V878" s="566"/>
      <c r="W878" s="566"/>
      <c r="X878" s="567"/>
      <c r="Y878" s="126"/>
      <c r="Z878" s="124"/>
      <c r="AA878" s="124"/>
      <c r="AB878" s="124"/>
      <c r="AC878" s="124"/>
      <c r="AD878" s="124"/>
      <c r="AE878" s="124"/>
      <c r="AF878" s="124"/>
      <c r="AG878" s="124"/>
      <c r="AH878" s="124"/>
      <c r="AI878" s="124"/>
      <c r="AJ878" s="124"/>
      <c r="AK878" s="124"/>
      <c r="AL878" s="124"/>
      <c r="AM878" s="124"/>
      <c r="AN878" s="124"/>
      <c r="AO878" s="124"/>
      <c r="AP878" s="124"/>
      <c r="AQ878" s="124"/>
      <c r="AR878" s="124"/>
      <c r="AS878" s="126"/>
      <c r="AT878" s="436" t="s">
        <v>101</v>
      </c>
      <c r="AU878" s="436"/>
      <c r="AV878" s="352"/>
      <c r="AW878" s="352"/>
      <c r="AX878" s="352"/>
      <c r="AY878" s="352"/>
      <c r="AZ878" s="352"/>
      <c r="BA878" s="352"/>
      <c r="BB878" s="352"/>
      <c r="BC878" s="352"/>
      <c r="BD878" s="352"/>
      <c r="BE878" s="352"/>
      <c r="BF878" s="352"/>
      <c r="BG878" s="352"/>
      <c r="BH878" s="352"/>
      <c r="BI878" s="352"/>
      <c r="BJ878" s="352"/>
      <c r="BK878" s="352"/>
      <c r="BL878" s="352"/>
      <c r="BM878" s="352"/>
      <c r="BN878" s="352"/>
      <c r="BO878" s="352"/>
      <c r="BP878" s="352"/>
      <c r="BQ878" s="353"/>
      <c r="BR878" s="353"/>
      <c r="BS878" s="353"/>
      <c r="BT878" s="353"/>
      <c r="BU878" s="354"/>
      <c r="CE878" s="13"/>
      <c r="CF878" s="13"/>
      <c r="CG878" s="13"/>
      <c r="CH878" s="119"/>
      <c r="CI878" s="119"/>
      <c r="CJ878" s="119"/>
      <c r="CK878" s="135"/>
      <c r="CL878" s="119"/>
      <c r="CM878" s="13"/>
      <c r="CN878" s="13"/>
      <c r="CO878" s="565"/>
      <c r="CP878" s="566"/>
      <c r="CQ878" s="566"/>
      <c r="CR878" s="566"/>
      <c r="CS878" s="566"/>
      <c r="CT878" s="566"/>
      <c r="CU878" s="566"/>
      <c r="CV878" s="566"/>
      <c r="CW878" s="566"/>
      <c r="CX878" s="566"/>
      <c r="CY878" s="566"/>
      <c r="CZ878" s="566"/>
      <c r="DA878" s="566"/>
      <c r="DB878" s="567"/>
      <c r="DC878" s="126"/>
      <c r="DD878" s="124"/>
      <c r="DE878" s="124"/>
      <c r="DF878" s="124"/>
      <c r="DG878" s="124"/>
      <c r="DH878" s="124"/>
      <c r="DI878" s="124"/>
      <c r="DJ878" s="124"/>
      <c r="DK878" s="124"/>
      <c r="DL878" s="124"/>
      <c r="DM878" s="124"/>
      <c r="DN878" s="124"/>
      <c r="DO878" s="124"/>
      <c r="DP878" s="124"/>
      <c r="DQ878" s="124"/>
      <c r="DR878" s="124"/>
      <c r="DS878" s="124"/>
      <c r="DT878" s="124"/>
      <c r="DU878" s="124"/>
      <c r="DV878" s="124"/>
      <c r="DW878" s="126"/>
      <c r="DX878" s="436" t="s">
        <v>101</v>
      </c>
      <c r="DY878" s="436"/>
      <c r="DZ878" s="352" t="s">
        <v>112</v>
      </c>
      <c r="EA878" s="352"/>
      <c r="EB878" s="352"/>
      <c r="EC878" s="352"/>
      <c r="ED878" s="352"/>
      <c r="EE878" s="352"/>
      <c r="EF878" s="352"/>
      <c r="EG878" s="352"/>
      <c r="EH878" s="352"/>
      <c r="EI878" s="352"/>
      <c r="EJ878" s="352"/>
      <c r="EK878" s="352"/>
      <c r="EL878" s="352"/>
      <c r="EM878" s="352"/>
      <c r="EN878" s="352"/>
      <c r="EO878" s="352"/>
      <c r="EP878" s="352"/>
      <c r="EQ878" s="352"/>
      <c r="ER878" s="352"/>
      <c r="ES878" s="352"/>
      <c r="ET878" s="352"/>
      <c r="EU878" s="353"/>
      <c r="EV878" s="353"/>
      <c r="EW878" s="353"/>
      <c r="EX878" s="353"/>
      <c r="EY878" s="354"/>
    </row>
    <row r="879" spans="1:172" s="15" customFormat="1" ht="19.899999999999999" customHeight="1" thickBot="1" x14ac:dyDescent="0.45">
      <c r="A879" s="13"/>
      <c r="B879" s="13"/>
      <c r="C879" s="13"/>
      <c r="D879" s="119"/>
      <c r="E879" s="119"/>
      <c r="F879" s="119"/>
      <c r="G879" s="135"/>
      <c r="H879" s="119"/>
      <c r="I879" s="13"/>
      <c r="J879" s="13"/>
      <c r="K879" s="568"/>
      <c r="L879" s="569"/>
      <c r="M879" s="569"/>
      <c r="N879" s="569"/>
      <c r="O879" s="569"/>
      <c r="P879" s="569"/>
      <c r="Q879" s="569"/>
      <c r="R879" s="569"/>
      <c r="S879" s="569"/>
      <c r="T879" s="569"/>
      <c r="U879" s="569"/>
      <c r="V879" s="569"/>
      <c r="W879" s="569"/>
      <c r="X879" s="570"/>
      <c r="Y879" s="123"/>
      <c r="Z879" s="122"/>
      <c r="AA879" s="122"/>
      <c r="AB879" s="122"/>
      <c r="AC879" s="122"/>
      <c r="AD879" s="122"/>
      <c r="AE879" s="122"/>
      <c r="AF879" s="122"/>
      <c r="AG879" s="122"/>
      <c r="AH879" s="122"/>
      <c r="AI879" s="122"/>
      <c r="AJ879" s="122"/>
      <c r="AK879" s="122"/>
      <c r="AL879" s="122"/>
      <c r="AM879" s="122"/>
      <c r="AN879" s="122"/>
      <c r="AO879" s="122"/>
      <c r="AP879" s="122"/>
      <c r="AQ879" s="122"/>
      <c r="AR879" s="122"/>
      <c r="AS879" s="123"/>
      <c r="AT879" s="122"/>
      <c r="AU879" s="122"/>
      <c r="AV879" s="122"/>
      <c r="AW879" s="122"/>
      <c r="AX879" s="122"/>
      <c r="AY879" s="122"/>
      <c r="AZ879" s="122"/>
      <c r="BA879" s="122"/>
      <c r="BB879" s="122"/>
      <c r="BC879" s="122"/>
      <c r="BD879" s="122"/>
      <c r="BE879" s="122"/>
      <c r="BF879" s="122"/>
      <c r="BG879" s="122"/>
      <c r="BH879" s="122"/>
      <c r="BI879" s="122"/>
      <c r="BJ879" s="122"/>
      <c r="BK879" s="122"/>
      <c r="BL879" s="122"/>
      <c r="BM879" s="122"/>
      <c r="BN879" s="122"/>
      <c r="BO879" s="122"/>
      <c r="BP879" s="122"/>
      <c r="BQ879" s="97"/>
      <c r="BR879" s="97"/>
      <c r="BS879" s="97"/>
      <c r="BT879" s="97"/>
      <c r="BU879" s="96"/>
      <c r="CE879" s="13"/>
      <c r="CF879" s="13"/>
      <c r="CG879" s="13"/>
      <c r="CH879" s="119"/>
      <c r="CI879" s="119"/>
      <c r="CJ879" s="119"/>
      <c r="CK879" s="135"/>
      <c r="CL879" s="119"/>
      <c r="CM879" s="13"/>
      <c r="CN879" s="13"/>
      <c r="CO879" s="568"/>
      <c r="CP879" s="569"/>
      <c r="CQ879" s="569"/>
      <c r="CR879" s="569"/>
      <c r="CS879" s="569"/>
      <c r="CT879" s="569"/>
      <c r="CU879" s="569"/>
      <c r="CV879" s="569"/>
      <c r="CW879" s="569"/>
      <c r="CX879" s="569"/>
      <c r="CY879" s="569"/>
      <c r="CZ879" s="569"/>
      <c r="DA879" s="569"/>
      <c r="DB879" s="570"/>
      <c r="DC879" s="123"/>
      <c r="DD879" s="122"/>
      <c r="DE879" s="122"/>
      <c r="DF879" s="122"/>
      <c r="DG879" s="122"/>
      <c r="DH879" s="122"/>
      <c r="DI879" s="122"/>
      <c r="DJ879" s="122"/>
      <c r="DK879" s="122"/>
      <c r="DL879" s="122"/>
      <c r="DM879" s="122"/>
      <c r="DN879" s="122"/>
      <c r="DO879" s="122"/>
      <c r="DP879" s="122"/>
      <c r="DQ879" s="122"/>
      <c r="DR879" s="122"/>
      <c r="DS879" s="122"/>
      <c r="DT879" s="122"/>
      <c r="DU879" s="122"/>
      <c r="DV879" s="122"/>
      <c r="DW879" s="123"/>
      <c r="DX879" s="122"/>
      <c r="DY879" s="122"/>
      <c r="DZ879" s="122"/>
      <c r="EA879" s="122"/>
      <c r="EB879" s="122"/>
      <c r="EC879" s="122"/>
      <c r="ED879" s="122"/>
      <c r="EE879" s="122"/>
      <c r="EF879" s="122"/>
      <c r="EG879" s="122"/>
      <c r="EH879" s="122"/>
      <c r="EI879" s="122"/>
      <c r="EJ879" s="122"/>
      <c r="EK879" s="122"/>
      <c r="EL879" s="122"/>
      <c r="EM879" s="122"/>
      <c r="EN879" s="122"/>
      <c r="EO879" s="122"/>
      <c r="EP879" s="122"/>
      <c r="EQ879" s="122"/>
      <c r="ER879" s="122"/>
      <c r="ES879" s="122"/>
      <c r="ET879" s="122"/>
      <c r="EU879" s="97"/>
      <c r="EV879" s="97"/>
      <c r="EW879" s="97"/>
      <c r="EX879" s="97"/>
      <c r="EY879" s="96"/>
    </row>
    <row r="880" spans="1:172" s="15" customFormat="1" ht="18.75" customHeight="1" thickBot="1" x14ac:dyDescent="0.45">
      <c r="A880" s="13"/>
      <c r="B880" s="13"/>
      <c r="C880" s="13"/>
      <c r="D880" s="119"/>
      <c r="E880" s="119"/>
      <c r="F880" s="119"/>
      <c r="G880" s="135"/>
      <c r="H880" s="119"/>
      <c r="I880" s="13"/>
      <c r="J880" s="13"/>
      <c r="K880" s="124"/>
      <c r="L880" s="124"/>
      <c r="M880" s="124"/>
      <c r="N880" s="124"/>
      <c r="O880" s="124"/>
      <c r="P880" s="124"/>
      <c r="Q880" s="124"/>
      <c r="R880" s="124"/>
      <c r="AS880" s="124"/>
      <c r="AT880" s="124"/>
      <c r="AU880" s="124"/>
      <c r="AV880" s="124"/>
      <c r="AW880" s="124"/>
      <c r="AX880" s="124"/>
      <c r="AY880" s="124"/>
      <c r="AZ880" s="124"/>
      <c r="BA880" s="124"/>
      <c r="BB880" s="124"/>
      <c r="BC880" s="124"/>
      <c r="BD880" s="124"/>
      <c r="BE880" s="124"/>
      <c r="BF880" s="124"/>
      <c r="BG880" s="124"/>
      <c r="BH880" s="124"/>
      <c r="BI880" s="124"/>
      <c r="BJ880" s="124"/>
      <c r="BK880" s="124"/>
      <c r="BL880" s="124"/>
      <c r="BM880" s="124"/>
      <c r="BN880" s="124"/>
      <c r="BO880" s="124"/>
      <c r="BP880" s="124"/>
      <c r="BS880" s="124"/>
      <c r="BT880" s="124"/>
      <c r="BU880" s="124"/>
      <c r="BV880" s="124"/>
      <c r="BW880" s="124"/>
      <c r="BX880" s="124"/>
      <c r="BY880" s="124"/>
      <c r="BZ880" s="124"/>
      <c r="CA880" s="124"/>
      <c r="CB880" s="124"/>
      <c r="CC880" s="124"/>
      <c r="CD880" s="124"/>
      <c r="CE880" s="13"/>
      <c r="CF880" s="13"/>
      <c r="CG880" s="13"/>
      <c r="CH880" s="119"/>
      <c r="CI880" s="119"/>
      <c r="CJ880" s="119"/>
      <c r="CK880" s="135"/>
      <c r="CL880" s="119"/>
      <c r="CM880" s="13"/>
      <c r="CN880" s="13"/>
      <c r="CO880" s="124"/>
      <c r="CP880" s="124"/>
      <c r="CQ880" s="124"/>
      <c r="CR880" s="124"/>
      <c r="CS880" s="124"/>
      <c r="CT880" s="124"/>
      <c r="CU880" s="124"/>
      <c r="CV880" s="124"/>
      <c r="DW880" s="124"/>
      <c r="DX880" s="124"/>
      <c r="DY880" s="124"/>
      <c r="DZ880" s="124"/>
      <c r="EA880" s="124"/>
      <c r="EB880" s="124"/>
      <c r="EC880" s="124"/>
      <c r="ED880" s="124"/>
      <c r="EE880" s="124"/>
      <c r="EF880" s="124"/>
      <c r="EG880" s="124"/>
      <c r="EH880" s="124"/>
      <c r="EI880" s="124"/>
      <c r="EJ880" s="124"/>
      <c r="EK880" s="124"/>
      <c r="EL880" s="124"/>
      <c r="EM880" s="124"/>
      <c r="EN880" s="124"/>
      <c r="EO880" s="124"/>
      <c r="EP880" s="124"/>
      <c r="EQ880" s="124"/>
      <c r="ER880" s="124"/>
      <c r="ES880" s="124"/>
      <c r="ET880" s="124"/>
      <c r="EW880" s="124"/>
      <c r="EX880" s="124"/>
      <c r="EY880" s="124"/>
      <c r="EZ880" s="124"/>
      <c r="FA880" s="124"/>
      <c r="FB880" s="124"/>
      <c r="FC880" s="124"/>
      <c r="FD880" s="124"/>
      <c r="FE880" s="124"/>
      <c r="FF880" s="124"/>
      <c r="FG880" s="124"/>
      <c r="FH880" s="124"/>
      <c r="FI880" s="124"/>
      <c r="FJ880" s="124"/>
      <c r="FK880" s="124"/>
      <c r="FL880" s="124"/>
      <c r="FM880" s="124"/>
      <c r="FN880" s="124"/>
      <c r="FO880" s="124"/>
      <c r="FP880" s="124"/>
    </row>
    <row r="881" spans="1:163" s="15" customFormat="1" ht="19.899999999999999" customHeight="1" x14ac:dyDescent="0.4">
      <c r="A881" s="13"/>
      <c r="B881" s="13"/>
      <c r="C881" s="13"/>
      <c r="D881" s="119"/>
      <c r="E881" s="119"/>
      <c r="F881" s="119"/>
      <c r="G881" s="135"/>
      <c r="H881" s="119"/>
      <c r="I881" s="13"/>
      <c r="J881" s="13"/>
      <c r="K881" s="562" t="s">
        <v>93</v>
      </c>
      <c r="L881" s="563"/>
      <c r="M881" s="563"/>
      <c r="N881" s="563"/>
      <c r="O881" s="563"/>
      <c r="P881" s="563"/>
      <c r="Q881" s="563"/>
      <c r="R881" s="563"/>
      <c r="S881" s="563"/>
      <c r="T881" s="563"/>
      <c r="U881" s="563"/>
      <c r="V881" s="563"/>
      <c r="W881" s="563"/>
      <c r="X881" s="564"/>
      <c r="Y881" s="427" t="s">
        <v>111</v>
      </c>
      <c r="Z881" s="428"/>
      <c r="AA881" s="428"/>
      <c r="AB881" s="428"/>
      <c r="AC881" s="428"/>
      <c r="AD881" s="428"/>
      <c r="AE881" s="428"/>
      <c r="AF881" s="428"/>
      <c r="AG881" s="428"/>
      <c r="AH881" s="428"/>
      <c r="AI881" s="428"/>
      <c r="AJ881" s="428"/>
      <c r="AK881" s="428"/>
      <c r="AL881" s="428"/>
      <c r="AM881" s="428"/>
      <c r="AN881" s="428"/>
      <c r="AO881" s="428"/>
      <c r="AP881" s="428"/>
      <c r="AQ881" s="428"/>
      <c r="AR881" s="429"/>
      <c r="AS881" s="427" t="s">
        <v>110</v>
      </c>
      <c r="AT881" s="428"/>
      <c r="AU881" s="428"/>
      <c r="AV881" s="428"/>
      <c r="AW881" s="428"/>
      <c r="AX881" s="428"/>
      <c r="AY881" s="428"/>
      <c r="AZ881" s="428"/>
      <c r="BA881" s="428"/>
      <c r="BB881" s="428"/>
      <c r="BC881" s="428"/>
      <c r="BD881" s="428"/>
      <c r="BE881" s="428"/>
      <c r="BF881" s="428"/>
      <c r="BG881" s="428"/>
      <c r="BH881" s="428"/>
      <c r="BI881" s="428"/>
      <c r="BJ881" s="428"/>
      <c r="BK881" s="428"/>
      <c r="BL881" s="428"/>
      <c r="BM881" s="428"/>
      <c r="BN881" s="428"/>
      <c r="BO881" s="428"/>
      <c r="BP881" s="428"/>
      <c r="BQ881" s="428"/>
      <c r="BR881" s="428"/>
      <c r="BS881" s="428"/>
      <c r="BT881" s="428"/>
      <c r="BU881" s="429"/>
      <c r="CE881" s="13"/>
      <c r="CF881" s="13"/>
      <c r="CG881" s="13"/>
      <c r="CH881" s="119"/>
      <c r="CI881" s="119"/>
      <c r="CJ881" s="119"/>
      <c r="CK881" s="135"/>
      <c r="CL881" s="119"/>
      <c r="CM881" s="13"/>
      <c r="CN881" s="13"/>
      <c r="CO881" s="562" t="s">
        <v>93</v>
      </c>
      <c r="CP881" s="563"/>
      <c r="CQ881" s="563"/>
      <c r="CR881" s="563"/>
      <c r="CS881" s="563"/>
      <c r="CT881" s="563"/>
      <c r="CU881" s="563"/>
      <c r="CV881" s="563"/>
      <c r="CW881" s="563"/>
      <c r="CX881" s="563"/>
      <c r="CY881" s="563"/>
      <c r="CZ881" s="563"/>
      <c r="DA881" s="563"/>
      <c r="DB881" s="564"/>
      <c r="DC881" s="427" t="s">
        <v>111</v>
      </c>
      <c r="DD881" s="428"/>
      <c r="DE881" s="428"/>
      <c r="DF881" s="428"/>
      <c r="DG881" s="428"/>
      <c r="DH881" s="428"/>
      <c r="DI881" s="428"/>
      <c r="DJ881" s="428"/>
      <c r="DK881" s="428"/>
      <c r="DL881" s="428"/>
      <c r="DM881" s="428"/>
      <c r="DN881" s="428"/>
      <c r="DO881" s="428"/>
      <c r="DP881" s="428"/>
      <c r="DQ881" s="428"/>
      <c r="DR881" s="428"/>
      <c r="DS881" s="428"/>
      <c r="DT881" s="428"/>
      <c r="DU881" s="428"/>
      <c r="DV881" s="429"/>
      <c r="DW881" s="427" t="s">
        <v>110</v>
      </c>
      <c r="DX881" s="428"/>
      <c r="DY881" s="428"/>
      <c r="DZ881" s="428"/>
      <c r="EA881" s="428"/>
      <c r="EB881" s="428"/>
      <c r="EC881" s="428"/>
      <c r="ED881" s="428"/>
      <c r="EE881" s="428"/>
      <c r="EF881" s="428"/>
      <c r="EG881" s="428"/>
      <c r="EH881" s="428"/>
      <c r="EI881" s="428"/>
      <c r="EJ881" s="428"/>
      <c r="EK881" s="428"/>
      <c r="EL881" s="428"/>
      <c r="EM881" s="428"/>
      <c r="EN881" s="428"/>
      <c r="EO881" s="428"/>
      <c r="EP881" s="428"/>
      <c r="EQ881" s="428"/>
      <c r="ER881" s="428"/>
      <c r="ES881" s="428"/>
      <c r="ET881" s="428"/>
      <c r="EU881" s="428"/>
      <c r="EV881" s="428"/>
      <c r="EW881" s="428"/>
      <c r="EX881" s="428"/>
      <c r="EY881" s="429"/>
    </row>
    <row r="882" spans="1:163" s="15" customFormat="1" ht="19.899999999999999" customHeight="1" thickBot="1" x14ac:dyDescent="0.45">
      <c r="A882" s="13"/>
      <c r="B882" s="13"/>
      <c r="C882" s="13"/>
      <c r="D882" s="119"/>
      <c r="E882" s="119"/>
      <c r="F882" s="119"/>
      <c r="G882" s="135"/>
      <c r="H882" s="119"/>
      <c r="I882" s="13"/>
      <c r="J882" s="13"/>
      <c r="K882" s="565"/>
      <c r="L882" s="566"/>
      <c r="M882" s="566"/>
      <c r="N882" s="566"/>
      <c r="O882" s="566"/>
      <c r="P882" s="566"/>
      <c r="Q882" s="566"/>
      <c r="R882" s="566"/>
      <c r="S882" s="566"/>
      <c r="T882" s="566"/>
      <c r="U882" s="566"/>
      <c r="V882" s="566"/>
      <c r="W882" s="566"/>
      <c r="X882" s="567"/>
      <c r="Y882" s="430"/>
      <c r="Z882" s="431"/>
      <c r="AA882" s="431"/>
      <c r="AB882" s="431"/>
      <c r="AC882" s="431"/>
      <c r="AD882" s="431"/>
      <c r="AE882" s="431"/>
      <c r="AF882" s="431"/>
      <c r="AG882" s="431"/>
      <c r="AH882" s="431"/>
      <c r="AI882" s="431"/>
      <c r="AJ882" s="431"/>
      <c r="AK882" s="431"/>
      <c r="AL882" s="431"/>
      <c r="AM882" s="431"/>
      <c r="AN882" s="431"/>
      <c r="AO882" s="431"/>
      <c r="AP882" s="431"/>
      <c r="AQ882" s="431"/>
      <c r="AR882" s="432"/>
      <c r="AS882" s="430"/>
      <c r="AT882" s="431"/>
      <c r="AU882" s="431"/>
      <c r="AV882" s="431"/>
      <c r="AW882" s="431"/>
      <c r="AX882" s="431"/>
      <c r="AY882" s="431"/>
      <c r="AZ882" s="431"/>
      <c r="BA882" s="431"/>
      <c r="BB882" s="431"/>
      <c r="BC882" s="431"/>
      <c r="BD882" s="431"/>
      <c r="BE882" s="431"/>
      <c r="BF882" s="431"/>
      <c r="BG882" s="431"/>
      <c r="BH882" s="431"/>
      <c r="BI882" s="431"/>
      <c r="BJ882" s="431"/>
      <c r="BK882" s="431"/>
      <c r="BL882" s="431"/>
      <c r="BM882" s="431"/>
      <c r="BN882" s="431"/>
      <c r="BO882" s="431"/>
      <c r="BP882" s="431"/>
      <c r="BQ882" s="431"/>
      <c r="BR882" s="431"/>
      <c r="BS882" s="431"/>
      <c r="BT882" s="431"/>
      <c r="BU882" s="432"/>
      <c r="CE882" s="13"/>
      <c r="CF882" s="13"/>
      <c r="CG882" s="13"/>
      <c r="CH882" s="119"/>
      <c r="CI882" s="119"/>
      <c r="CJ882" s="119"/>
      <c r="CK882" s="135"/>
      <c r="CL882" s="119"/>
      <c r="CM882" s="13"/>
      <c r="CN882" s="13"/>
      <c r="CO882" s="565"/>
      <c r="CP882" s="566"/>
      <c r="CQ882" s="566"/>
      <c r="CR882" s="566"/>
      <c r="CS882" s="566"/>
      <c r="CT882" s="566"/>
      <c r="CU882" s="566"/>
      <c r="CV882" s="566"/>
      <c r="CW882" s="566"/>
      <c r="CX882" s="566"/>
      <c r="CY882" s="566"/>
      <c r="CZ882" s="566"/>
      <c r="DA882" s="566"/>
      <c r="DB882" s="567"/>
      <c r="DC882" s="430"/>
      <c r="DD882" s="431"/>
      <c r="DE882" s="431"/>
      <c r="DF882" s="431"/>
      <c r="DG882" s="431"/>
      <c r="DH882" s="431"/>
      <c r="DI882" s="431"/>
      <c r="DJ882" s="431"/>
      <c r="DK882" s="431"/>
      <c r="DL882" s="431"/>
      <c r="DM882" s="431"/>
      <c r="DN882" s="431"/>
      <c r="DO882" s="431"/>
      <c r="DP882" s="431"/>
      <c r="DQ882" s="431"/>
      <c r="DR882" s="431"/>
      <c r="DS882" s="431"/>
      <c r="DT882" s="431"/>
      <c r="DU882" s="431"/>
      <c r="DV882" s="432"/>
      <c r="DW882" s="430"/>
      <c r="DX882" s="431"/>
      <c r="DY882" s="431"/>
      <c r="DZ882" s="431"/>
      <c r="EA882" s="431"/>
      <c r="EB882" s="431"/>
      <c r="EC882" s="431"/>
      <c r="ED882" s="431"/>
      <c r="EE882" s="431"/>
      <c r="EF882" s="431"/>
      <c r="EG882" s="431"/>
      <c r="EH882" s="431"/>
      <c r="EI882" s="431"/>
      <c r="EJ882" s="431"/>
      <c r="EK882" s="431"/>
      <c r="EL882" s="431"/>
      <c r="EM882" s="431"/>
      <c r="EN882" s="431"/>
      <c r="EO882" s="431"/>
      <c r="EP882" s="431"/>
      <c r="EQ882" s="431"/>
      <c r="ER882" s="431"/>
      <c r="ES882" s="431"/>
      <c r="ET882" s="431"/>
      <c r="EU882" s="431"/>
      <c r="EV882" s="431"/>
      <c r="EW882" s="431"/>
      <c r="EX882" s="431"/>
      <c r="EY882" s="432"/>
    </row>
    <row r="883" spans="1:163" s="15" customFormat="1" ht="19.899999999999999" customHeight="1" x14ac:dyDescent="0.4">
      <c r="A883" s="13"/>
      <c r="B883" s="13"/>
      <c r="C883" s="13"/>
      <c r="D883" s="119"/>
      <c r="E883" s="119"/>
      <c r="F883" s="119"/>
      <c r="G883" s="135"/>
      <c r="H883" s="119"/>
      <c r="I883" s="13"/>
      <c r="J883" s="13"/>
      <c r="K883" s="565"/>
      <c r="L883" s="566"/>
      <c r="M883" s="566"/>
      <c r="N883" s="566"/>
      <c r="O883" s="566"/>
      <c r="P883" s="566"/>
      <c r="Q883" s="566"/>
      <c r="R883" s="566"/>
      <c r="S883" s="566"/>
      <c r="T883" s="566"/>
      <c r="U883" s="566"/>
      <c r="V883" s="566"/>
      <c r="W883" s="566"/>
      <c r="X883" s="567"/>
      <c r="Y883" s="134"/>
      <c r="Z883" s="125"/>
      <c r="AA883" s="125"/>
      <c r="AB883" s="125"/>
      <c r="AC883" s="125"/>
      <c r="AD883" s="125"/>
      <c r="AE883" s="125"/>
      <c r="AF883" s="125"/>
      <c r="AG883" s="125"/>
      <c r="AH883" s="125"/>
      <c r="AI883" s="125"/>
      <c r="AJ883" s="125"/>
      <c r="AK883" s="125"/>
      <c r="AL883" s="125"/>
      <c r="AM883" s="125"/>
      <c r="AN883" s="125"/>
      <c r="AO883" s="125"/>
      <c r="AP883" s="125"/>
      <c r="AQ883" s="125"/>
      <c r="AR883" s="125"/>
      <c r="AS883" s="133"/>
      <c r="AT883" s="132"/>
      <c r="AU883" s="132"/>
      <c r="AV883" s="132"/>
      <c r="AW883" s="132"/>
      <c r="AX883" s="132"/>
      <c r="AY883" s="132"/>
      <c r="AZ883" s="132"/>
      <c r="BA883" s="132"/>
      <c r="BB883" s="132"/>
      <c r="BC883" s="132"/>
      <c r="BD883" s="132"/>
      <c r="BE883" s="132"/>
      <c r="BF883" s="132"/>
      <c r="BG883" s="132"/>
      <c r="BH883" s="132"/>
      <c r="BI883" s="132"/>
      <c r="BJ883" s="132"/>
      <c r="BK883" s="132"/>
      <c r="BL883" s="132"/>
      <c r="BM883" s="132"/>
      <c r="BN883" s="132"/>
      <c r="BO883" s="132"/>
      <c r="BP883" s="131"/>
      <c r="BQ883" s="105"/>
      <c r="BR883" s="105"/>
      <c r="BS883" s="105"/>
      <c r="BT883" s="105"/>
      <c r="BU883" s="104"/>
      <c r="CE883" s="13"/>
      <c r="CF883" s="13"/>
      <c r="CG883" s="13"/>
      <c r="CH883" s="119"/>
      <c r="CI883" s="119"/>
      <c r="CJ883" s="119"/>
      <c r="CK883" s="135"/>
      <c r="CL883" s="119"/>
      <c r="CM883" s="13"/>
      <c r="CN883" s="13"/>
      <c r="CO883" s="565"/>
      <c r="CP883" s="566"/>
      <c r="CQ883" s="566"/>
      <c r="CR883" s="566"/>
      <c r="CS883" s="566"/>
      <c r="CT883" s="566"/>
      <c r="CU883" s="566"/>
      <c r="CV883" s="566"/>
      <c r="CW883" s="566"/>
      <c r="CX883" s="566"/>
      <c r="CY883" s="566"/>
      <c r="CZ883" s="566"/>
      <c r="DA883" s="566"/>
      <c r="DB883" s="567"/>
      <c r="DC883" s="134"/>
      <c r="DD883" s="125"/>
      <c r="DE883" s="125"/>
      <c r="DF883" s="125"/>
      <c r="DG883" s="125"/>
      <c r="DH883" s="125"/>
      <c r="DI883" s="125"/>
      <c r="DJ883" s="125"/>
      <c r="DK883" s="125"/>
      <c r="DL883" s="125"/>
      <c r="DM883" s="125"/>
      <c r="DN883" s="125"/>
      <c r="DO883" s="125"/>
      <c r="DP883" s="125"/>
      <c r="DQ883" s="125"/>
      <c r="DR883" s="125"/>
      <c r="DS883" s="125"/>
      <c r="DT883" s="125"/>
      <c r="DU883" s="125"/>
      <c r="DV883" s="125"/>
      <c r="DW883" s="133"/>
      <c r="DX883" s="132"/>
      <c r="DY883" s="132"/>
      <c r="DZ883" s="132"/>
      <c r="EA883" s="132"/>
      <c r="EB883" s="132"/>
      <c r="EC883" s="132"/>
      <c r="ED883" s="132"/>
      <c r="EE883" s="132"/>
      <c r="EF883" s="132"/>
      <c r="EG883" s="132"/>
      <c r="EH883" s="132"/>
      <c r="EI883" s="132"/>
      <c r="EJ883" s="132"/>
      <c r="EK883" s="132"/>
      <c r="EL883" s="132"/>
      <c r="EM883" s="132"/>
      <c r="EN883" s="132"/>
      <c r="EO883" s="132"/>
      <c r="EP883" s="132"/>
      <c r="EQ883" s="132"/>
      <c r="ER883" s="132"/>
      <c r="ES883" s="132"/>
      <c r="ET883" s="131"/>
      <c r="EU883" s="105"/>
      <c r="EV883" s="105"/>
      <c r="EW883" s="105"/>
      <c r="EX883" s="105"/>
      <c r="EY883" s="104"/>
    </row>
    <row r="884" spans="1:163" s="15" customFormat="1" ht="19.899999999999999" customHeight="1" thickBot="1" x14ac:dyDescent="0.45">
      <c r="A884" s="13"/>
      <c r="B884" s="13"/>
      <c r="C884" s="13"/>
      <c r="D884" s="119"/>
      <c r="E884" s="119"/>
      <c r="F884" s="119"/>
      <c r="G884" s="130"/>
      <c r="H884" s="129"/>
      <c r="I884" s="115"/>
      <c r="J884" s="115"/>
      <c r="K884" s="565"/>
      <c r="L884" s="566"/>
      <c r="M884" s="566"/>
      <c r="N884" s="566"/>
      <c r="O884" s="566"/>
      <c r="P884" s="566"/>
      <c r="Q884" s="566"/>
      <c r="R884" s="566"/>
      <c r="S884" s="566"/>
      <c r="T884" s="566"/>
      <c r="U884" s="566"/>
      <c r="V884" s="566"/>
      <c r="W884" s="566"/>
      <c r="X884" s="567"/>
      <c r="Y884" s="433" t="s">
        <v>109</v>
      </c>
      <c r="Z884" s="434"/>
      <c r="AA884" s="434"/>
      <c r="AB884" s="434"/>
      <c r="AC884" s="434" t="s">
        <v>105</v>
      </c>
      <c r="AD884" s="434"/>
      <c r="AE884" s="435"/>
      <c r="AF884" s="435"/>
      <c r="AG884" s="435"/>
      <c r="AH884" s="435"/>
      <c r="AI884" s="435"/>
      <c r="AJ884" s="435"/>
      <c r="AK884" s="435"/>
      <c r="AL884" s="435"/>
      <c r="AM884" s="435"/>
      <c r="AN884" s="435"/>
      <c r="AO884" s="124" t="s">
        <v>103</v>
      </c>
      <c r="AP884" s="124"/>
      <c r="AQ884" s="124"/>
      <c r="AR884" s="124"/>
      <c r="AS884" s="126"/>
      <c r="AT884" s="436" t="s">
        <v>101</v>
      </c>
      <c r="AU884" s="436"/>
      <c r="AV884" s="352"/>
      <c r="AW884" s="352"/>
      <c r="AX884" s="352"/>
      <c r="AY884" s="352"/>
      <c r="AZ884" s="352"/>
      <c r="BA884" s="352"/>
      <c r="BB884" s="352"/>
      <c r="BC884" s="352"/>
      <c r="BD884" s="352"/>
      <c r="BE884" s="352"/>
      <c r="BF884" s="352"/>
      <c r="BG884" s="352"/>
      <c r="BH884" s="352"/>
      <c r="BI884" s="352"/>
      <c r="BJ884" s="352"/>
      <c r="BK884" s="352"/>
      <c r="BL884" s="352"/>
      <c r="BM884" s="352"/>
      <c r="BN884" s="352"/>
      <c r="BO884" s="352"/>
      <c r="BP884" s="352"/>
      <c r="BQ884" s="353"/>
      <c r="BR884" s="353"/>
      <c r="BS884" s="353"/>
      <c r="BT884" s="353"/>
      <c r="BU884" s="354"/>
      <c r="CE884" s="13"/>
      <c r="CF884" s="13"/>
      <c r="CG884" s="13"/>
      <c r="CH884" s="119"/>
      <c r="CI884" s="119"/>
      <c r="CJ884" s="119"/>
      <c r="CK884" s="130"/>
      <c r="CL884" s="129"/>
      <c r="CM884" s="115"/>
      <c r="CN884" s="115"/>
      <c r="CO884" s="565"/>
      <c r="CP884" s="566"/>
      <c r="CQ884" s="566"/>
      <c r="CR884" s="566"/>
      <c r="CS884" s="566"/>
      <c r="CT884" s="566"/>
      <c r="CU884" s="566"/>
      <c r="CV884" s="566"/>
      <c r="CW884" s="566"/>
      <c r="CX884" s="566"/>
      <c r="CY884" s="566"/>
      <c r="CZ884" s="566"/>
      <c r="DA884" s="566"/>
      <c r="DB884" s="567"/>
      <c r="DC884" s="433" t="s">
        <v>109</v>
      </c>
      <c r="DD884" s="434"/>
      <c r="DE884" s="434"/>
      <c r="DF884" s="434"/>
      <c r="DG884" s="434" t="s">
        <v>105</v>
      </c>
      <c r="DH884" s="434"/>
      <c r="DI884" s="435" t="s">
        <v>108</v>
      </c>
      <c r="DJ884" s="435"/>
      <c r="DK884" s="435"/>
      <c r="DL884" s="435"/>
      <c r="DM884" s="435"/>
      <c r="DN884" s="435"/>
      <c r="DO884" s="435"/>
      <c r="DP884" s="435"/>
      <c r="DQ884" s="435"/>
      <c r="DR884" s="435"/>
      <c r="DS884" s="124" t="s">
        <v>103</v>
      </c>
      <c r="DT884" s="124"/>
      <c r="DU884" s="124"/>
      <c r="DV884" s="124"/>
      <c r="DW884" s="126"/>
      <c r="DX884" s="436" t="s">
        <v>101</v>
      </c>
      <c r="DY884" s="436"/>
      <c r="DZ884" s="352" t="s">
        <v>107</v>
      </c>
      <c r="EA884" s="352"/>
      <c r="EB884" s="352"/>
      <c r="EC884" s="352"/>
      <c r="ED884" s="352"/>
      <c r="EE884" s="352"/>
      <c r="EF884" s="352"/>
      <c r="EG884" s="352"/>
      <c r="EH884" s="352"/>
      <c r="EI884" s="352"/>
      <c r="EJ884" s="352"/>
      <c r="EK884" s="352"/>
      <c r="EL884" s="352"/>
      <c r="EM884" s="352"/>
      <c r="EN884" s="352"/>
      <c r="EO884" s="352"/>
      <c r="EP884" s="352"/>
      <c r="EQ884" s="352"/>
      <c r="ER884" s="352"/>
      <c r="ES884" s="352"/>
      <c r="ET884" s="352"/>
      <c r="EU884" s="353"/>
      <c r="EV884" s="353"/>
      <c r="EW884" s="353"/>
      <c r="EX884" s="353"/>
      <c r="EY884" s="354"/>
    </row>
    <row r="885" spans="1:163" s="15" customFormat="1" ht="19.899999999999999" customHeight="1" x14ac:dyDescent="0.4">
      <c r="A885" s="13"/>
      <c r="B885" s="13"/>
      <c r="C885" s="13"/>
      <c r="D885" s="119"/>
      <c r="E885" s="119"/>
      <c r="F885" s="119"/>
      <c r="G885" s="119"/>
      <c r="H885" s="119"/>
      <c r="I885" s="13"/>
      <c r="J885" s="13"/>
      <c r="K885" s="565"/>
      <c r="L885" s="566"/>
      <c r="M885" s="566"/>
      <c r="N885" s="566"/>
      <c r="O885" s="566"/>
      <c r="P885" s="566"/>
      <c r="Q885" s="566"/>
      <c r="R885" s="566"/>
      <c r="S885" s="566"/>
      <c r="T885" s="566"/>
      <c r="U885" s="566"/>
      <c r="V885" s="566"/>
      <c r="W885" s="566"/>
      <c r="X885" s="567"/>
      <c r="Y885" s="433" t="s">
        <v>106</v>
      </c>
      <c r="Z885" s="434"/>
      <c r="AA885" s="434"/>
      <c r="AB885" s="434"/>
      <c r="AC885" s="434" t="s">
        <v>105</v>
      </c>
      <c r="AD885" s="434"/>
      <c r="AE885" s="436"/>
      <c r="AF885" s="436"/>
      <c r="AG885" s="128" t="s">
        <v>103</v>
      </c>
      <c r="AH885" s="124" t="s">
        <v>102</v>
      </c>
      <c r="AI885" s="124"/>
      <c r="AJ885" s="124"/>
      <c r="AK885" s="124"/>
      <c r="AL885" s="124"/>
      <c r="AM885" s="124"/>
      <c r="AN885" s="124"/>
      <c r="AO885" s="124"/>
      <c r="AP885" s="124"/>
      <c r="AQ885" s="124"/>
      <c r="AR885" s="124"/>
      <c r="AS885" s="126"/>
      <c r="AT885" s="436" t="s">
        <v>101</v>
      </c>
      <c r="AU885" s="436"/>
      <c r="AV885" s="352"/>
      <c r="AW885" s="352"/>
      <c r="AX885" s="352"/>
      <c r="AY885" s="352"/>
      <c r="AZ885" s="352"/>
      <c r="BA885" s="352"/>
      <c r="BB885" s="352"/>
      <c r="BC885" s="352"/>
      <c r="BD885" s="352"/>
      <c r="BE885" s="352"/>
      <c r="BF885" s="352"/>
      <c r="BG885" s="352"/>
      <c r="BH885" s="352"/>
      <c r="BI885" s="352"/>
      <c r="BJ885" s="352"/>
      <c r="BK885" s="352"/>
      <c r="BL885" s="352"/>
      <c r="BM885" s="352"/>
      <c r="BN885" s="352"/>
      <c r="BO885" s="352"/>
      <c r="BP885" s="352"/>
      <c r="BQ885" s="353"/>
      <c r="BR885" s="353"/>
      <c r="BS885" s="353"/>
      <c r="BT885" s="353"/>
      <c r="BU885" s="354"/>
      <c r="CE885" s="13"/>
      <c r="CF885" s="13"/>
      <c r="CG885" s="13"/>
      <c r="CH885" s="119"/>
      <c r="CI885" s="119"/>
      <c r="CJ885" s="119"/>
      <c r="CK885" s="119"/>
      <c r="CL885" s="119"/>
      <c r="CM885" s="13"/>
      <c r="CN885" s="13"/>
      <c r="CO885" s="565"/>
      <c r="CP885" s="566"/>
      <c r="CQ885" s="566"/>
      <c r="CR885" s="566"/>
      <c r="CS885" s="566"/>
      <c r="CT885" s="566"/>
      <c r="CU885" s="566"/>
      <c r="CV885" s="566"/>
      <c r="CW885" s="566"/>
      <c r="CX885" s="566"/>
      <c r="CY885" s="566"/>
      <c r="CZ885" s="566"/>
      <c r="DA885" s="566"/>
      <c r="DB885" s="567"/>
      <c r="DC885" s="433" t="s">
        <v>106</v>
      </c>
      <c r="DD885" s="434"/>
      <c r="DE885" s="434"/>
      <c r="DF885" s="434"/>
      <c r="DG885" s="434" t="s">
        <v>105</v>
      </c>
      <c r="DH885" s="434"/>
      <c r="DI885" s="436" t="s">
        <v>104</v>
      </c>
      <c r="DJ885" s="436"/>
      <c r="DK885" s="128" t="s">
        <v>103</v>
      </c>
      <c r="DL885" s="124" t="s">
        <v>102</v>
      </c>
      <c r="DM885" s="124"/>
      <c r="DN885" s="124"/>
      <c r="DO885" s="124"/>
      <c r="DP885" s="124"/>
      <c r="DQ885" s="124"/>
      <c r="DR885" s="124"/>
      <c r="DS885" s="124"/>
      <c r="DT885" s="124"/>
      <c r="DU885" s="124"/>
      <c r="DV885" s="124"/>
      <c r="DW885" s="126"/>
      <c r="DX885" s="436" t="s">
        <v>101</v>
      </c>
      <c r="DY885" s="436"/>
      <c r="DZ885" s="352" t="s">
        <v>100</v>
      </c>
      <c r="EA885" s="352"/>
      <c r="EB885" s="352"/>
      <c r="EC885" s="352"/>
      <c r="ED885" s="352"/>
      <c r="EE885" s="352"/>
      <c r="EF885" s="352"/>
      <c r="EG885" s="352"/>
      <c r="EH885" s="352"/>
      <c r="EI885" s="352"/>
      <c r="EJ885" s="352"/>
      <c r="EK885" s="352"/>
      <c r="EL885" s="352"/>
      <c r="EM885" s="352"/>
      <c r="EN885" s="352"/>
      <c r="EO885" s="352"/>
      <c r="EP885" s="352"/>
      <c r="EQ885" s="352"/>
      <c r="ER885" s="352"/>
      <c r="ES885" s="352"/>
      <c r="ET885" s="352"/>
      <c r="EU885" s="353"/>
      <c r="EV885" s="353"/>
      <c r="EW885" s="353"/>
      <c r="EX885" s="353"/>
      <c r="EY885" s="354"/>
    </row>
    <row r="886" spans="1:163" s="15" customFormat="1" ht="19.899999999999999" customHeight="1" x14ac:dyDescent="0.4">
      <c r="A886" s="13"/>
      <c r="B886" s="13"/>
      <c r="C886" s="13"/>
      <c r="D886" s="119"/>
      <c r="E886" s="119"/>
      <c r="F886" s="119"/>
      <c r="G886" s="119"/>
      <c r="H886" s="119"/>
      <c r="I886" s="13"/>
      <c r="J886" s="13"/>
      <c r="K886" s="565"/>
      <c r="L886" s="566"/>
      <c r="M886" s="566"/>
      <c r="N886" s="566"/>
      <c r="O886" s="566"/>
      <c r="P886" s="566"/>
      <c r="Q886" s="566"/>
      <c r="R886" s="566"/>
      <c r="S886" s="566"/>
      <c r="T886" s="566"/>
      <c r="U886" s="566"/>
      <c r="V886" s="566"/>
      <c r="W886" s="566"/>
      <c r="X886" s="567"/>
      <c r="Y886" s="433" t="s">
        <v>99</v>
      </c>
      <c r="Z886" s="434"/>
      <c r="AA886" s="434"/>
      <c r="AB886" s="434"/>
      <c r="AC886" s="436"/>
      <c r="AD886" s="436"/>
      <c r="AE886" s="436"/>
      <c r="AF886" s="436"/>
      <c r="AG886" s="436"/>
      <c r="AH886" s="436"/>
      <c r="AI886" s="436"/>
      <c r="AJ886" s="436"/>
      <c r="AK886" s="436"/>
      <c r="AL886" s="436"/>
      <c r="AM886" s="436"/>
      <c r="AN886" s="436"/>
      <c r="AO886" s="124"/>
      <c r="AP886" s="124"/>
      <c r="AQ886" s="124"/>
      <c r="AR886" s="124"/>
      <c r="AS886" s="126"/>
      <c r="AT886" s="327"/>
      <c r="AU886" s="327"/>
      <c r="AV886" s="352"/>
      <c r="AW886" s="352"/>
      <c r="AX886" s="352"/>
      <c r="AY886" s="352"/>
      <c r="AZ886" s="352"/>
      <c r="BA886" s="352"/>
      <c r="BB886" s="352"/>
      <c r="BC886" s="352"/>
      <c r="BD886" s="352"/>
      <c r="BE886" s="352"/>
      <c r="BF886" s="352"/>
      <c r="BG886" s="352"/>
      <c r="BH886" s="352"/>
      <c r="BI886" s="352"/>
      <c r="BJ886" s="352"/>
      <c r="BK886" s="352"/>
      <c r="BL886" s="352"/>
      <c r="BM886" s="352"/>
      <c r="BN886" s="352"/>
      <c r="BO886" s="352"/>
      <c r="BP886" s="352"/>
      <c r="BQ886" s="353"/>
      <c r="BR886" s="353"/>
      <c r="BS886" s="353"/>
      <c r="BT886" s="353"/>
      <c r="BU886" s="100"/>
      <c r="CE886" s="13"/>
      <c r="CF886" s="13"/>
      <c r="CG886" s="13"/>
      <c r="CH886" s="119"/>
      <c r="CI886" s="119"/>
      <c r="CJ886" s="119"/>
      <c r="CK886" s="119"/>
      <c r="CL886" s="119"/>
      <c r="CM886" s="13"/>
      <c r="CN886" s="13"/>
      <c r="CO886" s="565"/>
      <c r="CP886" s="566"/>
      <c r="CQ886" s="566"/>
      <c r="CR886" s="566"/>
      <c r="CS886" s="566"/>
      <c r="CT886" s="566"/>
      <c r="CU886" s="566"/>
      <c r="CV886" s="566"/>
      <c r="CW886" s="566"/>
      <c r="CX886" s="566"/>
      <c r="CY886" s="566"/>
      <c r="CZ886" s="566"/>
      <c r="DA886" s="566"/>
      <c r="DB886" s="567"/>
      <c r="DC886" s="433" t="s">
        <v>99</v>
      </c>
      <c r="DD886" s="434"/>
      <c r="DE886" s="434"/>
      <c r="DF886" s="434"/>
      <c r="DG886" s="436" t="s">
        <v>98</v>
      </c>
      <c r="DH886" s="436"/>
      <c r="DI886" s="436"/>
      <c r="DJ886" s="436"/>
      <c r="DK886" s="436"/>
      <c r="DL886" s="436"/>
      <c r="DM886" s="436"/>
      <c r="DN886" s="436"/>
      <c r="DO886" s="436"/>
      <c r="DP886" s="436"/>
      <c r="DQ886" s="436"/>
      <c r="DR886" s="436"/>
      <c r="DS886" s="124"/>
      <c r="DT886" s="124"/>
      <c r="DU886" s="124"/>
      <c r="DV886" s="124"/>
      <c r="DW886" s="126"/>
      <c r="DX886" s="327"/>
      <c r="DY886" s="327"/>
      <c r="DZ886" s="352"/>
      <c r="EA886" s="352"/>
      <c r="EB886" s="352"/>
      <c r="EC886" s="352"/>
      <c r="ED886" s="352"/>
      <c r="EE886" s="352"/>
      <c r="EF886" s="352"/>
      <c r="EG886" s="352"/>
      <c r="EH886" s="352"/>
      <c r="EI886" s="352"/>
      <c r="EJ886" s="352"/>
      <c r="EK886" s="352"/>
      <c r="EL886" s="352"/>
      <c r="EM886" s="352"/>
      <c r="EN886" s="352"/>
      <c r="EO886" s="352"/>
      <c r="EP886" s="352"/>
      <c r="EQ886" s="352"/>
      <c r="ER886" s="352"/>
      <c r="ES886" s="352"/>
      <c r="ET886" s="352"/>
      <c r="EU886" s="353"/>
      <c r="EV886" s="353"/>
      <c r="EW886" s="353"/>
      <c r="EX886" s="353"/>
      <c r="EY886" s="354"/>
    </row>
    <row r="887" spans="1:163" s="15" customFormat="1" ht="19.899999999999999" customHeight="1" x14ac:dyDescent="0.4">
      <c r="A887" s="13"/>
      <c r="B887" s="13"/>
      <c r="C887" s="13"/>
      <c r="D887" s="119"/>
      <c r="E887" s="119"/>
      <c r="F887" s="119"/>
      <c r="G887" s="119"/>
      <c r="H887" s="119"/>
      <c r="I887" s="13"/>
      <c r="J887" s="13"/>
      <c r="K887" s="565"/>
      <c r="L887" s="566"/>
      <c r="M887" s="566"/>
      <c r="N887" s="566"/>
      <c r="O887" s="566"/>
      <c r="P887" s="566"/>
      <c r="Q887" s="566"/>
      <c r="R887" s="566"/>
      <c r="S887" s="566"/>
      <c r="T887" s="566"/>
      <c r="U887" s="566"/>
      <c r="V887" s="566"/>
      <c r="W887" s="566"/>
      <c r="X887" s="567"/>
      <c r="Y887" s="433" t="s">
        <v>99</v>
      </c>
      <c r="Z887" s="434"/>
      <c r="AA887" s="434"/>
      <c r="AB887" s="434"/>
      <c r="AC887" s="436"/>
      <c r="AD887" s="436"/>
      <c r="AE887" s="436"/>
      <c r="AF887" s="436"/>
      <c r="AG887" s="436"/>
      <c r="AH887" s="436"/>
      <c r="AI887" s="436"/>
      <c r="AJ887" s="436"/>
      <c r="AK887" s="436"/>
      <c r="AL887" s="436"/>
      <c r="AM887" s="436"/>
      <c r="AN887" s="436"/>
      <c r="AO887" s="124"/>
      <c r="AP887" s="124"/>
      <c r="AQ887" s="124"/>
      <c r="AR887" s="124"/>
      <c r="AS887" s="126"/>
      <c r="AT887" s="352"/>
      <c r="AU887" s="327"/>
      <c r="AV887" s="355"/>
      <c r="AW887" s="355"/>
      <c r="AX887" s="355"/>
      <c r="AY887" s="355"/>
      <c r="AZ887" s="355"/>
      <c r="BA887" s="355"/>
      <c r="BB887" s="355"/>
      <c r="BC887" s="355"/>
      <c r="BD887" s="355"/>
      <c r="BE887" s="355"/>
      <c r="BF887" s="355"/>
      <c r="BG887" s="355"/>
      <c r="BH887" s="355"/>
      <c r="BI887" s="355"/>
      <c r="BJ887" s="355"/>
      <c r="BK887" s="355"/>
      <c r="BL887" s="355"/>
      <c r="BM887" s="355"/>
      <c r="BN887" s="355"/>
      <c r="BO887" s="355"/>
      <c r="BP887" s="352"/>
      <c r="BQ887" s="353"/>
      <c r="BR887" s="353"/>
      <c r="BS887" s="353"/>
      <c r="BT887" s="353"/>
      <c r="BU887" s="100"/>
      <c r="CE887" s="13"/>
      <c r="CF887" s="13"/>
      <c r="CG887" s="13"/>
      <c r="CH887" s="119"/>
      <c r="CI887" s="119"/>
      <c r="CJ887" s="119"/>
      <c r="CK887" s="119"/>
      <c r="CL887" s="119"/>
      <c r="CM887" s="13"/>
      <c r="CN887" s="13"/>
      <c r="CO887" s="565"/>
      <c r="CP887" s="566"/>
      <c r="CQ887" s="566"/>
      <c r="CR887" s="566"/>
      <c r="CS887" s="566"/>
      <c r="CT887" s="566"/>
      <c r="CU887" s="566"/>
      <c r="CV887" s="566"/>
      <c r="CW887" s="566"/>
      <c r="CX887" s="566"/>
      <c r="CY887" s="566"/>
      <c r="CZ887" s="566"/>
      <c r="DA887" s="566"/>
      <c r="DB887" s="567"/>
      <c r="DC887" s="433" t="s">
        <v>99</v>
      </c>
      <c r="DD887" s="434"/>
      <c r="DE887" s="434"/>
      <c r="DF887" s="434"/>
      <c r="DG887" s="436" t="s">
        <v>98</v>
      </c>
      <c r="DH887" s="436"/>
      <c r="DI887" s="436"/>
      <c r="DJ887" s="436"/>
      <c r="DK887" s="436"/>
      <c r="DL887" s="436"/>
      <c r="DM887" s="436"/>
      <c r="DN887" s="436"/>
      <c r="DO887" s="436"/>
      <c r="DP887" s="436"/>
      <c r="DQ887" s="436"/>
      <c r="DR887" s="436"/>
      <c r="DS887" s="124"/>
      <c r="DT887" s="124"/>
      <c r="DU887" s="124"/>
      <c r="DV887" s="124"/>
      <c r="DW887" s="126"/>
      <c r="DX887" s="352"/>
      <c r="DY887" s="327"/>
      <c r="DZ887" s="355"/>
      <c r="EA887" s="355"/>
      <c r="EB887" s="355"/>
      <c r="EC887" s="355"/>
      <c r="ED887" s="355"/>
      <c r="EE887" s="355"/>
      <c r="EF887" s="355"/>
      <c r="EG887" s="355"/>
      <c r="EH887" s="355"/>
      <c r="EI887" s="355"/>
      <c r="EJ887" s="355"/>
      <c r="EK887" s="355"/>
      <c r="EL887" s="355"/>
      <c r="EM887" s="355"/>
      <c r="EN887" s="355"/>
      <c r="EO887" s="355"/>
      <c r="EP887" s="355"/>
      <c r="EQ887" s="355"/>
      <c r="ER887" s="355"/>
      <c r="ES887" s="355"/>
      <c r="ET887" s="352"/>
      <c r="EU887" s="353"/>
      <c r="EV887" s="353"/>
      <c r="EW887" s="353"/>
      <c r="EX887" s="353"/>
      <c r="EY887" s="354"/>
    </row>
    <row r="888" spans="1:163" s="15" customFormat="1" ht="19.899999999999999" customHeight="1" x14ac:dyDescent="0.4">
      <c r="A888" s="13"/>
      <c r="B888" s="13"/>
      <c r="C888" s="13"/>
      <c r="D888" s="119"/>
      <c r="E888" s="119"/>
      <c r="F888" s="119"/>
      <c r="G888" s="119"/>
      <c r="H888" s="119"/>
      <c r="I888" s="13"/>
      <c r="J888" s="13"/>
      <c r="K888" s="565"/>
      <c r="L888" s="566"/>
      <c r="M888" s="566"/>
      <c r="N888" s="566"/>
      <c r="O888" s="566"/>
      <c r="P888" s="566"/>
      <c r="Q888" s="566"/>
      <c r="R888" s="566"/>
      <c r="S888" s="566"/>
      <c r="T888" s="566"/>
      <c r="U888" s="566"/>
      <c r="V888" s="566"/>
      <c r="W888" s="566"/>
      <c r="X888" s="567"/>
      <c r="Y888" s="127"/>
      <c r="Z888" s="127"/>
      <c r="AA888" s="127"/>
      <c r="AB888" s="127"/>
      <c r="AC888" s="127"/>
      <c r="AD888" s="127"/>
      <c r="AE888" s="127"/>
      <c r="AF888" s="127"/>
      <c r="AG888" s="127"/>
      <c r="AH888" s="127"/>
      <c r="AI888" s="127"/>
      <c r="AJ888" s="127"/>
      <c r="AK888" s="127"/>
      <c r="AL888" s="127"/>
      <c r="AM888" s="127"/>
      <c r="AN888" s="127"/>
      <c r="AO888" s="124"/>
      <c r="AP888" s="124"/>
      <c r="AQ888" s="124"/>
      <c r="AR888" s="124"/>
      <c r="AS888" s="126"/>
      <c r="AT888" s="352"/>
      <c r="AU888" s="327"/>
      <c r="AV888" s="352"/>
      <c r="AW888" s="352"/>
      <c r="AX888" s="352"/>
      <c r="AY888" s="352"/>
      <c r="AZ888" s="352"/>
      <c r="BA888" s="352"/>
      <c r="BB888" s="352"/>
      <c r="BC888" s="352"/>
      <c r="BD888" s="352"/>
      <c r="BE888" s="352"/>
      <c r="BF888" s="352"/>
      <c r="BG888" s="352"/>
      <c r="BH888" s="352"/>
      <c r="BI888" s="352"/>
      <c r="BJ888" s="352"/>
      <c r="BK888" s="352"/>
      <c r="BL888" s="352"/>
      <c r="BM888" s="352"/>
      <c r="BN888" s="352"/>
      <c r="BO888" s="352"/>
      <c r="BP888" s="352"/>
      <c r="BQ888" s="353"/>
      <c r="BR888" s="353"/>
      <c r="BS888" s="353"/>
      <c r="BT888" s="353"/>
      <c r="BU888" s="100"/>
      <c r="CE888" s="13"/>
      <c r="CF888" s="13"/>
      <c r="CG888" s="13"/>
      <c r="CH888" s="119"/>
      <c r="CI888" s="119"/>
      <c r="CJ888" s="119"/>
      <c r="CK888" s="119"/>
      <c r="CL888" s="119"/>
      <c r="CM888" s="13"/>
      <c r="CN888" s="13"/>
      <c r="CO888" s="565"/>
      <c r="CP888" s="566"/>
      <c r="CQ888" s="566"/>
      <c r="CR888" s="566"/>
      <c r="CS888" s="566"/>
      <c r="CT888" s="566"/>
      <c r="CU888" s="566"/>
      <c r="CV888" s="566"/>
      <c r="CW888" s="566"/>
      <c r="CX888" s="566"/>
      <c r="CY888" s="566"/>
      <c r="CZ888" s="566"/>
      <c r="DA888" s="566"/>
      <c r="DB888" s="567"/>
      <c r="DC888" s="127"/>
      <c r="DD888" s="127"/>
      <c r="DE888" s="127"/>
      <c r="DF888" s="127"/>
      <c r="DG888" s="127"/>
      <c r="DH888" s="127"/>
      <c r="DI888" s="127"/>
      <c r="DJ888" s="127"/>
      <c r="DK888" s="127"/>
      <c r="DL888" s="127"/>
      <c r="DM888" s="127"/>
      <c r="DN888" s="127"/>
      <c r="DO888" s="127"/>
      <c r="DP888" s="127"/>
      <c r="DQ888" s="127"/>
      <c r="DR888" s="127"/>
      <c r="DS888" s="124"/>
      <c r="DT888" s="124"/>
      <c r="DU888" s="124"/>
      <c r="DV888" s="124"/>
      <c r="DW888" s="126"/>
      <c r="DX888" s="352"/>
      <c r="DY888" s="327"/>
      <c r="DZ888" s="352"/>
      <c r="EA888" s="352"/>
      <c r="EB888" s="352"/>
      <c r="EC888" s="352"/>
      <c r="ED888" s="352"/>
      <c r="EE888" s="352"/>
      <c r="EF888" s="352"/>
      <c r="EG888" s="352"/>
      <c r="EH888" s="352"/>
      <c r="EI888" s="352"/>
      <c r="EJ888" s="352"/>
      <c r="EK888" s="352"/>
      <c r="EL888" s="352"/>
      <c r="EM888" s="352"/>
      <c r="EN888" s="352"/>
      <c r="EO888" s="352"/>
      <c r="EP888" s="352"/>
      <c r="EQ888" s="352"/>
      <c r="ER888" s="352"/>
      <c r="ES888" s="352"/>
      <c r="ET888" s="352"/>
      <c r="EU888" s="353"/>
      <c r="EV888" s="353"/>
      <c r="EW888" s="353"/>
      <c r="EX888" s="353"/>
      <c r="EY888" s="354"/>
    </row>
    <row r="889" spans="1:163" s="15" customFormat="1" ht="19.899999999999999" customHeight="1" thickBot="1" x14ac:dyDescent="0.45">
      <c r="A889" s="13"/>
      <c r="B889" s="13"/>
      <c r="C889" s="13"/>
      <c r="D889" s="13"/>
      <c r="E889" s="119"/>
      <c r="F889" s="119"/>
      <c r="G889" s="119"/>
      <c r="H889" s="119"/>
      <c r="I889" s="13"/>
      <c r="J889" s="13"/>
      <c r="K889" s="568"/>
      <c r="L889" s="569"/>
      <c r="M889" s="569"/>
      <c r="N889" s="569"/>
      <c r="O889" s="569"/>
      <c r="P889" s="569"/>
      <c r="Q889" s="569"/>
      <c r="R889" s="569"/>
      <c r="S889" s="569"/>
      <c r="T889" s="569"/>
      <c r="U889" s="569"/>
      <c r="V889" s="569"/>
      <c r="W889" s="569"/>
      <c r="X889" s="570"/>
      <c r="Y889" s="123"/>
      <c r="Z889" s="122"/>
      <c r="AA889" s="122"/>
      <c r="AB889" s="122"/>
      <c r="AC889" s="122"/>
      <c r="AD889" s="122"/>
      <c r="AE889" s="122"/>
      <c r="AF889" s="122"/>
      <c r="AG889" s="122"/>
      <c r="AH889" s="122"/>
      <c r="AI889" s="122"/>
      <c r="AJ889" s="122"/>
      <c r="AK889" s="122"/>
      <c r="AL889" s="122"/>
      <c r="AM889" s="122"/>
      <c r="AN889" s="122"/>
      <c r="AO889" s="122"/>
      <c r="AP889" s="122"/>
      <c r="AQ889" s="122"/>
      <c r="AR889" s="122"/>
      <c r="AS889" s="123"/>
      <c r="AT889" s="122"/>
      <c r="AU889" s="122"/>
      <c r="AV889" s="122"/>
      <c r="AW889" s="122"/>
      <c r="AX889" s="122"/>
      <c r="AY889" s="122"/>
      <c r="AZ889" s="122"/>
      <c r="BA889" s="122"/>
      <c r="BB889" s="122"/>
      <c r="BC889" s="122"/>
      <c r="BD889" s="122"/>
      <c r="BE889" s="122"/>
      <c r="BF889" s="122"/>
      <c r="BG889" s="122"/>
      <c r="BH889" s="122"/>
      <c r="BI889" s="122"/>
      <c r="BJ889" s="122"/>
      <c r="BK889" s="122"/>
      <c r="BL889" s="122"/>
      <c r="BM889" s="122"/>
      <c r="BN889" s="122"/>
      <c r="BO889" s="122"/>
      <c r="BP889" s="122"/>
      <c r="BQ889" s="97"/>
      <c r="BR889" s="97"/>
      <c r="BS889" s="97"/>
      <c r="BT889" s="97"/>
      <c r="BU889" s="96"/>
      <c r="CE889" s="13"/>
      <c r="CF889" s="13"/>
      <c r="CG889" s="13"/>
      <c r="CH889" s="13"/>
      <c r="CI889" s="119"/>
      <c r="CJ889" s="119"/>
      <c r="CK889" s="119"/>
      <c r="CL889" s="119"/>
      <c r="CM889" s="13"/>
      <c r="CN889" s="13"/>
      <c r="CO889" s="568"/>
      <c r="CP889" s="569"/>
      <c r="CQ889" s="569"/>
      <c r="CR889" s="569"/>
      <c r="CS889" s="569"/>
      <c r="CT889" s="569"/>
      <c r="CU889" s="569"/>
      <c r="CV889" s="569"/>
      <c r="CW889" s="569"/>
      <c r="CX889" s="569"/>
      <c r="CY889" s="569"/>
      <c r="CZ889" s="569"/>
      <c r="DA889" s="569"/>
      <c r="DB889" s="570"/>
      <c r="DC889" s="123"/>
      <c r="DD889" s="122"/>
      <c r="DE889" s="122"/>
      <c r="DF889" s="122"/>
      <c r="DG889" s="122"/>
      <c r="DH889" s="122"/>
      <c r="DI889" s="122"/>
      <c r="DJ889" s="122"/>
      <c r="DK889" s="122"/>
      <c r="DL889" s="122"/>
      <c r="DM889" s="122"/>
      <c r="DN889" s="122"/>
      <c r="DO889" s="122"/>
      <c r="DP889" s="122"/>
      <c r="DQ889" s="122"/>
      <c r="DR889" s="122"/>
      <c r="DS889" s="122"/>
      <c r="DT889" s="122"/>
      <c r="DU889" s="122"/>
      <c r="DV889" s="122"/>
      <c r="DW889" s="123"/>
      <c r="DX889" s="122"/>
      <c r="DY889" s="122"/>
      <c r="DZ889" s="122"/>
      <c r="EA889" s="122"/>
      <c r="EB889" s="122"/>
      <c r="EC889" s="122"/>
      <c r="ED889" s="122"/>
      <c r="EE889" s="122"/>
      <c r="EF889" s="122"/>
      <c r="EG889" s="122"/>
      <c r="EH889" s="122"/>
      <c r="EI889" s="122"/>
      <c r="EJ889" s="122"/>
      <c r="EK889" s="122"/>
      <c r="EL889" s="122"/>
      <c r="EM889" s="122"/>
      <c r="EN889" s="122"/>
      <c r="EO889" s="122"/>
      <c r="EP889" s="122"/>
      <c r="EQ889" s="122"/>
      <c r="ER889" s="122"/>
      <c r="ES889" s="122"/>
      <c r="ET889" s="122"/>
      <c r="EU889" s="97"/>
      <c r="EV889" s="97"/>
      <c r="EW889" s="97"/>
      <c r="EX889" s="97"/>
      <c r="EY889" s="96"/>
    </row>
    <row r="890" spans="1:163" s="15" customFormat="1" ht="18.75" customHeight="1" x14ac:dyDescent="0.4">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c r="AA890" s="119"/>
      <c r="AB890" s="119"/>
      <c r="AC890" s="119"/>
      <c r="AD890" s="119"/>
      <c r="AE890" s="119"/>
      <c r="AF890" s="119"/>
      <c r="AG890" s="119"/>
      <c r="AH890" s="119"/>
      <c r="AI890" s="119"/>
      <c r="AJ890" s="119"/>
      <c r="AK890" s="119"/>
      <c r="AL890" s="119"/>
      <c r="AM890" s="119"/>
      <c r="AN890" s="119"/>
      <c r="AO890" s="119"/>
      <c r="AP890" s="119"/>
      <c r="AQ890" s="119"/>
      <c r="AR890" s="119"/>
      <c r="AS890" s="119"/>
      <c r="AT890" s="119"/>
      <c r="AU890" s="119"/>
      <c r="AV890" s="119"/>
      <c r="AW890" s="119"/>
      <c r="AX890" s="119"/>
      <c r="AY890" s="119"/>
      <c r="AZ890" s="119"/>
      <c r="BA890" s="119"/>
      <c r="BB890" s="119"/>
      <c r="BC890" s="119"/>
      <c r="BD890" s="119"/>
      <c r="BE890" s="119"/>
      <c r="BF890" s="119"/>
      <c r="BG890" s="119"/>
      <c r="BH890" s="119"/>
      <c r="BI890" s="119"/>
      <c r="BJ890" s="119"/>
      <c r="BK890" s="119"/>
      <c r="BL890" s="119"/>
      <c r="BM890" s="119"/>
      <c r="BN890" s="119"/>
      <c r="BO890" s="119"/>
      <c r="BP890" s="119"/>
      <c r="CE890" s="119"/>
      <c r="CF890" s="119"/>
      <c r="CG890" s="119"/>
      <c r="CH890" s="119"/>
      <c r="CI890" s="119"/>
      <c r="CJ890" s="119"/>
      <c r="CK890" s="119"/>
      <c r="CL890" s="119"/>
      <c r="CM890" s="119"/>
      <c r="CN890" s="119"/>
      <c r="CO890" s="119"/>
      <c r="CP890" s="119"/>
      <c r="CQ890" s="119"/>
      <c r="CR890" s="119"/>
      <c r="CS890" s="119"/>
      <c r="CT890" s="119"/>
      <c r="CU890" s="119"/>
      <c r="CV890" s="119"/>
      <c r="CW890" s="119"/>
      <c r="CX890" s="119"/>
      <c r="CY890" s="119"/>
      <c r="CZ890" s="119"/>
      <c r="DA890" s="119"/>
      <c r="DB890" s="119"/>
      <c r="DC890" s="119"/>
      <c r="DD890" s="119"/>
      <c r="DE890" s="119"/>
      <c r="DF890" s="119"/>
      <c r="DG890" s="119"/>
      <c r="DH890" s="119"/>
      <c r="DI890" s="119"/>
      <c r="DJ890" s="119"/>
      <c r="DK890" s="119"/>
      <c r="DL890" s="119"/>
      <c r="DM890" s="119"/>
      <c r="DN890" s="119"/>
      <c r="DO890" s="119"/>
      <c r="DP890" s="119"/>
      <c r="DQ890" s="119"/>
      <c r="DR890" s="119"/>
      <c r="DS890" s="119"/>
      <c r="DT890" s="119"/>
      <c r="DU890" s="119"/>
      <c r="DV890" s="119"/>
      <c r="DW890" s="119"/>
      <c r="DX890" s="119"/>
      <c r="DY890" s="119"/>
      <c r="DZ890" s="119"/>
      <c r="EA890" s="119"/>
      <c r="EB890" s="119"/>
      <c r="EC890" s="119"/>
      <c r="ED890" s="119"/>
      <c r="EE890" s="119"/>
      <c r="EF890" s="119"/>
      <c r="EG890" s="119"/>
      <c r="EH890" s="119"/>
      <c r="EI890" s="119"/>
      <c r="EJ890" s="119"/>
      <c r="EK890" s="119"/>
      <c r="EL890" s="119"/>
      <c r="EM890" s="119"/>
      <c r="EN890" s="119"/>
      <c r="EO890" s="119"/>
      <c r="EP890" s="119"/>
      <c r="EQ890" s="119"/>
      <c r="ER890" s="119"/>
      <c r="ES890" s="119"/>
      <c r="ET890" s="119"/>
    </row>
    <row r="891" spans="1:163" s="15" customFormat="1" ht="18.75" customHeight="1" x14ac:dyDescent="0.4">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c r="AA891" s="119"/>
      <c r="AB891" s="119"/>
      <c r="AC891" s="119"/>
      <c r="AD891" s="119"/>
      <c r="AE891" s="119"/>
      <c r="AF891" s="119"/>
      <c r="AG891" s="119"/>
      <c r="AH891" s="119"/>
      <c r="AI891" s="119"/>
      <c r="AJ891" s="119"/>
      <c r="AK891" s="119"/>
      <c r="AL891" s="119"/>
      <c r="AM891" s="119"/>
      <c r="AN891" s="119"/>
      <c r="AO891" s="119"/>
      <c r="AP891" s="119"/>
      <c r="AQ891" s="119"/>
      <c r="AR891" s="119"/>
      <c r="AS891" s="119"/>
      <c r="AT891" s="119"/>
      <c r="AU891" s="119"/>
      <c r="AV891" s="119"/>
      <c r="AW891" s="119"/>
      <c r="AX891" s="119"/>
      <c r="AY891" s="119"/>
      <c r="AZ891" s="119"/>
      <c r="BA891" s="119"/>
      <c r="BB891" s="119"/>
      <c r="BC891" s="119"/>
      <c r="BD891" s="119"/>
      <c r="BE891" s="119"/>
      <c r="BF891" s="119"/>
      <c r="BG891" s="119"/>
      <c r="BH891" s="119"/>
      <c r="BI891" s="119"/>
      <c r="BJ891" s="119"/>
      <c r="BK891" s="119"/>
      <c r="BL891" s="119"/>
      <c r="BM891" s="119"/>
      <c r="BN891" s="119"/>
      <c r="BO891" s="119"/>
      <c r="BP891" s="119"/>
      <c r="CE891" s="119"/>
      <c r="CF891" s="119"/>
      <c r="CG891" s="119"/>
      <c r="CH891" s="119"/>
      <c r="CI891" s="119"/>
      <c r="CJ891" s="119"/>
      <c r="CK891" s="119"/>
      <c r="CL891" s="119"/>
      <c r="CM891" s="119"/>
      <c r="CN891" s="119"/>
      <c r="CO891" s="119"/>
      <c r="CP891" s="119"/>
      <c r="CQ891" s="119"/>
      <c r="CR891" s="119"/>
      <c r="CS891" s="119"/>
      <c r="CT891" s="119"/>
      <c r="CU891" s="119"/>
      <c r="CV891" s="119"/>
      <c r="CW891" s="119"/>
      <c r="CX891" s="119"/>
      <c r="CY891" s="119"/>
      <c r="CZ891" s="119"/>
      <c r="DA891" s="119"/>
      <c r="DB891" s="119"/>
      <c r="DC891" s="119"/>
      <c r="DD891" s="119"/>
      <c r="DE891" s="119"/>
      <c r="DF891" s="119"/>
      <c r="DG891" s="119"/>
      <c r="DH891" s="119"/>
      <c r="DI891" s="119"/>
      <c r="DJ891" s="119"/>
      <c r="DK891" s="119"/>
      <c r="DL891" s="119"/>
      <c r="DM891" s="119"/>
      <c r="DN891" s="119"/>
      <c r="DO891" s="119"/>
      <c r="DP891" s="119"/>
      <c r="DQ891" s="119"/>
      <c r="DR891" s="119"/>
      <c r="DS891" s="119"/>
      <c r="DT891" s="119"/>
      <c r="DU891" s="119"/>
      <c r="DV891" s="119"/>
      <c r="DW891" s="119"/>
      <c r="DX891" s="119"/>
      <c r="DY891" s="119"/>
      <c r="DZ891" s="119"/>
      <c r="EA891" s="119"/>
      <c r="EB891" s="119"/>
      <c r="EC891" s="119"/>
      <c r="ED891" s="119"/>
      <c r="EE891" s="119"/>
      <c r="EF891" s="119"/>
      <c r="EG891" s="119"/>
      <c r="EH891" s="119"/>
      <c r="EI891" s="119"/>
      <c r="EJ891" s="119"/>
      <c r="EK891" s="119"/>
      <c r="EL891" s="119"/>
      <c r="EM891" s="119"/>
      <c r="EN891" s="119"/>
      <c r="EO891" s="119"/>
      <c r="EP891" s="119"/>
      <c r="EQ891" s="119"/>
      <c r="ER891" s="119"/>
      <c r="ES891" s="119"/>
      <c r="ET891" s="119"/>
    </row>
    <row r="892" spans="1:163" s="15" customFormat="1" ht="18.75" customHeight="1" x14ac:dyDescent="0.4">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c r="AA892" s="119"/>
      <c r="AB892" s="119"/>
      <c r="AC892" s="119"/>
      <c r="AD892" s="119"/>
      <c r="AE892" s="119"/>
      <c r="AF892" s="119"/>
      <c r="AG892" s="119"/>
      <c r="AH892" s="119"/>
      <c r="AI892" s="119"/>
      <c r="AJ892" s="119"/>
      <c r="AK892" s="119"/>
      <c r="AL892" s="119"/>
      <c r="AM892" s="119"/>
      <c r="AN892" s="119"/>
      <c r="AO892" s="119"/>
      <c r="AP892" s="119"/>
      <c r="AQ892" s="119"/>
      <c r="AR892" s="119"/>
      <c r="AS892" s="119"/>
      <c r="AT892" s="119"/>
      <c r="AU892" s="119"/>
      <c r="AV892" s="119"/>
      <c r="AW892" s="119"/>
      <c r="AX892" s="119"/>
      <c r="AY892" s="119"/>
      <c r="AZ892" s="119"/>
      <c r="BA892" s="119"/>
      <c r="BB892" s="119"/>
      <c r="BC892" s="119"/>
      <c r="BD892" s="119"/>
      <c r="BE892" s="119"/>
      <c r="BF892" s="119"/>
      <c r="BG892" s="119"/>
      <c r="BH892" s="119"/>
      <c r="BI892" s="119"/>
      <c r="BJ892" s="119"/>
      <c r="BK892" s="119"/>
      <c r="BL892" s="119"/>
      <c r="BM892" s="119"/>
      <c r="BN892" s="119"/>
      <c r="BO892" s="119"/>
      <c r="BP892" s="119"/>
      <c r="CE892" s="119"/>
      <c r="CF892" s="119"/>
      <c r="CG892" s="119"/>
      <c r="CH892" s="119"/>
      <c r="CI892" s="119"/>
      <c r="CJ892" s="119"/>
      <c r="CK892" s="119"/>
      <c r="CL892" s="119"/>
      <c r="CM892" s="119"/>
      <c r="CN892" s="119"/>
      <c r="CO892" s="119"/>
      <c r="CP892" s="119"/>
      <c r="CQ892" s="119"/>
      <c r="CR892" s="119"/>
      <c r="CS892" s="119"/>
      <c r="CT892" s="119"/>
      <c r="CU892" s="119"/>
      <c r="CV892" s="119"/>
      <c r="CW892" s="119"/>
      <c r="CX892" s="119"/>
      <c r="CY892" s="119"/>
      <c r="CZ892" s="119"/>
      <c r="DA892" s="119"/>
      <c r="DB892" s="119"/>
      <c r="DC892" s="119"/>
      <c r="DD892" s="119"/>
      <c r="DE892" s="119"/>
      <c r="DF892" s="119"/>
      <c r="DG892" s="119"/>
      <c r="DH892" s="119"/>
      <c r="DI892" s="119"/>
      <c r="DJ892" s="119"/>
      <c r="DK892" s="119"/>
      <c r="DL892" s="119"/>
      <c r="DM892" s="119"/>
      <c r="DN892" s="119"/>
      <c r="DO892" s="119"/>
      <c r="DP892" s="119"/>
      <c r="DQ892" s="119"/>
      <c r="DR892" s="119"/>
      <c r="DS892" s="119"/>
      <c r="DT892" s="119"/>
      <c r="DU892" s="119"/>
      <c r="DV892" s="119"/>
      <c r="DW892" s="119"/>
      <c r="DX892" s="119"/>
      <c r="DY892" s="119"/>
      <c r="DZ892" s="119"/>
      <c r="EA892" s="119"/>
      <c r="EB892" s="119"/>
      <c r="EC892" s="119"/>
      <c r="ED892" s="119"/>
      <c r="EE892" s="119"/>
      <c r="EF892" s="119"/>
      <c r="EG892" s="119"/>
      <c r="EH892" s="119"/>
      <c r="EI892" s="119"/>
      <c r="EJ892" s="119"/>
      <c r="EK892" s="119"/>
      <c r="EL892" s="119"/>
      <c r="EM892" s="119"/>
      <c r="EN892" s="119"/>
      <c r="EO892" s="119"/>
      <c r="EP892" s="119"/>
      <c r="EQ892" s="119"/>
      <c r="ER892" s="119"/>
      <c r="ES892" s="119"/>
      <c r="ET892" s="119"/>
    </row>
    <row r="893" spans="1:163" s="15" customFormat="1" ht="18.75" customHeight="1" x14ac:dyDescent="0.4">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c r="AA893" s="119"/>
      <c r="AB893" s="119"/>
      <c r="AC893" s="119"/>
      <c r="AD893" s="119"/>
      <c r="AE893" s="119"/>
      <c r="AF893" s="119"/>
      <c r="AG893" s="119"/>
      <c r="AH893" s="119"/>
      <c r="AI893" s="119"/>
      <c r="AJ893" s="119"/>
      <c r="AK893" s="119"/>
      <c r="AL893" s="119"/>
      <c r="AM893" s="119"/>
      <c r="AN893" s="119"/>
      <c r="AO893" s="119"/>
      <c r="AP893" s="119"/>
      <c r="AQ893" s="119"/>
      <c r="AR893" s="119"/>
      <c r="AS893" s="119"/>
      <c r="AT893" s="119"/>
      <c r="AU893" s="119"/>
      <c r="AV893" s="119"/>
      <c r="AW893" s="119"/>
      <c r="AX893" s="119"/>
      <c r="AY893" s="119"/>
      <c r="AZ893" s="119"/>
      <c r="BA893" s="119"/>
      <c r="BB893" s="119"/>
      <c r="BC893" s="119"/>
      <c r="BD893" s="119"/>
      <c r="BE893" s="119"/>
      <c r="BF893" s="119"/>
      <c r="BG893" s="119"/>
      <c r="BH893" s="119"/>
      <c r="BI893" s="119"/>
      <c r="BJ893" s="119"/>
      <c r="BK893" s="119"/>
      <c r="BL893" s="119"/>
      <c r="BM893" s="119"/>
      <c r="BN893" s="119"/>
      <c r="BO893" s="119"/>
      <c r="BP893" s="119"/>
      <c r="CE893" s="119"/>
      <c r="CF893" s="119"/>
      <c r="CG893" s="119"/>
      <c r="CH893" s="119"/>
      <c r="CI893" s="119"/>
      <c r="CJ893" s="119"/>
      <c r="CK893" s="119"/>
      <c r="CL893" s="119"/>
      <c r="CM893" s="119"/>
      <c r="CN893" s="119"/>
      <c r="CO893" s="119"/>
      <c r="CP893" s="119"/>
      <c r="CQ893" s="119"/>
      <c r="CR893" s="119"/>
      <c r="CS893" s="119"/>
      <c r="CT893" s="119"/>
      <c r="CU893" s="119"/>
      <c r="CV893" s="119"/>
      <c r="CW893" s="119"/>
      <c r="CX893" s="119"/>
      <c r="CY893" s="119"/>
      <c r="CZ893" s="119"/>
      <c r="DA893" s="119"/>
      <c r="DB893" s="119"/>
      <c r="DC893" s="119"/>
      <c r="DD893" s="119"/>
      <c r="DE893" s="119"/>
      <c r="DF893" s="119"/>
      <c r="DG893" s="119"/>
      <c r="DH893" s="119"/>
      <c r="DI893" s="119"/>
      <c r="DJ893" s="119"/>
      <c r="DK893" s="119"/>
      <c r="DL893" s="119"/>
      <c r="DM893" s="119"/>
      <c r="DN893" s="119"/>
      <c r="DO893" s="119"/>
      <c r="DP893" s="119"/>
      <c r="DQ893" s="119"/>
      <c r="DR893" s="119"/>
      <c r="DS893" s="119"/>
      <c r="DT893" s="119"/>
      <c r="DU893" s="119"/>
      <c r="DV893" s="119"/>
      <c r="DW893" s="119"/>
      <c r="DX893" s="119"/>
      <c r="DY893" s="119"/>
      <c r="DZ893" s="119"/>
      <c r="EA893" s="119"/>
      <c r="EB893" s="119"/>
      <c r="EC893" s="119"/>
      <c r="ED893" s="119"/>
      <c r="EE893" s="119"/>
      <c r="EF893" s="119"/>
      <c r="EG893" s="119"/>
      <c r="EH893" s="119"/>
      <c r="EI893" s="119"/>
      <c r="EJ893" s="119"/>
      <c r="EK893" s="119"/>
      <c r="EL893" s="119"/>
      <c r="EM893" s="119"/>
      <c r="EN893" s="119"/>
      <c r="EO893" s="119"/>
      <c r="EP893" s="119"/>
      <c r="EQ893" s="119"/>
      <c r="ER893" s="119"/>
      <c r="ES893" s="119"/>
      <c r="ET893" s="119"/>
    </row>
    <row r="894" spans="1:163" s="15" customFormat="1" ht="18.75" customHeight="1" x14ac:dyDescent="0.4">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c r="AA894" s="119"/>
      <c r="AB894" s="119"/>
      <c r="AC894" s="119"/>
      <c r="AD894" s="119"/>
      <c r="AE894" s="119"/>
      <c r="AF894" s="119"/>
      <c r="AG894" s="119"/>
      <c r="AH894" s="119"/>
      <c r="AI894" s="119"/>
      <c r="AJ894" s="119"/>
      <c r="AK894" s="119"/>
      <c r="AL894" s="119"/>
      <c r="AM894" s="119"/>
      <c r="AN894" s="119"/>
      <c r="AO894" s="119"/>
      <c r="AP894" s="119"/>
      <c r="AQ894" s="119"/>
      <c r="AR894" s="119"/>
      <c r="AS894" s="119"/>
      <c r="AT894" s="119"/>
      <c r="AU894" s="119"/>
      <c r="AV894" s="119"/>
      <c r="AW894" s="119"/>
      <c r="AX894" s="119"/>
      <c r="AY894" s="119"/>
      <c r="AZ894" s="119"/>
      <c r="BA894" s="119"/>
      <c r="BB894" s="119"/>
      <c r="BC894" s="119"/>
      <c r="BD894" s="119"/>
      <c r="BE894" s="119"/>
      <c r="BF894" s="119"/>
      <c r="BG894" s="113"/>
      <c r="BH894" s="112"/>
      <c r="BI894" s="112"/>
      <c r="BJ894" s="112"/>
      <c r="BK894" s="112"/>
      <c r="BL894" s="112"/>
      <c r="BM894" s="112"/>
      <c r="BN894" s="112"/>
      <c r="BO894" s="119"/>
      <c r="BP894" s="119"/>
      <c r="BS894" s="505" t="s">
        <v>564</v>
      </c>
      <c r="BT894" s="478"/>
      <c r="BU894" s="478"/>
      <c r="BV894" s="478"/>
      <c r="BW894" s="478"/>
      <c r="BX894" s="478"/>
      <c r="BY894" s="478"/>
      <c r="BZ894" s="478"/>
      <c r="CA894" s="478"/>
      <c r="CB894" s="478"/>
      <c r="CC894" s="479"/>
      <c r="CE894" s="119"/>
      <c r="CF894" s="119"/>
      <c r="CG894" s="119"/>
      <c r="CH894" s="119"/>
      <c r="CI894" s="119"/>
      <c r="CJ894" s="119"/>
      <c r="CK894" s="119"/>
      <c r="CL894" s="119"/>
      <c r="CM894" s="119"/>
      <c r="CN894" s="119"/>
      <c r="CO894" s="119"/>
      <c r="CP894" s="119"/>
      <c r="CQ894" s="119"/>
      <c r="CR894" s="119"/>
      <c r="CS894" s="119"/>
      <c r="CT894" s="119"/>
      <c r="CU894" s="119"/>
      <c r="CV894" s="119"/>
      <c r="CW894" s="119"/>
      <c r="CX894" s="119"/>
      <c r="CY894" s="119"/>
      <c r="CZ894" s="119"/>
      <c r="DA894" s="119"/>
      <c r="DB894" s="119"/>
      <c r="DC894" s="119"/>
      <c r="DD894" s="119"/>
      <c r="DE894" s="119"/>
      <c r="DF894" s="119"/>
      <c r="DG894" s="119"/>
      <c r="DH894" s="119"/>
      <c r="DI894" s="119"/>
      <c r="DJ894" s="119"/>
      <c r="DK894" s="119"/>
      <c r="DL894" s="119"/>
      <c r="DM894" s="119"/>
      <c r="DN894" s="119"/>
      <c r="DO894" s="119"/>
      <c r="DP894" s="119"/>
      <c r="DQ894" s="119"/>
      <c r="DR894" s="119"/>
      <c r="DS894" s="119"/>
      <c r="DT894" s="119"/>
      <c r="DU894" s="119"/>
      <c r="DV894" s="119"/>
      <c r="DW894" s="119"/>
      <c r="DX894" s="119"/>
      <c r="DY894" s="119"/>
      <c r="DZ894" s="119"/>
      <c r="EA894" s="119"/>
      <c r="EB894" s="119"/>
      <c r="EC894" s="119"/>
      <c r="ED894" s="119"/>
      <c r="EE894" s="119"/>
      <c r="EF894" s="119"/>
      <c r="EG894" s="119"/>
      <c r="EH894" s="119"/>
      <c r="EI894" s="119"/>
      <c r="EJ894" s="119"/>
      <c r="EK894" s="113"/>
      <c r="EL894" s="112"/>
      <c r="EM894" s="112"/>
      <c r="EN894" s="112"/>
      <c r="EO894" s="112"/>
      <c r="EP894" s="112"/>
      <c r="EQ894" s="112"/>
      <c r="ER894" s="112"/>
      <c r="ES894" s="119"/>
      <c r="ET894" s="119"/>
      <c r="EW894" s="591" t="s">
        <v>565</v>
      </c>
      <c r="EX894" s="592"/>
      <c r="EY894" s="592"/>
      <c r="EZ894" s="592"/>
      <c r="FA894" s="592"/>
      <c r="FB894" s="592"/>
      <c r="FC894" s="592"/>
      <c r="FD894" s="592"/>
      <c r="FE894" s="592"/>
      <c r="FF894" s="592"/>
      <c r="FG894" s="592"/>
    </row>
    <row r="895" spans="1:163" s="15" customFormat="1" ht="18.75" customHeight="1" x14ac:dyDescent="0.4">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c r="AA895" s="119"/>
      <c r="AB895" s="119"/>
      <c r="AC895" s="119"/>
      <c r="AD895" s="119"/>
      <c r="AE895" s="119"/>
      <c r="AF895" s="119"/>
      <c r="AG895" s="119"/>
      <c r="AH895" s="119"/>
      <c r="AI895" s="119"/>
      <c r="AJ895" s="119"/>
      <c r="AK895" s="119"/>
      <c r="AL895" s="119"/>
      <c r="AM895" s="119"/>
      <c r="AN895" s="119"/>
      <c r="AO895" s="119"/>
      <c r="AP895" s="119"/>
      <c r="AQ895" s="119"/>
      <c r="AR895" s="119"/>
      <c r="AS895" s="119"/>
      <c r="AT895" s="119"/>
      <c r="AU895" s="119"/>
      <c r="AV895" s="119"/>
      <c r="AW895" s="119"/>
      <c r="AX895" s="119"/>
      <c r="AY895" s="119"/>
      <c r="AZ895" s="119"/>
      <c r="BA895" s="119"/>
      <c r="BB895" s="119"/>
      <c r="BC895" s="119"/>
      <c r="BD895" s="119"/>
      <c r="BE895" s="119"/>
      <c r="BF895" s="119"/>
      <c r="BG895" s="112"/>
      <c r="BH895" s="112"/>
      <c r="BI895" s="112"/>
      <c r="BJ895" s="112"/>
      <c r="BK895" s="112"/>
      <c r="BL895" s="112"/>
      <c r="BM895" s="112"/>
      <c r="BN895" s="112"/>
      <c r="BO895" s="119"/>
      <c r="BP895" s="119"/>
      <c r="BS895" s="480"/>
      <c r="BT895" s="481"/>
      <c r="BU895" s="481"/>
      <c r="BV895" s="481"/>
      <c r="BW895" s="481"/>
      <c r="BX895" s="481"/>
      <c r="BY895" s="481"/>
      <c r="BZ895" s="481"/>
      <c r="CA895" s="481"/>
      <c r="CB895" s="481"/>
      <c r="CC895" s="482"/>
      <c r="CE895" s="119"/>
      <c r="CF895" s="119"/>
      <c r="CG895" s="119"/>
      <c r="CH895" s="119"/>
      <c r="CI895" s="119"/>
      <c r="CJ895" s="119"/>
      <c r="CK895" s="119"/>
      <c r="CL895" s="119"/>
      <c r="CM895" s="119"/>
      <c r="CN895" s="119"/>
      <c r="CO895" s="119"/>
      <c r="CP895" s="119"/>
      <c r="CQ895" s="119"/>
      <c r="CR895" s="119"/>
      <c r="CS895" s="119"/>
      <c r="CT895" s="119"/>
      <c r="CU895" s="119"/>
      <c r="CV895" s="119"/>
      <c r="CW895" s="119"/>
      <c r="CX895" s="119"/>
      <c r="CY895" s="119"/>
      <c r="CZ895" s="119"/>
      <c r="DA895" s="119"/>
      <c r="DB895" s="119"/>
      <c r="DC895" s="119"/>
      <c r="DD895" s="119"/>
      <c r="DE895" s="119"/>
      <c r="DF895" s="119"/>
      <c r="DG895" s="119"/>
      <c r="DH895" s="119"/>
      <c r="DI895" s="119"/>
      <c r="DJ895" s="119"/>
      <c r="DK895" s="119"/>
      <c r="DL895" s="119"/>
      <c r="DM895" s="119"/>
      <c r="DN895" s="119"/>
      <c r="DO895" s="119"/>
      <c r="DP895" s="119"/>
      <c r="DQ895" s="119"/>
      <c r="DR895" s="119"/>
      <c r="DS895" s="119"/>
      <c r="DT895" s="119"/>
      <c r="DU895" s="119"/>
      <c r="DV895" s="119"/>
      <c r="DW895" s="119"/>
      <c r="DX895" s="119"/>
      <c r="DY895" s="119"/>
      <c r="DZ895" s="119"/>
      <c r="EA895" s="119"/>
      <c r="EB895" s="119"/>
      <c r="EC895" s="119"/>
      <c r="ED895" s="119"/>
      <c r="EE895" s="119"/>
      <c r="EF895" s="119"/>
      <c r="EG895" s="119"/>
      <c r="EH895" s="119"/>
      <c r="EI895" s="119"/>
      <c r="EJ895" s="119"/>
      <c r="EK895" s="112"/>
      <c r="EL895" s="112"/>
      <c r="EM895" s="112"/>
      <c r="EN895" s="112"/>
      <c r="EO895" s="112"/>
      <c r="EP895" s="112"/>
      <c r="EQ895" s="112"/>
      <c r="ER895" s="112"/>
      <c r="ES895" s="119"/>
      <c r="ET895" s="119"/>
      <c r="EW895" s="592"/>
      <c r="EX895" s="592"/>
      <c r="EY895" s="592"/>
      <c r="EZ895" s="592"/>
      <c r="FA895" s="592"/>
      <c r="FB895" s="592"/>
      <c r="FC895" s="592"/>
      <c r="FD895" s="592"/>
      <c r="FE895" s="592"/>
      <c r="FF895" s="592"/>
      <c r="FG895" s="592"/>
    </row>
    <row r="896" spans="1:163" s="15" customFormat="1" ht="22.9" customHeight="1" x14ac:dyDescent="0.4">
      <c r="A896" s="119"/>
      <c r="B896" s="121" t="s">
        <v>97</v>
      </c>
      <c r="C896" s="119"/>
      <c r="D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c r="AA896" s="119"/>
      <c r="AB896" s="119"/>
      <c r="AC896" s="120"/>
      <c r="AD896" s="120"/>
      <c r="AE896" s="119"/>
      <c r="AF896" s="119"/>
      <c r="AG896" s="119"/>
      <c r="AH896" s="119"/>
      <c r="AI896" s="119"/>
      <c r="AJ896" s="119"/>
      <c r="AK896" s="119"/>
      <c r="AL896" s="119"/>
      <c r="AM896" s="119"/>
      <c r="AN896" s="119"/>
      <c r="AO896" s="119"/>
      <c r="AP896" s="119"/>
      <c r="AQ896" s="119"/>
      <c r="AR896" s="119"/>
      <c r="AS896" s="119"/>
      <c r="AT896" s="119"/>
      <c r="AU896" s="119"/>
      <c r="AV896" s="119"/>
      <c r="AW896" s="119"/>
      <c r="AX896" s="119"/>
      <c r="AY896" s="119"/>
      <c r="AZ896" s="119"/>
      <c r="BA896" s="119"/>
      <c r="BB896" s="119"/>
      <c r="BC896" s="119"/>
      <c r="BD896" s="119"/>
      <c r="BE896" s="119"/>
      <c r="BF896" s="119"/>
      <c r="BG896" s="119"/>
      <c r="BH896" s="119"/>
      <c r="BI896" s="119"/>
      <c r="BJ896" s="119"/>
      <c r="BK896" s="119"/>
      <c r="BL896" s="119"/>
      <c r="BM896" s="119"/>
      <c r="BN896" s="119"/>
      <c r="BO896" s="119"/>
      <c r="BP896" s="119"/>
      <c r="BS896" s="483"/>
      <c r="BT896" s="484"/>
      <c r="BU896" s="484"/>
      <c r="BV896" s="484"/>
      <c r="BW896" s="484"/>
      <c r="BX896" s="484"/>
      <c r="BY896" s="484"/>
      <c r="BZ896" s="484"/>
      <c r="CA896" s="484"/>
      <c r="CB896" s="484"/>
      <c r="CC896" s="485"/>
      <c r="CE896" s="119"/>
      <c r="CF896" s="121" t="s">
        <v>97</v>
      </c>
      <c r="CG896" s="119"/>
      <c r="CH896" s="119"/>
      <c r="CJ896" s="119"/>
      <c r="CK896" s="119"/>
      <c r="CL896" s="119"/>
      <c r="CM896" s="119"/>
      <c r="CN896" s="119"/>
      <c r="CO896" s="119"/>
      <c r="CP896" s="119"/>
      <c r="CQ896" s="119"/>
      <c r="CR896" s="119"/>
      <c r="CS896" s="119"/>
      <c r="CT896" s="119"/>
      <c r="CU896" s="119"/>
      <c r="CV896" s="119"/>
      <c r="CW896" s="119"/>
      <c r="CX896" s="119"/>
      <c r="CY896" s="119"/>
      <c r="CZ896" s="119"/>
      <c r="DA896" s="119"/>
      <c r="DB896" s="119"/>
      <c r="DC896" s="119"/>
      <c r="DD896" s="119"/>
      <c r="DE896" s="119"/>
      <c r="DF896" s="119"/>
      <c r="DG896" s="120"/>
      <c r="DH896" s="120"/>
      <c r="DI896" s="119"/>
      <c r="DJ896" s="119"/>
      <c r="DK896" s="119"/>
      <c r="DL896" s="119"/>
      <c r="DM896" s="119"/>
      <c r="DN896" s="119"/>
      <c r="DO896" s="119"/>
      <c r="DP896" s="119"/>
      <c r="DQ896" s="119"/>
      <c r="DR896" s="119"/>
      <c r="DS896" s="119"/>
      <c r="DT896" s="119"/>
      <c r="DU896" s="119"/>
      <c r="DV896" s="119"/>
      <c r="DW896" s="119"/>
      <c r="DX896" s="119"/>
      <c r="DY896" s="119"/>
      <c r="DZ896" s="119"/>
      <c r="EA896" s="119"/>
      <c r="EB896" s="119"/>
      <c r="EC896" s="119"/>
      <c r="ED896" s="119"/>
      <c r="EE896" s="119"/>
      <c r="EF896" s="119"/>
      <c r="EG896" s="119"/>
      <c r="EH896" s="119"/>
      <c r="EI896" s="119"/>
      <c r="EJ896" s="119"/>
      <c r="EK896" s="119"/>
      <c r="EL896" s="119"/>
      <c r="EM896" s="119"/>
      <c r="EN896" s="119"/>
      <c r="EO896" s="119"/>
      <c r="EP896" s="119"/>
      <c r="EQ896" s="119"/>
      <c r="ER896" s="119"/>
      <c r="ES896" s="119"/>
      <c r="ET896" s="119"/>
      <c r="EW896" s="592"/>
      <c r="EX896" s="592"/>
      <c r="EY896" s="592"/>
      <c r="EZ896" s="592"/>
      <c r="FA896" s="592"/>
      <c r="FB896" s="592"/>
      <c r="FC896" s="592"/>
      <c r="FD896" s="592"/>
      <c r="FE896" s="592"/>
      <c r="FF896" s="592"/>
      <c r="FG896" s="592"/>
    </row>
    <row r="897" spans="1:150" s="15" customFormat="1" ht="18.75" customHeight="1" thickBot="1" x14ac:dyDescent="0.45">
      <c r="A897" s="119"/>
      <c r="B897" s="119"/>
      <c r="C897" s="119"/>
      <c r="D897" s="120"/>
      <c r="E897" s="120"/>
      <c r="F897" s="119"/>
      <c r="G897" s="119"/>
      <c r="H897" s="119"/>
      <c r="I897" s="119"/>
      <c r="J897" s="119"/>
      <c r="K897" s="119"/>
      <c r="L897" s="119"/>
      <c r="M897" s="119"/>
      <c r="N897" s="119"/>
      <c r="O897" s="119"/>
      <c r="P897" s="119"/>
      <c r="Q897" s="119"/>
      <c r="R897" s="119"/>
      <c r="S897" s="119"/>
      <c r="T897" s="119"/>
      <c r="U897" s="119"/>
      <c r="V897" s="119"/>
      <c r="W897" s="119"/>
      <c r="X897" s="119"/>
      <c r="Y897" s="119"/>
      <c r="Z897" s="119"/>
      <c r="AA897" s="119"/>
      <c r="AB897" s="119"/>
      <c r="AC897" s="120"/>
      <c r="AD897" s="120"/>
      <c r="AE897" s="119"/>
      <c r="AF897" s="119"/>
      <c r="AG897" s="119"/>
      <c r="AH897" s="119"/>
      <c r="AI897" s="119"/>
      <c r="AJ897" s="119"/>
      <c r="AK897" s="119"/>
      <c r="AL897" s="119"/>
      <c r="AM897" s="119"/>
      <c r="AN897" s="119"/>
      <c r="AO897" s="119"/>
      <c r="AP897" s="119"/>
      <c r="AQ897" s="119"/>
      <c r="AR897" s="119"/>
      <c r="AS897" s="119"/>
      <c r="AT897" s="119"/>
      <c r="AU897" s="119"/>
      <c r="AV897" s="119"/>
      <c r="AW897" s="119"/>
      <c r="AX897" s="119"/>
      <c r="AY897" s="119"/>
      <c r="AZ897" s="119"/>
      <c r="BA897" s="119"/>
      <c r="BB897" s="119"/>
      <c r="BC897" s="119"/>
      <c r="BD897" s="119"/>
      <c r="BE897" s="119"/>
      <c r="BF897" s="119"/>
      <c r="BG897" s="119"/>
      <c r="BH897" s="119"/>
      <c r="BI897" s="119"/>
      <c r="BJ897" s="119"/>
      <c r="BK897" s="119"/>
      <c r="BL897" s="119"/>
      <c r="BM897" s="119"/>
      <c r="BN897" s="119"/>
      <c r="BO897" s="119"/>
      <c r="BP897" s="119"/>
      <c r="CE897" s="119"/>
      <c r="CF897" s="119"/>
      <c r="CG897" s="119"/>
      <c r="CH897" s="120"/>
      <c r="CI897" s="120"/>
      <c r="CJ897" s="119"/>
      <c r="CK897" s="119"/>
      <c r="CL897" s="119"/>
      <c r="CM897" s="119"/>
      <c r="CN897" s="119"/>
      <c r="CO897" s="119"/>
      <c r="CP897" s="119"/>
      <c r="CQ897" s="119"/>
      <c r="CR897" s="119"/>
      <c r="CS897" s="119"/>
      <c r="CT897" s="119"/>
      <c r="CU897" s="119"/>
      <c r="CV897" s="119"/>
      <c r="CW897" s="119"/>
      <c r="CX897" s="119"/>
      <c r="CY897" s="119"/>
      <c r="CZ897" s="119"/>
      <c r="DA897" s="119"/>
      <c r="DB897" s="119"/>
      <c r="DC897" s="119"/>
      <c r="DD897" s="119"/>
      <c r="DE897" s="119"/>
      <c r="DF897" s="119"/>
      <c r="DG897" s="120"/>
      <c r="DH897" s="120"/>
      <c r="DI897" s="119"/>
      <c r="DJ897" s="119"/>
      <c r="DK897" s="119"/>
      <c r="DL897" s="119"/>
      <c r="DM897" s="119"/>
      <c r="DN897" s="119"/>
      <c r="DO897" s="119"/>
      <c r="DP897" s="119"/>
      <c r="DQ897" s="119"/>
      <c r="DR897" s="119"/>
      <c r="DS897" s="119"/>
      <c r="DT897" s="119"/>
      <c r="DU897" s="119"/>
      <c r="DV897" s="119"/>
      <c r="DW897" s="119"/>
      <c r="DX897" s="119"/>
      <c r="DY897" s="119"/>
      <c r="DZ897" s="119"/>
      <c r="EA897" s="119"/>
      <c r="EB897" s="119"/>
      <c r="EC897" s="119"/>
      <c r="ED897" s="119"/>
      <c r="EE897" s="119"/>
      <c r="EF897" s="119"/>
      <c r="EG897" s="119"/>
      <c r="EH897" s="119"/>
      <c r="EI897" s="119"/>
      <c r="EJ897" s="119"/>
      <c r="EK897" s="119"/>
      <c r="EL897" s="119"/>
      <c r="EM897" s="119"/>
      <c r="EN897" s="119"/>
      <c r="EO897" s="119"/>
      <c r="EP897" s="119"/>
      <c r="EQ897" s="119"/>
      <c r="ER897" s="119"/>
      <c r="ES897" s="119"/>
      <c r="ET897" s="119"/>
    </row>
    <row r="898" spans="1:150" s="15" customFormat="1" ht="19.899999999999999" customHeight="1" x14ac:dyDescent="0.4">
      <c r="A898" s="119"/>
      <c r="B898" s="119"/>
      <c r="C898" s="119"/>
      <c r="D898" s="119"/>
      <c r="E898" s="119"/>
      <c r="F898" s="119"/>
      <c r="G898" s="119"/>
      <c r="H898" s="119"/>
      <c r="I898" s="597" t="s">
        <v>96</v>
      </c>
      <c r="J898" s="598"/>
      <c r="K898" s="598"/>
      <c r="L898" s="598"/>
      <c r="M898" s="598"/>
      <c r="N898" s="598"/>
      <c r="O898" s="598"/>
      <c r="P898" s="598"/>
      <c r="Q898" s="598"/>
      <c r="R898" s="598"/>
      <c r="S898" s="598"/>
      <c r="T898" s="598"/>
      <c r="U898" s="598"/>
      <c r="V898" s="598"/>
      <c r="W898" s="598"/>
      <c r="X898" s="598"/>
      <c r="Y898" s="598"/>
      <c r="Z898" s="599"/>
      <c r="AA898" s="603" t="s">
        <v>95</v>
      </c>
      <c r="AB898" s="598"/>
      <c r="AC898" s="598"/>
      <c r="AD898" s="598"/>
      <c r="AE898" s="598"/>
      <c r="AF898" s="598"/>
      <c r="AG898" s="598"/>
      <c r="AH898" s="598"/>
      <c r="AI898" s="598"/>
      <c r="AJ898" s="598"/>
      <c r="AK898" s="598"/>
      <c r="AL898" s="598"/>
      <c r="AM898" s="598"/>
      <c r="AN898" s="598"/>
      <c r="AO898" s="598"/>
      <c r="AP898" s="598"/>
      <c r="AQ898" s="598"/>
      <c r="AR898" s="598"/>
      <c r="AS898" s="598"/>
      <c r="AT898" s="598"/>
      <c r="AU898" s="598"/>
      <c r="AV898" s="598"/>
      <c r="AW898" s="598"/>
      <c r="AX898" s="598"/>
      <c r="AY898" s="598"/>
      <c r="AZ898" s="598"/>
      <c r="BA898" s="598"/>
      <c r="BB898" s="598"/>
      <c r="BC898" s="598"/>
      <c r="BD898" s="598"/>
      <c r="BE898" s="598"/>
      <c r="BF898" s="598"/>
      <c r="BG898" s="598"/>
      <c r="BH898" s="598"/>
      <c r="BI898" s="598"/>
      <c r="BJ898" s="604"/>
      <c r="BK898" s="119"/>
      <c r="BL898" s="119"/>
      <c r="BM898" s="119"/>
      <c r="BN898" s="119"/>
      <c r="BO898" s="119"/>
      <c r="BP898" s="119"/>
      <c r="CE898" s="119"/>
      <c r="CF898" s="119"/>
      <c r="CG898" s="119"/>
      <c r="CH898" s="119"/>
      <c r="CI898" s="119"/>
      <c r="CJ898" s="119"/>
      <c r="CK898" s="119"/>
      <c r="CL898" s="119"/>
      <c r="CM898" s="597" t="s">
        <v>96</v>
      </c>
      <c r="CN898" s="598"/>
      <c r="CO898" s="598"/>
      <c r="CP898" s="598"/>
      <c r="CQ898" s="598"/>
      <c r="CR898" s="598"/>
      <c r="CS898" s="598"/>
      <c r="CT898" s="598"/>
      <c r="CU898" s="598"/>
      <c r="CV898" s="598"/>
      <c r="CW898" s="598"/>
      <c r="CX898" s="598"/>
      <c r="CY898" s="598"/>
      <c r="CZ898" s="598"/>
      <c r="DA898" s="598"/>
      <c r="DB898" s="598"/>
      <c r="DC898" s="598"/>
      <c r="DD898" s="599"/>
      <c r="DE898" s="603" t="s">
        <v>95</v>
      </c>
      <c r="DF898" s="598"/>
      <c r="DG898" s="598"/>
      <c r="DH898" s="598"/>
      <c r="DI898" s="598"/>
      <c r="DJ898" s="598"/>
      <c r="DK898" s="598"/>
      <c r="DL898" s="598"/>
      <c r="DM898" s="598"/>
      <c r="DN898" s="598"/>
      <c r="DO898" s="598"/>
      <c r="DP898" s="598"/>
      <c r="DQ898" s="598"/>
      <c r="DR898" s="598"/>
      <c r="DS898" s="598"/>
      <c r="DT898" s="598"/>
      <c r="DU898" s="598"/>
      <c r="DV898" s="598"/>
      <c r="DW898" s="598"/>
      <c r="DX898" s="598"/>
      <c r="DY898" s="598"/>
      <c r="DZ898" s="598"/>
      <c r="EA898" s="598"/>
      <c r="EB898" s="598"/>
      <c r="EC898" s="598"/>
      <c r="ED898" s="598"/>
      <c r="EE898" s="598"/>
      <c r="EF898" s="598"/>
      <c r="EG898" s="598"/>
      <c r="EH898" s="598"/>
      <c r="EI898" s="598"/>
      <c r="EJ898" s="598"/>
      <c r="EK898" s="598"/>
      <c r="EL898" s="598"/>
      <c r="EM898" s="598"/>
      <c r="EN898" s="604"/>
      <c r="EO898" s="119"/>
      <c r="EP898" s="119"/>
      <c r="EQ898" s="119"/>
      <c r="ER898" s="119"/>
      <c r="ES898" s="119"/>
      <c r="ET898" s="119"/>
    </row>
    <row r="899" spans="1:150" s="15" customFormat="1" ht="19.899999999999999" customHeight="1" x14ac:dyDescent="0.4">
      <c r="A899" s="119"/>
      <c r="B899" s="119"/>
      <c r="C899" s="119"/>
      <c r="D899" s="119"/>
      <c r="E899" s="119"/>
      <c r="F899" s="119"/>
      <c r="G899" s="119"/>
      <c r="H899" s="119"/>
      <c r="I899" s="600"/>
      <c r="J899" s="601"/>
      <c r="K899" s="601"/>
      <c r="L899" s="601"/>
      <c r="M899" s="601"/>
      <c r="N899" s="601"/>
      <c r="O899" s="601"/>
      <c r="P899" s="601"/>
      <c r="Q899" s="601"/>
      <c r="R899" s="601"/>
      <c r="S899" s="601"/>
      <c r="T899" s="601"/>
      <c r="U899" s="601"/>
      <c r="V899" s="601"/>
      <c r="W899" s="601"/>
      <c r="X899" s="601"/>
      <c r="Y899" s="601"/>
      <c r="Z899" s="602"/>
      <c r="AA899" s="605"/>
      <c r="AB899" s="601"/>
      <c r="AC899" s="601"/>
      <c r="AD899" s="601"/>
      <c r="AE899" s="601"/>
      <c r="AF899" s="601"/>
      <c r="AG899" s="601"/>
      <c r="AH899" s="601"/>
      <c r="AI899" s="601"/>
      <c r="AJ899" s="601"/>
      <c r="AK899" s="601"/>
      <c r="AL899" s="601"/>
      <c r="AM899" s="601"/>
      <c r="AN899" s="601"/>
      <c r="AO899" s="601"/>
      <c r="AP899" s="601"/>
      <c r="AQ899" s="601"/>
      <c r="AR899" s="601"/>
      <c r="AS899" s="601"/>
      <c r="AT899" s="601"/>
      <c r="AU899" s="601"/>
      <c r="AV899" s="601"/>
      <c r="AW899" s="601"/>
      <c r="AX899" s="601"/>
      <c r="AY899" s="601"/>
      <c r="AZ899" s="601"/>
      <c r="BA899" s="601"/>
      <c r="BB899" s="601"/>
      <c r="BC899" s="601"/>
      <c r="BD899" s="601"/>
      <c r="BE899" s="601"/>
      <c r="BF899" s="601"/>
      <c r="BG899" s="601"/>
      <c r="BH899" s="601"/>
      <c r="BI899" s="601"/>
      <c r="BJ899" s="606"/>
      <c r="BK899" s="119"/>
      <c r="BL899" s="119"/>
      <c r="BM899" s="119"/>
      <c r="BN899" s="119"/>
      <c r="BO899" s="119"/>
      <c r="BP899" s="119"/>
      <c r="CE899" s="119"/>
      <c r="CF899" s="119"/>
      <c r="CG899" s="119"/>
      <c r="CH899" s="119"/>
      <c r="CI899" s="119"/>
      <c r="CJ899" s="119"/>
      <c r="CK899" s="119"/>
      <c r="CL899" s="119"/>
      <c r="CM899" s="600"/>
      <c r="CN899" s="601"/>
      <c r="CO899" s="601"/>
      <c r="CP899" s="601"/>
      <c r="CQ899" s="601"/>
      <c r="CR899" s="601"/>
      <c r="CS899" s="601"/>
      <c r="CT899" s="601"/>
      <c r="CU899" s="601"/>
      <c r="CV899" s="601"/>
      <c r="CW899" s="601"/>
      <c r="CX899" s="601"/>
      <c r="CY899" s="601"/>
      <c r="CZ899" s="601"/>
      <c r="DA899" s="601"/>
      <c r="DB899" s="601"/>
      <c r="DC899" s="601"/>
      <c r="DD899" s="602"/>
      <c r="DE899" s="605"/>
      <c r="DF899" s="601"/>
      <c r="DG899" s="601"/>
      <c r="DH899" s="601"/>
      <c r="DI899" s="601"/>
      <c r="DJ899" s="601"/>
      <c r="DK899" s="601"/>
      <c r="DL899" s="601"/>
      <c r="DM899" s="601"/>
      <c r="DN899" s="601"/>
      <c r="DO899" s="601"/>
      <c r="DP899" s="601"/>
      <c r="DQ899" s="601"/>
      <c r="DR899" s="601"/>
      <c r="DS899" s="601"/>
      <c r="DT899" s="601"/>
      <c r="DU899" s="601"/>
      <c r="DV899" s="601"/>
      <c r="DW899" s="601"/>
      <c r="DX899" s="601"/>
      <c r="DY899" s="601"/>
      <c r="DZ899" s="601"/>
      <c r="EA899" s="601"/>
      <c r="EB899" s="601"/>
      <c r="EC899" s="601"/>
      <c r="ED899" s="601"/>
      <c r="EE899" s="601"/>
      <c r="EF899" s="601"/>
      <c r="EG899" s="601"/>
      <c r="EH899" s="601"/>
      <c r="EI899" s="601"/>
      <c r="EJ899" s="601"/>
      <c r="EK899" s="601"/>
      <c r="EL899" s="601"/>
      <c r="EM899" s="601"/>
      <c r="EN899" s="606"/>
      <c r="EO899" s="119"/>
      <c r="EP899" s="119"/>
      <c r="EQ899" s="119"/>
      <c r="ER899" s="119"/>
      <c r="ES899" s="119"/>
      <c r="ET899" s="119"/>
    </row>
    <row r="900" spans="1:150" s="15" customFormat="1" ht="22.9" customHeight="1" x14ac:dyDescent="0.4">
      <c r="A900" s="119"/>
      <c r="B900" s="119"/>
      <c r="C900" s="119"/>
      <c r="D900" s="119"/>
      <c r="E900" s="119"/>
      <c r="F900" s="119"/>
      <c r="G900" s="119"/>
      <c r="H900" s="119"/>
      <c r="I900" s="554" t="s">
        <v>94</v>
      </c>
      <c r="J900" s="555"/>
      <c r="K900" s="555"/>
      <c r="L900" s="555"/>
      <c r="M900" s="555"/>
      <c r="N900" s="555"/>
      <c r="O900" s="555"/>
      <c r="P900" s="555"/>
      <c r="Q900" s="555"/>
      <c r="R900" s="555"/>
      <c r="S900" s="555"/>
      <c r="T900" s="555"/>
      <c r="U900" s="555"/>
      <c r="V900" s="555"/>
      <c r="W900" s="555"/>
      <c r="X900" s="555"/>
      <c r="Y900" s="555"/>
      <c r="Z900" s="556"/>
      <c r="AA900" s="557" t="s">
        <v>520</v>
      </c>
      <c r="AB900" s="555"/>
      <c r="AC900" s="555"/>
      <c r="AD900" s="555"/>
      <c r="AE900" s="555"/>
      <c r="AF900" s="555"/>
      <c r="AG900" s="555"/>
      <c r="AH900" s="555"/>
      <c r="AI900" s="555"/>
      <c r="AJ900" s="555"/>
      <c r="AK900" s="555"/>
      <c r="AL900" s="555"/>
      <c r="AM900" s="555"/>
      <c r="AN900" s="555"/>
      <c r="AO900" s="555"/>
      <c r="AP900" s="555"/>
      <c r="AQ900" s="555"/>
      <c r="AR900" s="555"/>
      <c r="AS900" s="555"/>
      <c r="AT900" s="555"/>
      <c r="AU900" s="555"/>
      <c r="AV900" s="555"/>
      <c r="AW900" s="555"/>
      <c r="AX900" s="555"/>
      <c r="AY900" s="555"/>
      <c r="AZ900" s="555"/>
      <c r="BA900" s="555"/>
      <c r="BB900" s="555"/>
      <c r="BC900" s="555"/>
      <c r="BD900" s="555"/>
      <c r="BE900" s="555"/>
      <c r="BF900" s="555"/>
      <c r="BG900" s="555"/>
      <c r="BH900" s="555"/>
      <c r="BI900" s="555"/>
      <c r="BJ900" s="558"/>
      <c r="BK900" s="119"/>
      <c r="BL900" s="119"/>
      <c r="BM900" s="119"/>
      <c r="BN900" s="119"/>
      <c r="BO900" s="119"/>
      <c r="BP900" s="119"/>
      <c r="CE900" s="119"/>
      <c r="CF900" s="119"/>
      <c r="CG900" s="119"/>
      <c r="CH900" s="119"/>
      <c r="CI900" s="119"/>
      <c r="CJ900" s="119"/>
      <c r="CK900" s="119"/>
      <c r="CL900" s="119"/>
      <c r="CM900" s="554" t="s">
        <v>94</v>
      </c>
      <c r="CN900" s="555"/>
      <c r="CO900" s="555"/>
      <c r="CP900" s="555"/>
      <c r="CQ900" s="555"/>
      <c r="CR900" s="555"/>
      <c r="CS900" s="555"/>
      <c r="CT900" s="555"/>
      <c r="CU900" s="555"/>
      <c r="CV900" s="555"/>
      <c r="CW900" s="555"/>
      <c r="CX900" s="555"/>
      <c r="CY900" s="555"/>
      <c r="CZ900" s="555"/>
      <c r="DA900" s="555"/>
      <c r="DB900" s="555"/>
      <c r="DC900" s="555"/>
      <c r="DD900" s="556"/>
      <c r="DE900" s="557" t="s">
        <v>520</v>
      </c>
      <c r="DF900" s="555"/>
      <c r="DG900" s="555"/>
      <c r="DH900" s="555"/>
      <c r="DI900" s="555"/>
      <c r="DJ900" s="555"/>
      <c r="DK900" s="555"/>
      <c r="DL900" s="555"/>
      <c r="DM900" s="555"/>
      <c r="DN900" s="555"/>
      <c r="DO900" s="555"/>
      <c r="DP900" s="555"/>
      <c r="DQ900" s="555"/>
      <c r="DR900" s="555"/>
      <c r="DS900" s="555"/>
      <c r="DT900" s="555"/>
      <c r="DU900" s="555"/>
      <c r="DV900" s="555"/>
      <c r="DW900" s="555"/>
      <c r="DX900" s="555"/>
      <c r="DY900" s="555"/>
      <c r="DZ900" s="555"/>
      <c r="EA900" s="555"/>
      <c r="EB900" s="555"/>
      <c r="EC900" s="555"/>
      <c r="ED900" s="555"/>
      <c r="EE900" s="555"/>
      <c r="EF900" s="555"/>
      <c r="EG900" s="555"/>
      <c r="EH900" s="555"/>
      <c r="EI900" s="555"/>
      <c r="EJ900" s="555"/>
      <c r="EK900" s="555"/>
      <c r="EL900" s="555"/>
      <c r="EM900" s="555"/>
      <c r="EN900" s="558"/>
      <c r="EO900" s="119"/>
      <c r="EP900" s="119"/>
      <c r="EQ900" s="119"/>
      <c r="ER900" s="119"/>
      <c r="ES900" s="119"/>
      <c r="ET900" s="119"/>
    </row>
    <row r="901" spans="1:150" s="15" customFormat="1" ht="22.9" customHeight="1" thickBot="1" x14ac:dyDescent="0.45">
      <c r="A901" s="119"/>
      <c r="B901" s="119"/>
      <c r="C901" s="119"/>
      <c r="D901" s="119"/>
      <c r="E901" s="119"/>
      <c r="F901" s="119"/>
      <c r="G901" s="119"/>
      <c r="H901" s="119"/>
      <c r="I901" s="571" t="s">
        <v>93</v>
      </c>
      <c r="J901" s="572"/>
      <c r="K901" s="572"/>
      <c r="L901" s="572"/>
      <c r="M901" s="572"/>
      <c r="N901" s="572"/>
      <c r="O901" s="572"/>
      <c r="P901" s="572"/>
      <c r="Q901" s="572"/>
      <c r="R901" s="572"/>
      <c r="S901" s="572"/>
      <c r="T901" s="572"/>
      <c r="U901" s="572"/>
      <c r="V901" s="572"/>
      <c r="W901" s="572"/>
      <c r="X901" s="572"/>
      <c r="Y901" s="572"/>
      <c r="Z901" s="573"/>
      <c r="AA901" s="574" t="s">
        <v>590</v>
      </c>
      <c r="AB901" s="572"/>
      <c r="AC901" s="572"/>
      <c r="AD901" s="572"/>
      <c r="AE901" s="572"/>
      <c r="AF901" s="572"/>
      <c r="AG901" s="572"/>
      <c r="AH901" s="572"/>
      <c r="AI901" s="572"/>
      <c r="AJ901" s="572"/>
      <c r="AK901" s="572"/>
      <c r="AL901" s="572"/>
      <c r="AM901" s="572"/>
      <c r="AN901" s="572"/>
      <c r="AO901" s="572"/>
      <c r="AP901" s="572"/>
      <c r="AQ901" s="572"/>
      <c r="AR901" s="572"/>
      <c r="AS901" s="572"/>
      <c r="AT901" s="572"/>
      <c r="AU901" s="572"/>
      <c r="AV901" s="572"/>
      <c r="AW901" s="572"/>
      <c r="AX901" s="572"/>
      <c r="AY901" s="572"/>
      <c r="AZ901" s="572"/>
      <c r="BA901" s="572"/>
      <c r="BB901" s="572"/>
      <c r="BC901" s="572"/>
      <c r="BD901" s="572"/>
      <c r="BE901" s="572"/>
      <c r="BF901" s="572"/>
      <c r="BG901" s="572"/>
      <c r="BH901" s="572"/>
      <c r="BI901" s="572"/>
      <c r="BJ901" s="575"/>
      <c r="BK901" s="119"/>
      <c r="BL901" s="119"/>
      <c r="BM901" s="119"/>
      <c r="BN901" s="119"/>
      <c r="BO901" s="119"/>
      <c r="BP901" s="119"/>
      <c r="CE901" s="119"/>
      <c r="CF901" s="119"/>
      <c r="CG901" s="119"/>
      <c r="CH901" s="119"/>
      <c r="CI901" s="119"/>
      <c r="CJ901" s="119"/>
      <c r="CK901" s="119"/>
      <c r="CL901" s="119"/>
      <c r="CM901" s="571" t="s">
        <v>93</v>
      </c>
      <c r="CN901" s="572"/>
      <c r="CO901" s="572"/>
      <c r="CP901" s="572"/>
      <c r="CQ901" s="572"/>
      <c r="CR901" s="572"/>
      <c r="CS901" s="572"/>
      <c r="CT901" s="572"/>
      <c r="CU901" s="572"/>
      <c r="CV901" s="572"/>
      <c r="CW901" s="572"/>
      <c r="CX901" s="572"/>
      <c r="CY901" s="572"/>
      <c r="CZ901" s="572"/>
      <c r="DA901" s="572"/>
      <c r="DB901" s="572"/>
      <c r="DC901" s="572"/>
      <c r="DD901" s="573"/>
      <c r="DE901" s="574" t="s">
        <v>590</v>
      </c>
      <c r="DF901" s="572"/>
      <c r="DG901" s="572"/>
      <c r="DH901" s="572"/>
      <c r="DI901" s="572"/>
      <c r="DJ901" s="572"/>
      <c r="DK901" s="572"/>
      <c r="DL901" s="572"/>
      <c r="DM901" s="572"/>
      <c r="DN901" s="572"/>
      <c r="DO901" s="572"/>
      <c r="DP901" s="572"/>
      <c r="DQ901" s="572"/>
      <c r="DR901" s="572"/>
      <c r="DS901" s="572"/>
      <c r="DT901" s="572"/>
      <c r="DU901" s="572"/>
      <c r="DV901" s="572"/>
      <c r="DW901" s="572"/>
      <c r="DX901" s="572"/>
      <c r="DY901" s="572"/>
      <c r="DZ901" s="572"/>
      <c r="EA901" s="572"/>
      <c r="EB901" s="572"/>
      <c r="EC901" s="572"/>
      <c r="ED901" s="572"/>
      <c r="EE901" s="572"/>
      <c r="EF901" s="572"/>
      <c r="EG901" s="572"/>
      <c r="EH901" s="572"/>
      <c r="EI901" s="572"/>
      <c r="EJ901" s="572"/>
      <c r="EK901" s="572"/>
      <c r="EL901" s="572"/>
      <c r="EM901" s="572"/>
      <c r="EN901" s="575"/>
      <c r="EO901" s="119"/>
      <c r="EP901" s="119"/>
      <c r="EQ901" s="119"/>
      <c r="ER901" s="119"/>
      <c r="ES901" s="119"/>
      <c r="ET901" s="119"/>
    </row>
    <row r="902" spans="1:150" s="15" customFormat="1" ht="18.75" customHeight="1" x14ac:dyDescent="0.4">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50" s="15" customFormat="1" ht="18.75" customHeight="1" x14ac:dyDescent="0.4">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50"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50"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50"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50"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50" s="15" customFormat="1" ht="18.75" customHeight="1" x14ac:dyDescent="0.4">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50" s="15" customFormat="1" ht="18.75" customHeight="1" x14ac:dyDescent="0.4">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row>
    <row r="910" spans="1:150" s="15" customFormat="1" ht="18.75" customHeight="1" x14ac:dyDescent="0.4">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50" s="15" customFormat="1" ht="18.75" customHeight="1" x14ac:dyDescent="0.4">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row>
    <row r="912" spans="1:150" s="15" customFormat="1" ht="18.75" customHeight="1" x14ac:dyDescent="0.4">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row>
    <row r="913" spans="1:163" s="15" customFormat="1" ht="18.75" customHeight="1" x14ac:dyDescent="0.4">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row>
    <row r="914" spans="1:163" s="15" customFormat="1" ht="18.75" customHeight="1" x14ac:dyDescent="0.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row>
    <row r="915" spans="1:163" s="15" customFormat="1" ht="18.75" customHeight="1" x14ac:dyDescent="0.4">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row>
    <row r="916" spans="1:163" s="15" customFormat="1" ht="18.75" customHeight="1" x14ac:dyDescent="0.4">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row>
    <row r="917" spans="1:163" s="15" customFormat="1" ht="18.75" customHeight="1" x14ac:dyDescent="0.4">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row>
    <row r="918" spans="1:163" s="15" customFormat="1" ht="18.75" customHeight="1" x14ac:dyDescent="0.4">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row>
    <row r="919" spans="1:163" s="15" customFormat="1" ht="18.75" customHeight="1" x14ac:dyDescent="0.4">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row>
    <row r="920" spans="1:163" s="15" customFormat="1" ht="18.75" customHeight="1" x14ac:dyDescent="0.4">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row>
    <row r="921" spans="1:163" s="15" customFormat="1" ht="18.75" customHeight="1" x14ac:dyDescent="0.4">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row>
    <row r="922" spans="1:163" s="15" customFormat="1" ht="18.75" customHeight="1" x14ac:dyDescent="0.4">
      <c r="A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13"/>
      <c r="BH922" s="112"/>
      <c r="BI922" s="112"/>
      <c r="BJ922" s="112"/>
      <c r="BK922" s="112"/>
      <c r="BL922" s="112"/>
      <c r="BM922" s="112"/>
      <c r="BN922" s="112"/>
      <c r="BO922" s="13"/>
      <c r="BP922" s="13"/>
      <c r="BS922" s="444" t="s">
        <v>549</v>
      </c>
      <c r="BT922" s="445"/>
      <c r="BU922" s="445"/>
      <c r="BV922" s="445"/>
      <c r="BW922" s="445"/>
      <c r="BX922" s="445"/>
      <c r="BY922" s="445"/>
      <c r="BZ922" s="445"/>
      <c r="CA922" s="445"/>
      <c r="CB922" s="445"/>
      <c r="CC922" s="445"/>
      <c r="CE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13"/>
      <c r="EL922" s="112"/>
      <c r="EM922" s="112"/>
      <c r="EN922" s="112"/>
      <c r="EO922" s="112"/>
      <c r="EP922" s="112"/>
      <c r="EQ922" s="112"/>
      <c r="ER922" s="112"/>
      <c r="ES922" s="13"/>
      <c r="ET922" s="13"/>
      <c r="EW922" s="591" t="s">
        <v>550</v>
      </c>
      <c r="EX922" s="592"/>
      <c r="EY922" s="592"/>
      <c r="EZ922" s="592"/>
      <c r="FA922" s="592"/>
      <c r="FB922" s="592"/>
      <c r="FC922" s="592"/>
      <c r="FD922" s="592"/>
      <c r="FE922" s="592"/>
      <c r="FF922" s="592"/>
      <c r="FG922" s="592"/>
    </row>
    <row r="923" spans="1:163" s="15" customFormat="1" ht="18.75" customHeight="1" x14ac:dyDescent="0.4">
      <c r="A923" s="13"/>
      <c r="B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12"/>
      <c r="BH923" s="112"/>
      <c r="BI923" s="112"/>
      <c r="BJ923" s="112"/>
      <c r="BK923" s="112"/>
      <c r="BL923" s="112"/>
      <c r="BM923" s="112"/>
      <c r="BN923" s="112"/>
      <c r="BO923" s="13"/>
      <c r="BP923" s="13"/>
      <c r="BS923" s="445"/>
      <c r="BT923" s="445"/>
      <c r="BU923" s="445"/>
      <c r="BV923" s="445"/>
      <c r="BW923" s="445"/>
      <c r="BX923" s="445"/>
      <c r="BY923" s="445"/>
      <c r="BZ923" s="445"/>
      <c r="CA923" s="445"/>
      <c r="CB923" s="445"/>
      <c r="CC923" s="445"/>
      <c r="CE923" s="13"/>
      <c r="CF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12"/>
      <c r="EL923" s="112"/>
      <c r="EM923" s="112"/>
      <c r="EN923" s="112"/>
      <c r="EO923" s="112"/>
      <c r="EP923" s="112"/>
      <c r="EQ923" s="112"/>
      <c r="ER923" s="112"/>
      <c r="ES923" s="13"/>
      <c r="ET923" s="13"/>
      <c r="EW923" s="592"/>
      <c r="EX923" s="592"/>
      <c r="EY923" s="592"/>
      <c r="EZ923" s="592"/>
      <c r="FA923" s="592"/>
      <c r="FB923" s="592"/>
      <c r="FC923" s="592"/>
      <c r="FD923" s="592"/>
      <c r="FE923" s="592"/>
      <c r="FF923" s="592"/>
      <c r="FG923" s="592"/>
    </row>
    <row r="924" spans="1:163" s="15" customFormat="1" ht="18.75" customHeight="1" x14ac:dyDescent="0.4">
      <c r="A924" s="13"/>
      <c r="B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S924" s="445"/>
      <c r="BT924" s="445"/>
      <c r="BU924" s="445"/>
      <c r="BV924" s="445"/>
      <c r="BW924" s="445"/>
      <c r="BX924" s="445"/>
      <c r="BY924" s="445"/>
      <c r="BZ924" s="445"/>
      <c r="CA924" s="445"/>
      <c r="CB924" s="445"/>
      <c r="CC924" s="445"/>
      <c r="CE924" s="13"/>
      <c r="CF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W924" s="592"/>
      <c r="EX924" s="592"/>
      <c r="EY924" s="592"/>
      <c r="EZ924" s="592"/>
      <c r="FA924" s="592"/>
      <c r="FB924" s="592"/>
      <c r="FC924" s="592"/>
      <c r="FD924" s="592"/>
      <c r="FE924" s="592"/>
      <c r="FF924" s="592"/>
      <c r="FG924" s="592"/>
    </row>
    <row r="925" spans="1:163" s="15" customFormat="1" ht="22.5" x14ac:dyDescent="0.4">
      <c r="A925" s="13"/>
      <c r="B925" s="111" t="s">
        <v>92</v>
      </c>
      <c r="D925" s="13"/>
      <c r="E925" s="13"/>
      <c r="F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CE925" s="13"/>
      <c r="CF925" s="111" t="s">
        <v>92</v>
      </c>
      <c r="CH925" s="13"/>
      <c r="CI925" s="13"/>
      <c r="CJ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row>
    <row r="926" spans="1:163" s="15" customFormat="1" ht="22.15" customHeight="1" x14ac:dyDescent="0.4">
      <c r="A926" s="13"/>
      <c r="B926" s="509"/>
      <c r="C926" s="509"/>
      <c r="D926" s="509"/>
      <c r="E926" s="509"/>
      <c r="F926" s="509"/>
      <c r="G926" s="509"/>
      <c r="H926" s="509"/>
      <c r="I926" s="509"/>
      <c r="J926" s="509"/>
      <c r="K926" s="509"/>
      <c r="L926" s="509"/>
      <c r="M926" s="509"/>
      <c r="N926" s="509"/>
      <c r="O926" s="509"/>
      <c r="P926" s="509"/>
      <c r="Q926" s="509"/>
      <c r="R926" s="509"/>
      <c r="S926" s="509"/>
      <c r="T926" s="509"/>
      <c r="U926" s="509"/>
      <c r="V926" s="509"/>
      <c r="W926" s="509"/>
      <c r="X926" s="509"/>
      <c r="Y926" s="509"/>
      <c r="Z926" s="509"/>
      <c r="AA926" s="509"/>
      <c r="AB926" s="509"/>
      <c r="AC926" s="509"/>
      <c r="AD926" s="509"/>
      <c r="AE926" s="509"/>
      <c r="AF926" s="509"/>
      <c r="AG926" s="509"/>
      <c r="AH926" s="509"/>
      <c r="AI926" s="509"/>
      <c r="AJ926" s="509"/>
      <c r="AK926" s="509"/>
      <c r="AL926" s="509"/>
      <c r="AM926" s="509"/>
      <c r="AN926" s="509"/>
      <c r="AO926" s="509"/>
      <c r="AP926" s="509"/>
      <c r="AQ926" s="509"/>
      <c r="AR926" s="509"/>
      <c r="AS926" s="509"/>
      <c r="AT926" s="509"/>
      <c r="AU926" s="509"/>
      <c r="AV926" s="509"/>
      <c r="AW926" s="509"/>
      <c r="AX926" s="509"/>
      <c r="AY926" s="509"/>
      <c r="AZ926" s="509"/>
      <c r="BA926" s="509"/>
      <c r="BB926" s="509"/>
      <c r="BC926" s="509"/>
      <c r="BD926" s="509"/>
      <c r="BE926" s="509"/>
      <c r="BF926" s="509"/>
      <c r="BG926" s="509"/>
      <c r="BH926" s="509"/>
      <c r="BI926" s="509"/>
      <c r="BJ926" s="509"/>
      <c r="BK926" s="509"/>
      <c r="BL926" s="509"/>
      <c r="BM926" s="509"/>
      <c r="BN926" s="509"/>
      <c r="BO926" s="509"/>
      <c r="BP926" s="509"/>
      <c r="BQ926" s="509"/>
      <c r="BR926" s="509"/>
      <c r="BS926" s="509"/>
      <c r="BT926" s="509"/>
      <c r="BU926" s="509"/>
      <c r="BV926" s="509"/>
      <c r="BW926" s="509"/>
      <c r="BX926" s="509"/>
      <c r="BY926" s="509"/>
      <c r="BZ926" s="509"/>
      <c r="CA926" s="509"/>
      <c r="CB926" s="509"/>
      <c r="CC926" s="509"/>
      <c r="CE926" s="13"/>
      <c r="CF926" s="509" t="s">
        <v>683</v>
      </c>
      <c r="CG926" s="509"/>
      <c r="CH926" s="509"/>
      <c r="CI926" s="509"/>
      <c r="CJ926" s="509"/>
      <c r="CK926" s="509"/>
      <c r="CL926" s="509"/>
      <c r="CM926" s="509"/>
      <c r="CN926" s="509"/>
      <c r="CO926" s="509"/>
      <c r="CP926" s="509"/>
      <c r="CQ926" s="509"/>
      <c r="CR926" s="509"/>
      <c r="CS926" s="509"/>
      <c r="CT926" s="509"/>
      <c r="CU926" s="509"/>
      <c r="CV926" s="509"/>
      <c r="CW926" s="509"/>
      <c r="CX926" s="509"/>
      <c r="CY926" s="509"/>
      <c r="CZ926" s="509"/>
      <c r="DA926" s="509"/>
      <c r="DB926" s="509"/>
      <c r="DC926" s="509"/>
      <c r="DD926" s="509"/>
      <c r="DE926" s="509"/>
      <c r="DF926" s="509"/>
      <c r="DG926" s="509"/>
      <c r="DH926" s="509"/>
      <c r="DI926" s="509"/>
      <c r="DJ926" s="509"/>
      <c r="DK926" s="509"/>
      <c r="DL926" s="509"/>
      <c r="DM926" s="509"/>
      <c r="DN926" s="509"/>
      <c r="DO926" s="509"/>
      <c r="DP926" s="509"/>
      <c r="DQ926" s="509"/>
      <c r="DR926" s="509"/>
      <c r="DS926" s="509"/>
      <c r="DT926" s="509"/>
      <c r="DU926" s="509"/>
      <c r="DV926" s="509"/>
      <c r="DW926" s="509"/>
      <c r="DX926" s="509"/>
      <c r="DY926" s="509"/>
      <c r="DZ926" s="509"/>
      <c r="EA926" s="509"/>
      <c r="EB926" s="509"/>
      <c r="EC926" s="509"/>
      <c r="ED926" s="509"/>
      <c r="EE926" s="509"/>
      <c r="EF926" s="509"/>
      <c r="EG926" s="509"/>
      <c r="EH926" s="509"/>
      <c r="EI926" s="509"/>
      <c r="EJ926" s="509"/>
      <c r="EK926" s="509"/>
      <c r="EL926" s="509"/>
      <c r="EM926" s="509"/>
      <c r="EN926" s="509"/>
      <c r="EO926" s="509"/>
      <c r="EP926" s="509"/>
      <c r="EQ926" s="509"/>
      <c r="ER926" s="509"/>
      <c r="ES926" s="509"/>
      <c r="ET926" s="509"/>
      <c r="EU926" s="509"/>
      <c r="EV926" s="509"/>
      <c r="EW926" s="509"/>
      <c r="EX926" s="509"/>
      <c r="EY926" s="509"/>
      <c r="EZ926" s="509"/>
      <c r="FA926" s="509"/>
      <c r="FB926" s="509"/>
      <c r="FC926" s="509"/>
      <c r="FD926" s="509"/>
      <c r="FE926" s="509"/>
      <c r="FF926" s="509"/>
      <c r="FG926" s="509"/>
    </row>
    <row r="927" spans="1:163" s="15" customFormat="1" ht="22.15" customHeight="1" x14ac:dyDescent="0.4">
      <c r="A927" s="13"/>
      <c r="B927" s="509"/>
      <c r="C927" s="509"/>
      <c r="D927" s="509"/>
      <c r="E927" s="509"/>
      <c r="F927" s="509"/>
      <c r="G927" s="509"/>
      <c r="H927" s="509"/>
      <c r="I927" s="509"/>
      <c r="J927" s="509"/>
      <c r="K927" s="509"/>
      <c r="L927" s="509"/>
      <c r="M927" s="509"/>
      <c r="N927" s="509"/>
      <c r="O927" s="509"/>
      <c r="P927" s="509"/>
      <c r="Q927" s="509"/>
      <c r="R927" s="509"/>
      <c r="S927" s="509"/>
      <c r="T927" s="509"/>
      <c r="U927" s="509"/>
      <c r="V927" s="509"/>
      <c r="W927" s="509"/>
      <c r="X927" s="509"/>
      <c r="Y927" s="509"/>
      <c r="Z927" s="509"/>
      <c r="AA927" s="509"/>
      <c r="AB927" s="509"/>
      <c r="AC927" s="509"/>
      <c r="AD927" s="509"/>
      <c r="AE927" s="509"/>
      <c r="AF927" s="509"/>
      <c r="AG927" s="509"/>
      <c r="AH927" s="509"/>
      <c r="AI927" s="509"/>
      <c r="AJ927" s="509"/>
      <c r="AK927" s="509"/>
      <c r="AL927" s="509"/>
      <c r="AM927" s="509"/>
      <c r="AN927" s="509"/>
      <c r="AO927" s="509"/>
      <c r="AP927" s="509"/>
      <c r="AQ927" s="509"/>
      <c r="AR927" s="509"/>
      <c r="AS927" s="509"/>
      <c r="AT927" s="509"/>
      <c r="AU927" s="509"/>
      <c r="AV927" s="509"/>
      <c r="AW927" s="509"/>
      <c r="AX927" s="509"/>
      <c r="AY927" s="509"/>
      <c r="AZ927" s="509"/>
      <c r="BA927" s="509"/>
      <c r="BB927" s="509"/>
      <c r="BC927" s="509"/>
      <c r="BD927" s="509"/>
      <c r="BE927" s="509"/>
      <c r="BF927" s="509"/>
      <c r="BG927" s="509"/>
      <c r="BH927" s="509"/>
      <c r="BI927" s="509"/>
      <c r="BJ927" s="509"/>
      <c r="BK927" s="509"/>
      <c r="BL927" s="509"/>
      <c r="BM927" s="509"/>
      <c r="BN927" s="509"/>
      <c r="BO927" s="509"/>
      <c r="BP927" s="509"/>
      <c r="BQ927" s="509"/>
      <c r="BR927" s="509"/>
      <c r="BS927" s="509"/>
      <c r="BT927" s="509"/>
      <c r="BU927" s="509"/>
      <c r="BV927" s="509"/>
      <c r="BW927" s="509"/>
      <c r="BX927" s="509"/>
      <c r="BY927" s="509"/>
      <c r="BZ927" s="509"/>
      <c r="CA927" s="509"/>
      <c r="CB927" s="509"/>
      <c r="CC927" s="509"/>
      <c r="CE927" s="13"/>
      <c r="CF927" s="509"/>
      <c r="CG927" s="509"/>
      <c r="CH927" s="509"/>
      <c r="CI927" s="509"/>
      <c r="CJ927" s="509"/>
      <c r="CK927" s="509"/>
      <c r="CL927" s="509"/>
      <c r="CM927" s="509"/>
      <c r="CN927" s="509"/>
      <c r="CO927" s="509"/>
      <c r="CP927" s="509"/>
      <c r="CQ927" s="509"/>
      <c r="CR927" s="509"/>
      <c r="CS927" s="509"/>
      <c r="CT927" s="509"/>
      <c r="CU927" s="509"/>
      <c r="CV927" s="509"/>
      <c r="CW927" s="509"/>
      <c r="CX927" s="509"/>
      <c r="CY927" s="509"/>
      <c r="CZ927" s="509"/>
      <c r="DA927" s="509"/>
      <c r="DB927" s="509"/>
      <c r="DC927" s="509"/>
      <c r="DD927" s="509"/>
      <c r="DE927" s="509"/>
      <c r="DF927" s="509"/>
      <c r="DG927" s="509"/>
      <c r="DH927" s="509"/>
      <c r="DI927" s="509"/>
      <c r="DJ927" s="509"/>
      <c r="DK927" s="509"/>
      <c r="DL927" s="509"/>
      <c r="DM927" s="509"/>
      <c r="DN927" s="509"/>
      <c r="DO927" s="509"/>
      <c r="DP927" s="509"/>
      <c r="DQ927" s="509"/>
      <c r="DR927" s="509"/>
      <c r="DS927" s="509"/>
      <c r="DT927" s="509"/>
      <c r="DU927" s="509"/>
      <c r="DV927" s="509"/>
      <c r="DW927" s="509"/>
      <c r="DX927" s="509"/>
      <c r="DY927" s="509"/>
      <c r="DZ927" s="509"/>
      <c r="EA927" s="509"/>
      <c r="EB927" s="509"/>
      <c r="EC927" s="509"/>
      <c r="ED927" s="509"/>
      <c r="EE927" s="509"/>
      <c r="EF927" s="509"/>
      <c r="EG927" s="509"/>
      <c r="EH927" s="509"/>
      <c r="EI927" s="509"/>
      <c r="EJ927" s="509"/>
      <c r="EK927" s="509"/>
      <c r="EL927" s="509"/>
      <c r="EM927" s="509"/>
      <c r="EN927" s="509"/>
      <c r="EO927" s="509"/>
      <c r="EP927" s="509"/>
      <c r="EQ927" s="509"/>
      <c r="ER927" s="509"/>
      <c r="ES927" s="509"/>
      <c r="ET927" s="509"/>
      <c r="EU927" s="509"/>
      <c r="EV927" s="509"/>
      <c r="EW927" s="509"/>
      <c r="EX927" s="509"/>
      <c r="EY927" s="509"/>
      <c r="EZ927" s="509"/>
      <c r="FA927" s="509"/>
      <c r="FB927" s="509"/>
      <c r="FC927" s="509"/>
      <c r="FD927" s="509"/>
      <c r="FE927" s="509"/>
      <c r="FF927" s="509"/>
      <c r="FG927" s="509"/>
    </row>
    <row r="928" spans="1:163" s="15" customFormat="1" ht="18.75" customHeight="1" x14ac:dyDescent="0.4">
      <c r="A928" s="13"/>
      <c r="B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CE928" s="13"/>
      <c r="CF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row>
    <row r="929" spans="1:162" s="15" customFormat="1" x14ac:dyDescent="0.4">
      <c r="A929" s="13"/>
      <c r="B929" s="532"/>
      <c r="C929" s="533"/>
      <c r="D929" s="533"/>
      <c r="E929" s="533"/>
      <c r="F929" s="533"/>
      <c r="G929" s="533"/>
      <c r="H929" s="534"/>
      <c r="I929" s="475" t="s">
        <v>91</v>
      </c>
      <c r="J929" s="475"/>
      <c r="K929" s="475"/>
      <c r="L929" s="475"/>
      <c r="M929" s="475"/>
      <c r="N929" s="475"/>
      <c r="O929" s="475"/>
      <c r="P929" s="475"/>
      <c r="Q929" s="475"/>
      <c r="R929" s="475"/>
      <c r="S929" s="475"/>
      <c r="T929" s="475"/>
      <c r="U929" s="475"/>
      <c r="V929" s="475"/>
      <c r="W929" s="475"/>
      <c r="X929" s="475"/>
      <c r="Y929" s="475"/>
      <c r="Z929" s="475"/>
      <c r="AA929" s="475"/>
      <c r="AB929" s="475"/>
      <c r="AC929" s="475"/>
      <c r="AD929" s="475"/>
      <c r="AE929" s="475"/>
      <c r="AF929" s="475"/>
      <c r="AG929" s="475"/>
      <c r="AH929" s="475"/>
      <c r="AI929" s="475"/>
      <c r="AJ929" s="475"/>
      <c r="AK929" s="475"/>
      <c r="AL929" s="475"/>
      <c r="AM929" s="475"/>
      <c r="AN929" s="475"/>
      <c r="AO929" s="475"/>
      <c r="AP929" s="475"/>
      <c r="AQ929" s="475"/>
      <c r="AR929" s="475"/>
      <c r="AS929" s="475"/>
      <c r="AT929" s="475"/>
      <c r="AU929" s="475"/>
      <c r="AV929" s="475"/>
      <c r="AW929" s="475"/>
      <c r="AX929" s="475"/>
      <c r="AY929" s="475"/>
      <c r="AZ929" s="475"/>
      <c r="BA929" s="475"/>
      <c r="BB929" s="475"/>
      <c r="BC929" s="475"/>
      <c r="BD929" s="475"/>
      <c r="BE929" s="475"/>
      <c r="BF929" s="475"/>
      <c r="BG929" s="475"/>
      <c r="BH929" s="475"/>
      <c r="BI929" s="475"/>
      <c r="BJ929" s="475"/>
      <c r="BK929" s="475"/>
      <c r="BL929" s="475"/>
      <c r="BM929" s="475"/>
      <c r="BN929" s="475"/>
      <c r="BO929" s="475"/>
      <c r="BP929" s="475"/>
      <c r="BQ929" s="475"/>
      <c r="BR929" s="475"/>
      <c r="BS929" s="475"/>
      <c r="BT929" s="475"/>
      <c r="BU929" s="475"/>
      <c r="BV929" s="475"/>
      <c r="BW929" s="475"/>
      <c r="BX929" s="475"/>
      <c r="BY929" s="475"/>
      <c r="BZ929" s="475"/>
      <c r="CA929" s="475"/>
      <c r="CB929" s="475"/>
      <c r="CE929" s="13"/>
      <c r="CF929" s="532"/>
      <c r="CG929" s="533"/>
      <c r="CH929" s="533"/>
      <c r="CI929" s="533"/>
      <c r="CJ929" s="533"/>
      <c r="CK929" s="533"/>
      <c r="CL929" s="534"/>
      <c r="CM929" s="475" t="s">
        <v>91</v>
      </c>
      <c r="CN929" s="475"/>
      <c r="CO929" s="475"/>
      <c r="CP929" s="475"/>
      <c r="CQ929" s="475"/>
      <c r="CR929" s="475"/>
      <c r="CS929" s="475"/>
      <c r="CT929" s="475"/>
      <c r="CU929" s="475"/>
      <c r="CV929" s="475"/>
      <c r="CW929" s="475"/>
      <c r="CX929" s="475"/>
      <c r="CY929" s="475"/>
      <c r="CZ929" s="475"/>
      <c r="DA929" s="475"/>
      <c r="DB929" s="475"/>
      <c r="DC929" s="475"/>
      <c r="DD929" s="475"/>
      <c r="DE929" s="475"/>
      <c r="DF929" s="475"/>
      <c r="DG929" s="475"/>
      <c r="DH929" s="475"/>
      <c r="DI929" s="475"/>
      <c r="DJ929" s="475"/>
      <c r="DK929" s="475"/>
      <c r="DL929" s="475"/>
      <c r="DM929" s="475"/>
      <c r="DN929" s="475"/>
      <c r="DO929" s="475"/>
      <c r="DP929" s="475"/>
      <c r="DQ929" s="475"/>
      <c r="DR929" s="475"/>
      <c r="DS929" s="475"/>
      <c r="DT929" s="475"/>
      <c r="DU929" s="475"/>
      <c r="DV929" s="475"/>
      <c r="DW929" s="475"/>
      <c r="DX929" s="475"/>
      <c r="DY929" s="475"/>
      <c r="DZ929" s="475"/>
      <c r="EA929" s="475"/>
      <c r="EB929" s="475"/>
      <c r="EC929" s="475"/>
      <c r="ED929" s="475"/>
      <c r="EE929" s="475"/>
      <c r="EF929" s="475"/>
      <c r="EG929" s="475"/>
      <c r="EH929" s="475"/>
      <c r="EI929" s="475"/>
      <c r="EJ929" s="475"/>
      <c r="EK929" s="475"/>
      <c r="EL929" s="475"/>
      <c r="EM929" s="475"/>
      <c r="EN929" s="475"/>
      <c r="EO929" s="475"/>
      <c r="EP929" s="475"/>
      <c r="EQ929" s="475"/>
      <c r="ER929" s="475"/>
      <c r="ES929" s="475"/>
      <c r="ET929" s="475"/>
      <c r="EU929" s="475"/>
      <c r="EV929" s="475"/>
      <c r="EW929" s="475"/>
      <c r="EX929" s="475"/>
      <c r="EY929" s="475"/>
      <c r="EZ929" s="475"/>
      <c r="FA929" s="475"/>
      <c r="FB929" s="475"/>
      <c r="FC929" s="475"/>
      <c r="FD929" s="475"/>
      <c r="FE929" s="475"/>
      <c r="FF929" s="475"/>
    </row>
    <row r="930" spans="1:162" s="15" customFormat="1" ht="34.9" customHeight="1" x14ac:dyDescent="0.4">
      <c r="A930" s="13"/>
      <c r="B930" s="535"/>
      <c r="C930" s="536"/>
      <c r="D930" s="536"/>
      <c r="E930" s="536"/>
      <c r="F930" s="536"/>
      <c r="G930" s="536"/>
      <c r="H930" s="537"/>
      <c r="I930" s="538" t="s">
        <v>551</v>
      </c>
      <c r="J930" s="539"/>
      <c r="K930" s="539"/>
      <c r="L930" s="539"/>
      <c r="M930" s="539"/>
      <c r="N930" s="539"/>
      <c r="O930" s="539"/>
      <c r="P930" s="539"/>
      <c r="Q930" s="539"/>
      <c r="R930" s="539"/>
      <c r="S930" s="539"/>
      <c r="T930" s="539"/>
      <c r="U930" s="539"/>
      <c r="V930" s="539"/>
      <c r="W930" s="539"/>
      <c r="X930" s="539"/>
      <c r="Y930" s="539"/>
      <c r="Z930" s="539"/>
      <c r="AA930" s="486" t="s">
        <v>90</v>
      </c>
      <c r="AB930" s="486"/>
      <c r="AC930" s="486"/>
      <c r="AD930" s="486"/>
      <c r="AE930" s="486"/>
      <c r="AF930" s="486"/>
      <c r="AG930" s="475" t="s">
        <v>566</v>
      </c>
      <c r="AH930" s="475"/>
      <c r="AI930" s="475"/>
      <c r="AJ930" s="475"/>
      <c r="AK930" s="475"/>
      <c r="AL930" s="475"/>
      <c r="AM930" s="475"/>
      <c r="AN930" s="475"/>
      <c r="AO930" s="475"/>
      <c r="AP930" s="475"/>
      <c r="AQ930" s="475"/>
      <c r="AR930" s="475"/>
      <c r="AS930" s="475"/>
      <c r="AT930" s="475"/>
      <c r="AU930" s="475"/>
      <c r="AV930" s="475"/>
      <c r="AW930" s="475"/>
      <c r="AX930" s="475"/>
      <c r="AY930" s="486" t="s">
        <v>90</v>
      </c>
      <c r="AZ930" s="486"/>
      <c r="BA930" s="486"/>
      <c r="BB930" s="486"/>
      <c r="BC930" s="486"/>
      <c r="BD930" s="486"/>
      <c r="BE930" s="475" t="s">
        <v>576</v>
      </c>
      <c r="BF930" s="475"/>
      <c r="BG930" s="475"/>
      <c r="BH930" s="475"/>
      <c r="BI930" s="475"/>
      <c r="BJ930" s="475"/>
      <c r="BK930" s="475"/>
      <c r="BL930" s="475"/>
      <c r="BM930" s="475"/>
      <c r="BN930" s="475"/>
      <c r="BO930" s="475"/>
      <c r="BP930" s="475"/>
      <c r="BQ930" s="475"/>
      <c r="BR930" s="475"/>
      <c r="BS930" s="475"/>
      <c r="BT930" s="475"/>
      <c r="BU930" s="475"/>
      <c r="BV930" s="475"/>
      <c r="BW930" s="486" t="s">
        <v>90</v>
      </c>
      <c r="BX930" s="486"/>
      <c r="BY930" s="486"/>
      <c r="BZ930" s="486"/>
      <c r="CA930" s="486"/>
      <c r="CB930" s="486"/>
      <c r="CE930" s="13"/>
      <c r="CF930" s="535"/>
      <c r="CG930" s="536"/>
      <c r="CH930" s="536"/>
      <c r="CI930" s="536"/>
      <c r="CJ930" s="536"/>
      <c r="CK930" s="536"/>
      <c r="CL930" s="537"/>
      <c r="CM930" s="538" t="s">
        <v>551</v>
      </c>
      <c r="CN930" s="539"/>
      <c r="CO930" s="539"/>
      <c r="CP930" s="539"/>
      <c r="CQ930" s="539"/>
      <c r="CR930" s="539"/>
      <c r="CS930" s="539"/>
      <c r="CT930" s="539"/>
      <c r="CU930" s="539"/>
      <c r="CV930" s="539"/>
      <c r="CW930" s="539"/>
      <c r="CX930" s="539"/>
      <c r="CY930" s="539"/>
      <c r="CZ930" s="539"/>
      <c r="DA930" s="539"/>
      <c r="DB930" s="539"/>
      <c r="DC930" s="539"/>
      <c r="DD930" s="539"/>
      <c r="DE930" s="486" t="s">
        <v>90</v>
      </c>
      <c r="DF930" s="486"/>
      <c r="DG930" s="486"/>
      <c r="DH930" s="486"/>
      <c r="DI930" s="486"/>
      <c r="DJ930" s="486"/>
      <c r="DK930" s="475" t="s">
        <v>566</v>
      </c>
      <c r="DL930" s="475"/>
      <c r="DM930" s="475"/>
      <c r="DN930" s="475"/>
      <c r="DO930" s="475"/>
      <c r="DP930" s="475"/>
      <c r="DQ930" s="475"/>
      <c r="DR930" s="475"/>
      <c r="DS930" s="475"/>
      <c r="DT930" s="475"/>
      <c r="DU930" s="475"/>
      <c r="DV930" s="475"/>
      <c r="DW930" s="475"/>
      <c r="DX930" s="475"/>
      <c r="DY930" s="475"/>
      <c r="DZ930" s="475"/>
      <c r="EA930" s="475"/>
      <c r="EB930" s="475"/>
      <c r="EC930" s="486" t="s">
        <v>90</v>
      </c>
      <c r="ED930" s="486"/>
      <c r="EE930" s="486"/>
      <c r="EF930" s="486"/>
      <c r="EG930" s="486"/>
      <c r="EH930" s="486"/>
      <c r="EI930" s="475" t="s">
        <v>576</v>
      </c>
      <c r="EJ930" s="475"/>
      <c r="EK930" s="475"/>
      <c r="EL930" s="475"/>
      <c r="EM930" s="475"/>
      <c r="EN930" s="475"/>
      <c r="EO930" s="475"/>
      <c r="EP930" s="475"/>
      <c r="EQ930" s="475"/>
      <c r="ER930" s="475"/>
      <c r="ES930" s="475"/>
      <c r="ET930" s="475"/>
      <c r="EU930" s="475"/>
      <c r="EV930" s="475"/>
      <c r="EW930" s="475"/>
      <c r="EX930" s="475"/>
      <c r="EY930" s="475"/>
      <c r="EZ930" s="475"/>
      <c r="FA930" s="486" t="s">
        <v>90</v>
      </c>
      <c r="FB930" s="486"/>
      <c r="FC930" s="486"/>
      <c r="FD930" s="486"/>
      <c r="FE930" s="486"/>
      <c r="FF930" s="486"/>
    </row>
    <row r="931" spans="1:162" s="15" customFormat="1" ht="18.75" customHeight="1" x14ac:dyDescent="0.4">
      <c r="A931" s="13"/>
      <c r="B931" s="409" t="s">
        <v>24</v>
      </c>
      <c r="C931" s="409"/>
      <c r="D931" s="409"/>
      <c r="E931" s="409"/>
      <c r="F931" s="409"/>
      <c r="G931" s="409"/>
      <c r="H931" s="409"/>
      <c r="I931" s="409" t="str">
        <f>IF(M357&lt;&gt;"",M357,"")</f>
        <v/>
      </c>
      <c r="J931" s="409"/>
      <c r="K931" s="409"/>
      <c r="L931" s="409"/>
      <c r="M931" s="409"/>
      <c r="N931" s="409"/>
      <c r="O931" s="409"/>
      <c r="P931" s="409"/>
      <c r="Q931" s="409"/>
      <c r="R931" s="409"/>
      <c r="S931" s="409"/>
      <c r="T931" s="409"/>
      <c r="U931" s="409"/>
      <c r="V931" s="409"/>
      <c r="W931" s="409"/>
      <c r="X931" s="409"/>
      <c r="Y931" s="409"/>
      <c r="Z931" s="409"/>
      <c r="AA931" s="487" t="str">
        <f>IF(BF357&lt;&gt;"",BF357,"")</f>
        <v/>
      </c>
      <c r="AB931" s="488"/>
      <c r="AC931" s="488"/>
      <c r="AD931" s="488"/>
      <c r="AE931" s="488"/>
      <c r="AF931" s="489"/>
      <c r="AG931" s="409" t="str">
        <f>IF(M360&lt;&gt;"",M360,"")</f>
        <v/>
      </c>
      <c r="AH931" s="409"/>
      <c r="AI931" s="409"/>
      <c r="AJ931" s="409"/>
      <c r="AK931" s="409"/>
      <c r="AL931" s="409"/>
      <c r="AM931" s="409"/>
      <c r="AN931" s="409"/>
      <c r="AO931" s="409"/>
      <c r="AP931" s="409"/>
      <c r="AQ931" s="409"/>
      <c r="AR931" s="409"/>
      <c r="AS931" s="409"/>
      <c r="AT931" s="409"/>
      <c r="AU931" s="409"/>
      <c r="AV931" s="409"/>
      <c r="AW931" s="409"/>
      <c r="AX931" s="409"/>
      <c r="AY931" s="487" t="str">
        <f>IF(BF360&lt;&gt;"",BF360,"")</f>
        <v/>
      </c>
      <c r="AZ931" s="488"/>
      <c r="BA931" s="488"/>
      <c r="BB931" s="488"/>
      <c r="BC931" s="488"/>
      <c r="BD931" s="489"/>
      <c r="BE931" s="409" t="str">
        <f>IF(M363&lt;&gt;"",M363,"")</f>
        <v/>
      </c>
      <c r="BF931" s="409"/>
      <c r="BG931" s="409"/>
      <c r="BH931" s="409"/>
      <c r="BI931" s="409"/>
      <c r="BJ931" s="409"/>
      <c r="BK931" s="409"/>
      <c r="BL931" s="409"/>
      <c r="BM931" s="409"/>
      <c r="BN931" s="409"/>
      <c r="BO931" s="409"/>
      <c r="BP931" s="409"/>
      <c r="BQ931" s="409"/>
      <c r="BR931" s="409"/>
      <c r="BS931" s="409"/>
      <c r="BT931" s="409"/>
      <c r="BU931" s="409"/>
      <c r="BV931" s="409"/>
      <c r="BW931" s="409" t="str">
        <f>IF(BF363&lt;&gt;"",BF363,"")</f>
        <v/>
      </c>
      <c r="BX931" s="409"/>
      <c r="BY931" s="409"/>
      <c r="BZ931" s="409"/>
      <c r="CA931" s="409"/>
      <c r="CB931" s="409"/>
      <c r="CE931" s="13"/>
      <c r="CF931" s="409" t="s">
        <v>24</v>
      </c>
      <c r="CG931" s="409"/>
      <c r="CH931" s="409"/>
      <c r="CI931" s="409"/>
      <c r="CJ931" s="409"/>
      <c r="CK931" s="409"/>
      <c r="CL931" s="409"/>
      <c r="CM931" s="409" t="str">
        <f>CQ357</f>
        <v>A系列病院</v>
      </c>
      <c r="CN931" s="409"/>
      <c r="CO931" s="409"/>
      <c r="CP931" s="409"/>
      <c r="CQ931" s="409"/>
      <c r="CR931" s="409"/>
      <c r="CS931" s="409"/>
      <c r="CT931" s="409"/>
      <c r="CU931" s="409"/>
      <c r="CV931" s="409"/>
      <c r="CW931" s="409"/>
      <c r="CX931" s="409"/>
      <c r="CY931" s="409"/>
      <c r="CZ931" s="409"/>
      <c r="DA931" s="409"/>
      <c r="DB931" s="409"/>
      <c r="DC931" s="409"/>
      <c r="DD931" s="409"/>
      <c r="DE931" s="409" t="str">
        <f>EJ357</f>
        <v>1時間</v>
      </c>
      <c r="DF931" s="409"/>
      <c r="DG931" s="409"/>
      <c r="DH931" s="409"/>
      <c r="DI931" s="409"/>
      <c r="DJ931" s="409"/>
      <c r="DK931" s="409" t="str">
        <f>CQ360</f>
        <v>B小学校（校舎2階以上）</v>
      </c>
      <c r="DL931" s="409"/>
      <c r="DM931" s="409"/>
      <c r="DN931" s="409"/>
      <c r="DO931" s="409"/>
      <c r="DP931" s="409"/>
      <c r="DQ931" s="409"/>
      <c r="DR931" s="409"/>
      <c r="DS931" s="409"/>
      <c r="DT931" s="409"/>
      <c r="DU931" s="409"/>
      <c r="DV931" s="409"/>
      <c r="DW931" s="409"/>
      <c r="DX931" s="409"/>
      <c r="DY931" s="409"/>
      <c r="DZ931" s="409"/>
      <c r="EA931" s="409"/>
      <c r="EB931" s="409"/>
      <c r="EC931" s="409" t="str">
        <f>EJ360</f>
        <v>45分</v>
      </c>
      <c r="ED931" s="409"/>
      <c r="EE931" s="409"/>
      <c r="EF931" s="409"/>
      <c r="EG931" s="409"/>
      <c r="EH931" s="409"/>
      <c r="EI931" s="409" t="str">
        <f>CQ363</f>
        <v>○○ビル</v>
      </c>
      <c r="EJ931" s="409"/>
      <c r="EK931" s="409"/>
      <c r="EL931" s="409"/>
      <c r="EM931" s="409"/>
      <c r="EN931" s="409"/>
      <c r="EO931" s="409"/>
      <c r="EP931" s="409"/>
      <c r="EQ931" s="409"/>
      <c r="ER931" s="409"/>
      <c r="ES931" s="409"/>
      <c r="ET931" s="409"/>
      <c r="EU931" s="409"/>
      <c r="EV931" s="409"/>
      <c r="EW931" s="409"/>
      <c r="EX931" s="409"/>
      <c r="EY931" s="409"/>
      <c r="EZ931" s="409"/>
      <c r="FA931" s="409" t="str">
        <f>EJ363</f>
        <v>30分</v>
      </c>
      <c r="FB931" s="409"/>
      <c r="FC931" s="409"/>
      <c r="FD931" s="409"/>
      <c r="FE931" s="409"/>
      <c r="FF931" s="409"/>
    </row>
    <row r="932" spans="1:162" s="15" customFormat="1" ht="18.75" customHeight="1" x14ac:dyDescent="0.4">
      <c r="A932" s="13"/>
      <c r="B932" s="409" t="s">
        <v>89</v>
      </c>
      <c r="C932" s="409"/>
      <c r="D932" s="409"/>
      <c r="E932" s="409"/>
      <c r="F932" s="409"/>
      <c r="G932" s="409"/>
      <c r="H932" s="409"/>
      <c r="I932" s="409" t="str">
        <f>IF(M372&lt;&gt;"",M372,"")</f>
        <v/>
      </c>
      <c r="J932" s="409"/>
      <c r="K932" s="409"/>
      <c r="L932" s="409"/>
      <c r="M932" s="409"/>
      <c r="N932" s="409"/>
      <c r="O932" s="409"/>
      <c r="P932" s="409"/>
      <c r="Q932" s="409"/>
      <c r="R932" s="409"/>
      <c r="S932" s="409"/>
      <c r="T932" s="409"/>
      <c r="U932" s="409"/>
      <c r="V932" s="409"/>
      <c r="W932" s="409"/>
      <c r="X932" s="409"/>
      <c r="Y932" s="409"/>
      <c r="Z932" s="409"/>
      <c r="AA932" s="487" t="str">
        <f>IF(BF372&lt;&gt;"",BF372,"")</f>
        <v/>
      </c>
      <c r="AB932" s="488"/>
      <c r="AC932" s="488"/>
      <c r="AD932" s="488"/>
      <c r="AE932" s="488"/>
      <c r="AF932" s="489"/>
      <c r="AG932" s="409" t="str">
        <f>IF(M375&lt;&gt;"",M375,"")</f>
        <v/>
      </c>
      <c r="AH932" s="409"/>
      <c r="AI932" s="409"/>
      <c r="AJ932" s="409"/>
      <c r="AK932" s="409"/>
      <c r="AL932" s="409"/>
      <c r="AM932" s="409"/>
      <c r="AN932" s="409"/>
      <c r="AO932" s="409"/>
      <c r="AP932" s="409"/>
      <c r="AQ932" s="409"/>
      <c r="AR932" s="409"/>
      <c r="AS932" s="409"/>
      <c r="AT932" s="409"/>
      <c r="AU932" s="409"/>
      <c r="AV932" s="409"/>
      <c r="AW932" s="409"/>
      <c r="AX932" s="409"/>
      <c r="AY932" s="487" t="str">
        <f>IF(BF375&lt;&gt;"",BF375,"")</f>
        <v/>
      </c>
      <c r="AZ932" s="488"/>
      <c r="BA932" s="488"/>
      <c r="BB932" s="488"/>
      <c r="BC932" s="488"/>
      <c r="BD932" s="489"/>
      <c r="BE932" s="409" t="str">
        <f>IF(M378&lt;&gt;"",M378,"")</f>
        <v/>
      </c>
      <c r="BF932" s="409"/>
      <c r="BG932" s="409"/>
      <c r="BH932" s="409"/>
      <c r="BI932" s="409"/>
      <c r="BJ932" s="409"/>
      <c r="BK932" s="409"/>
      <c r="BL932" s="409"/>
      <c r="BM932" s="409"/>
      <c r="BN932" s="409"/>
      <c r="BO932" s="409"/>
      <c r="BP932" s="409"/>
      <c r="BQ932" s="409"/>
      <c r="BR932" s="409"/>
      <c r="BS932" s="409"/>
      <c r="BT932" s="409"/>
      <c r="BU932" s="409"/>
      <c r="BV932" s="409"/>
      <c r="BW932" s="409" t="str">
        <f>IF(BF378&lt;&gt;"",BF378,"")</f>
        <v/>
      </c>
      <c r="BX932" s="409"/>
      <c r="BY932" s="409"/>
      <c r="BZ932" s="409"/>
      <c r="CA932" s="409"/>
      <c r="CB932" s="409"/>
      <c r="CE932" s="13"/>
      <c r="CF932" s="409" t="s">
        <v>89</v>
      </c>
      <c r="CG932" s="409"/>
      <c r="CH932" s="409"/>
      <c r="CI932" s="409"/>
      <c r="CJ932" s="409"/>
      <c r="CK932" s="409"/>
      <c r="CL932" s="409"/>
      <c r="CM932" s="409" t="str">
        <f>CQ372</f>
        <v>A系列病院</v>
      </c>
      <c r="CN932" s="409"/>
      <c r="CO932" s="409"/>
      <c r="CP932" s="409"/>
      <c r="CQ932" s="409"/>
      <c r="CR932" s="409"/>
      <c r="CS932" s="409"/>
      <c r="CT932" s="409"/>
      <c r="CU932" s="409"/>
      <c r="CV932" s="409"/>
      <c r="CW932" s="409"/>
      <c r="CX932" s="409"/>
      <c r="CY932" s="409"/>
      <c r="CZ932" s="409"/>
      <c r="DA932" s="409"/>
      <c r="DB932" s="409"/>
      <c r="DC932" s="409"/>
      <c r="DD932" s="409"/>
      <c r="DE932" s="409" t="str">
        <f>EJ372</f>
        <v>1時間</v>
      </c>
      <c r="DF932" s="409"/>
      <c r="DG932" s="409"/>
      <c r="DH932" s="409"/>
      <c r="DI932" s="409"/>
      <c r="DJ932" s="409"/>
      <c r="DK932" s="409" t="str">
        <f>CQ375</f>
        <v>C中学校</v>
      </c>
      <c r="DL932" s="409"/>
      <c r="DM932" s="409"/>
      <c r="DN932" s="409"/>
      <c r="DO932" s="409"/>
      <c r="DP932" s="409"/>
      <c r="DQ932" s="409"/>
      <c r="DR932" s="409"/>
      <c r="DS932" s="409"/>
      <c r="DT932" s="409"/>
      <c r="DU932" s="409"/>
      <c r="DV932" s="409"/>
      <c r="DW932" s="409"/>
      <c r="DX932" s="409"/>
      <c r="DY932" s="409"/>
      <c r="DZ932" s="409"/>
      <c r="EA932" s="409"/>
      <c r="EB932" s="409"/>
      <c r="EC932" s="409" t="str">
        <f>EJ375</f>
        <v>45分</v>
      </c>
      <c r="ED932" s="409"/>
      <c r="EE932" s="409"/>
      <c r="EF932" s="409"/>
      <c r="EG932" s="409"/>
      <c r="EH932" s="409"/>
      <c r="EI932" s="409" t="str">
        <f>CQ378</f>
        <v>○○ビル</v>
      </c>
      <c r="EJ932" s="409"/>
      <c r="EK932" s="409"/>
      <c r="EL932" s="409"/>
      <c r="EM932" s="409"/>
      <c r="EN932" s="409"/>
      <c r="EO932" s="409"/>
      <c r="EP932" s="409"/>
      <c r="EQ932" s="409"/>
      <c r="ER932" s="409"/>
      <c r="ES932" s="409"/>
      <c r="ET932" s="409"/>
      <c r="EU932" s="409"/>
      <c r="EV932" s="409"/>
      <c r="EW932" s="409"/>
      <c r="EX932" s="409"/>
      <c r="EY932" s="409"/>
      <c r="EZ932" s="409"/>
      <c r="FA932" s="409" t="str">
        <f>EJ378</f>
        <v>30分</v>
      </c>
      <c r="FB932" s="409"/>
      <c r="FC932" s="409"/>
      <c r="FD932" s="409"/>
      <c r="FE932" s="409"/>
      <c r="FF932" s="409"/>
    </row>
    <row r="933" spans="1:162" s="15" customFormat="1" ht="18.75" customHeight="1" thickBot="1" x14ac:dyDescent="0.45">
      <c r="A933" s="13"/>
      <c r="B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CE933" s="13"/>
      <c r="CF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2" s="15" customFormat="1" ht="18.75" customHeight="1" x14ac:dyDescent="0.4">
      <c r="A934" s="13"/>
      <c r="B934" s="357"/>
      <c r="C934" s="358"/>
      <c r="D934" s="358"/>
      <c r="E934" s="358"/>
      <c r="F934" s="358"/>
      <c r="G934" s="359"/>
      <c r="H934" s="359"/>
      <c r="I934" s="359"/>
      <c r="J934" s="359"/>
      <c r="K934" s="359"/>
      <c r="L934" s="359"/>
      <c r="M934" s="359"/>
      <c r="N934" s="359"/>
      <c r="O934" s="359"/>
      <c r="P934" s="359"/>
      <c r="Q934" s="359"/>
      <c r="R934" s="359"/>
      <c r="S934" s="359"/>
      <c r="T934" s="359"/>
      <c r="U934" s="359"/>
      <c r="V934" s="359"/>
      <c r="W934" s="359"/>
      <c r="X934" s="359"/>
      <c r="Y934" s="359"/>
      <c r="Z934" s="359"/>
      <c r="AA934" s="359"/>
      <c r="AB934" s="359"/>
      <c r="AC934" s="359"/>
      <c r="AD934" s="359"/>
      <c r="AE934" s="359"/>
      <c r="AF934" s="359"/>
      <c r="AG934" s="359"/>
      <c r="AH934" s="359"/>
      <c r="AI934" s="359"/>
      <c r="AJ934" s="359"/>
      <c r="AK934" s="359"/>
      <c r="AL934" s="359"/>
      <c r="AM934" s="359"/>
      <c r="AN934" s="359"/>
      <c r="AO934" s="359"/>
      <c r="AP934" s="359"/>
      <c r="AQ934" s="359"/>
      <c r="AR934" s="359"/>
      <c r="AS934" s="359"/>
      <c r="AT934" s="359"/>
      <c r="AU934" s="359"/>
      <c r="AV934" s="359"/>
      <c r="AW934" s="359"/>
      <c r="AX934" s="359"/>
      <c r="AY934" s="359"/>
      <c r="AZ934" s="359"/>
      <c r="BA934" s="359"/>
      <c r="BB934" s="359"/>
      <c r="BC934" s="359"/>
      <c r="BD934" s="359"/>
      <c r="BE934" s="359"/>
      <c r="BF934" s="359"/>
      <c r="BG934" s="359"/>
      <c r="BH934" s="359"/>
      <c r="BI934" s="359"/>
      <c r="BJ934" s="359"/>
      <c r="BK934" s="359"/>
      <c r="BL934" s="359"/>
      <c r="BM934" s="359"/>
      <c r="BN934" s="359"/>
      <c r="BO934" s="359"/>
      <c r="BP934" s="359"/>
      <c r="BQ934" s="358"/>
      <c r="BR934" s="358"/>
      <c r="BS934" s="358"/>
      <c r="BT934" s="358"/>
      <c r="BU934" s="358"/>
      <c r="BV934" s="358"/>
      <c r="BW934" s="358"/>
      <c r="BX934" s="358"/>
      <c r="BY934" s="358"/>
      <c r="BZ934" s="358"/>
      <c r="CA934" s="360"/>
      <c r="CE934" s="13"/>
      <c r="CF934" s="357"/>
      <c r="CG934" s="358"/>
      <c r="CH934" s="358"/>
      <c r="CI934" s="358"/>
      <c r="CJ934" s="358"/>
      <c r="CK934" s="359"/>
      <c r="CL934" s="359"/>
      <c r="CM934" s="359"/>
      <c r="CN934" s="359"/>
      <c r="CO934" s="359"/>
      <c r="CP934" s="359"/>
      <c r="CQ934" s="359"/>
      <c r="CR934" s="359"/>
      <c r="CS934" s="359"/>
      <c r="CT934" s="359"/>
      <c r="CU934" s="359"/>
      <c r="CV934" s="359"/>
      <c r="CW934" s="359"/>
      <c r="CX934" s="359"/>
      <c r="CY934" s="359"/>
      <c r="CZ934" s="359"/>
      <c r="DA934" s="359"/>
      <c r="DB934" s="359"/>
      <c r="DC934" s="359"/>
      <c r="DD934" s="359"/>
      <c r="DE934" s="359"/>
      <c r="DF934" s="359"/>
      <c r="DG934" s="359"/>
      <c r="DH934" s="359"/>
      <c r="DI934" s="359"/>
      <c r="DJ934" s="359"/>
      <c r="DK934" s="359"/>
      <c r="DL934" s="359"/>
      <c r="DM934" s="359"/>
      <c r="DN934" s="359"/>
      <c r="DO934" s="359"/>
      <c r="DP934" s="359"/>
      <c r="DQ934" s="359"/>
      <c r="DR934" s="359"/>
      <c r="DS934" s="359"/>
      <c r="DT934" s="359"/>
      <c r="DU934" s="359"/>
      <c r="DV934" s="359"/>
      <c r="DW934" s="359"/>
      <c r="DX934" s="359"/>
      <c r="DY934" s="359"/>
      <c r="DZ934" s="359"/>
      <c r="EA934" s="359"/>
      <c r="EB934" s="359"/>
      <c r="EC934" s="359"/>
      <c r="ED934" s="359"/>
      <c r="EE934" s="359"/>
      <c r="EF934" s="359"/>
      <c r="EG934" s="359"/>
      <c r="EH934" s="359"/>
      <c r="EI934" s="359"/>
      <c r="EJ934" s="359"/>
      <c r="EK934" s="359"/>
      <c r="EL934" s="359"/>
      <c r="EM934" s="359"/>
      <c r="EN934" s="359"/>
      <c r="EO934" s="359"/>
      <c r="EP934" s="359"/>
      <c r="EQ934" s="359"/>
      <c r="ER934" s="359"/>
      <c r="ES934" s="359"/>
      <c r="ET934" s="359"/>
      <c r="EU934" s="358"/>
      <c r="EV934" s="358"/>
      <c r="EW934" s="358"/>
      <c r="EX934" s="358"/>
      <c r="EY934" s="358"/>
      <c r="EZ934" s="358"/>
      <c r="FA934" s="358"/>
      <c r="FB934" s="358"/>
      <c r="FC934" s="358"/>
      <c r="FD934" s="358"/>
      <c r="FE934" s="360"/>
    </row>
    <row r="935" spans="1:162" s="15" customFormat="1" ht="18.75" customHeight="1" x14ac:dyDescent="0.4">
      <c r="A935" s="13"/>
      <c r="B935" s="361"/>
      <c r="C935" s="353"/>
      <c r="D935" s="353"/>
      <c r="E935" s="353"/>
      <c r="F935" s="353"/>
      <c r="G935" s="356"/>
      <c r="H935" s="356"/>
      <c r="I935" s="356"/>
      <c r="J935" s="356"/>
      <c r="K935" s="356"/>
      <c r="L935" s="356"/>
      <c r="M935" s="356"/>
      <c r="N935" s="356"/>
      <c r="O935" s="356"/>
      <c r="P935" s="356"/>
      <c r="Q935" s="356"/>
      <c r="R935" s="356"/>
      <c r="S935" s="356"/>
      <c r="T935" s="356"/>
      <c r="U935" s="356"/>
      <c r="V935" s="356"/>
      <c r="W935" s="356"/>
      <c r="X935" s="356"/>
      <c r="Y935" s="356"/>
      <c r="Z935" s="356"/>
      <c r="AA935" s="356"/>
      <c r="AB935" s="356"/>
      <c r="AC935" s="356"/>
      <c r="AD935" s="356"/>
      <c r="AE935" s="356"/>
      <c r="AF935" s="356"/>
      <c r="AG935" s="356"/>
      <c r="AH935" s="356"/>
      <c r="AI935" s="356"/>
      <c r="AJ935" s="356"/>
      <c r="AK935" s="356"/>
      <c r="AL935" s="356"/>
      <c r="AM935" s="356"/>
      <c r="AN935" s="356"/>
      <c r="AO935" s="356"/>
      <c r="AP935" s="356"/>
      <c r="AQ935" s="356"/>
      <c r="AR935" s="356"/>
      <c r="AS935" s="356"/>
      <c r="AT935" s="356"/>
      <c r="AU935" s="356"/>
      <c r="AV935" s="356"/>
      <c r="AW935" s="356"/>
      <c r="AX935" s="356"/>
      <c r="AY935" s="356"/>
      <c r="AZ935" s="356"/>
      <c r="BA935" s="356"/>
      <c r="BB935" s="356"/>
      <c r="BC935" s="356"/>
      <c r="BD935" s="356"/>
      <c r="BE935" s="356"/>
      <c r="BF935" s="356"/>
      <c r="BG935" s="356"/>
      <c r="BH935" s="356"/>
      <c r="BI935" s="356"/>
      <c r="BJ935" s="356"/>
      <c r="BK935" s="356"/>
      <c r="BL935" s="356"/>
      <c r="BM935" s="356"/>
      <c r="BN935" s="356"/>
      <c r="BO935" s="356"/>
      <c r="BP935" s="356"/>
      <c r="BQ935" s="353"/>
      <c r="BR935" s="353"/>
      <c r="BS935" s="353"/>
      <c r="BT935" s="353"/>
      <c r="BU935" s="353"/>
      <c r="BV935" s="353"/>
      <c r="BW935" s="353"/>
      <c r="BX935" s="353"/>
      <c r="BY935" s="353"/>
      <c r="BZ935" s="353"/>
      <c r="CA935" s="354"/>
      <c r="CE935" s="13"/>
      <c r="CF935" s="361"/>
      <c r="CG935" s="353"/>
      <c r="CH935" s="353"/>
      <c r="CI935" s="353"/>
      <c r="CJ935" s="353"/>
      <c r="CK935" s="356"/>
      <c r="CL935" s="356"/>
      <c r="CM935" s="356"/>
      <c r="CN935" s="356"/>
      <c r="CO935" s="356"/>
      <c r="CP935" s="356"/>
      <c r="CQ935" s="356"/>
      <c r="CR935" s="356"/>
      <c r="CS935" s="356"/>
      <c r="CT935" s="356"/>
      <c r="CU935" s="356"/>
      <c r="CV935" s="356"/>
      <c r="CW935" s="356"/>
      <c r="CX935" s="356"/>
      <c r="CY935" s="356"/>
      <c r="CZ935" s="356"/>
      <c r="DA935" s="356"/>
      <c r="DB935" s="356"/>
      <c r="DC935" s="356"/>
      <c r="DD935" s="356"/>
      <c r="DE935" s="356"/>
      <c r="DF935" s="356"/>
      <c r="DG935" s="356"/>
      <c r="DH935" s="356"/>
      <c r="DI935" s="356"/>
      <c r="DJ935" s="356"/>
      <c r="DK935" s="356"/>
      <c r="DL935" s="356"/>
      <c r="DM935" s="356"/>
      <c r="DN935" s="356"/>
      <c r="DO935" s="356"/>
      <c r="DP935" s="356"/>
      <c r="DQ935" s="356"/>
      <c r="DR935" s="356"/>
      <c r="DS935" s="356"/>
      <c r="DT935" s="356"/>
      <c r="DU935" s="356"/>
      <c r="DV935" s="356"/>
      <c r="DW935" s="356"/>
      <c r="DX935" s="356"/>
      <c r="DY935" s="356"/>
      <c r="DZ935" s="356"/>
      <c r="EA935" s="356"/>
      <c r="EB935" s="356"/>
      <c r="EC935" s="356"/>
      <c r="ED935" s="356"/>
      <c r="EE935" s="356"/>
      <c r="EF935" s="356"/>
      <c r="EG935" s="356"/>
      <c r="EH935" s="356"/>
      <c r="EI935" s="356"/>
      <c r="EJ935" s="356"/>
      <c r="EK935" s="356"/>
      <c r="EL935" s="356"/>
      <c r="EM935" s="356"/>
      <c r="EN935" s="356"/>
      <c r="EO935" s="356"/>
      <c r="EP935" s="356"/>
      <c r="EQ935" s="356"/>
      <c r="ER935" s="356"/>
      <c r="ES935" s="356"/>
      <c r="ET935" s="356"/>
      <c r="EU935" s="353"/>
      <c r="EV935" s="353"/>
      <c r="EW935" s="353"/>
      <c r="EX935" s="353"/>
      <c r="EY935" s="353"/>
      <c r="EZ935" s="353"/>
      <c r="FA935" s="353"/>
      <c r="FB935" s="353"/>
      <c r="FC935" s="353"/>
      <c r="FD935" s="353"/>
      <c r="FE935" s="354"/>
    </row>
    <row r="936" spans="1:162" s="15" customFormat="1" ht="18.75" customHeight="1" x14ac:dyDescent="0.4">
      <c r="A936" s="13"/>
      <c r="B936" s="361"/>
      <c r="C936" s="353"/>
      <c r="D936" s="353"/>
      <c r="E936" s="353"/>
      <c r="F936" s="353"/>
      <c r="G936" s="356"/>
      <c r="H936" s="356"/>
      <c r="I936" s="356"/>
      <c r="J936" s="356"/>
      <c r="K936" s="356"/>
      <c r="L936" s="356"/>
      <c r="M936" s="356"/>
      <c r="N936" s="356"/>
      <c r="O936" s="356"/>
      <c r="P936" s="356"/>
      <c r="Q936" s="356"/>
      <c r="R936" s="356"/>
      <c r="S936" s="356"/>
      <c r="T936" s="356"/>
      <c r="U936" s="356"/>
      <c r="V936" s="356"/>
      <c r="W936" s="356"/>
      <c r="X936" s="356"/>
      <c r="Y936" s="356"/>
      <c r="Z936" s="356"/>
      <c r="AA936" s="356"/>
      <c r="AB936" s="356"/>
      <c r="AC936" s="356"/>
      <c r="AD936" s="356"/>
      <c r="AE936" s="356"/>
      <c r="AF936" s="356"/>
      <c r="AG936" s="356"/>
      <c r="AH936" s="356"/>
      <c r="AI936" s="356"/>
      <c r="AJ936" s="356"/>
      <c r="AK936" s="356"/>
      <c r="AL936" s="356"/>
      <c r="AM936" s="356"/>
      <c r="AN936" s="356"/>
      <c r="AO936" s="356"/>
      <c r="AP936" s="356"/>
      <c r="AQ936" s="356"/>
      <c r="AR936" s="356"/>
      <c r="AS936" s="356"/>
      <c r="AT936" s="356"/>
      <c r="AU936" s="356"/>
      <c r="AV936" s="356"/>
      <c r="AW936" s="356"/>
      <c r="AX936" s="356"/>
      <c r="AY936" s="356"/>
      <c r="AZ936" s="356"/>
      <c r="BA936" s="356"/>
      <c r="BB936" s="356"/>
      <c r="BC936" s="356"/>
      <c r="BD936" s="356"/>
      <c r="BE936" s="356"/>
      <c r="BF936" s="356"/>
      <c r="BG936" s="356"/>
      <c r="BH936" s="356"/>
      <c r="BI936" s="356"/>
      <c r="BJ936" s="356"/>
      <c r="BK936" s="356"/>
      <c r="BL936" s="356"/>
      <c r="BM936" s="356"/>
      <c r="BN936" s="356"/>
      <c r="BO936" s="356"/>
      <c r="BP936" s="356"/>
      <c r="BQ936" s="353"/>
      <c r="BR936" s="353"/>
      <c r="BS936" s="353"/>
      <c r="BT936" s="353"/>
      <c r="BU936" s="353"/>
      <c r="BV936" s="353"/>
      <c r="BW936" s="353"/>
      <c r="BX936" s="353"/>
      <c r="BY936" s="353"/>
      <c r="BZ936" s="353"/>
      <c r="CA936" s="354"/>
      <c r="CE936" s="13"/>
      <c r="CF936" s="361"/>
      <c r="CG936" s="353"/>
      <c r="CH936" s="353"/>
      <c r="CI936" s="353"/>
      <c r="CJ936" s="353"/>
      <c r="CK936" s="356"/>
      <c r="CL936" s="356"/>
      <c r="CM936" s="356"/>
      <c r="CN936" s="356"/>
      <c r="CO936" s="356"/>
      <c r="CP936" s="356"/>
      <c r="CQ936" s="356"/>
      <c r="CR936" s="356"/>
      <c r="CS936" s="356"/>
      <c r="CT936" s="356"/>
      <c r="CU936" s="356"/>
      <c r="CV936" s="356"/>
      <c r="CW936" s="356"/>
      <c r="CX936" s="356"/>
      <c r="CY936" s="356"/>
      <c r="CZ936" s="356"/>
      <c r="DA936" s="356"/>
      <c r="DB936" s="356"/>
      <c r="DC936" s="356"/>
      <c r="DD936" s="356"/>
      <c r="DE936" s="356"/>
      <c r="DF936" s="356"/>
      <c r="DG936" s="356"/>
      <c r="DH936" s="356"/>
      <c r="DI936" s="356"/>
      <c r="DJ936" s="356"/>
      <c r="DK936" s="356"/>
      <c r="DL936" s="356"/>
      <c r="DM936" s="356"/>
      <c r="DN936" s="356"/>
      <c r="DO936" s="356"/>
      <c r="DP936" s="356"/>
      <c r="DQ936" s="356"/>
      <c r="DR936" s="356"/>
      <c r="DS936" s="356"/>
      <c r="DT936" s="356"/>
      <c r="DU936" s="356"/>
      <c r="DV936" s="356"/>
      <c r="DW936" s="356"/>
      <c r="DX936" s="356"/>
      <c r="DY936" s="356"/>
      <c r="DZ936" s="356"/>
      <c r="EA936" s="356"/>
      <c r="EB936" s="356"/>
      <c r="EC936" s="356"/>
      <c r="ED936" s="356"/>
      <c r="EE936" s="356"/>
      <c r="EF936" s="356"/>
      <c r="EG936" s="356"/>
      <c r="EH936" s="356"/>
      <c r="EI936" s="356"/>
      <c r="EJ936" s="356"/>
      <c r="EK936" s="356"/>
      <c r="EL936" s="356"/>
      <c r="EM936" s="356"/>
      <c r="EN936" s="356"/>
      <c r="EO936" s="356"/>
      <c r="EP936" s="356"/>
      <c r="EQ936" s="356"/>
      <c r="ER936" s="356"/>
      <c r="ES936" s="356"/>
      <c r="ET936" s="356"/>
      <c r="EU936" s="353"/>
      <c r="EV936" s="353"/>
      <c r="EW936" s="353"/>
      <c r="EX936" s="353"/>
      <c r="EY936" s="353"/>
      <c r="EZ936" s="353"/>
      <c r="FA936" s="353"/>
      <c r="FB936" s="353"/>
      <c r="FC936" s="353"/>
      <c r="FD936" s="353"/>
      <c r="FE936" s="354"/>
    </row>
    <row r="937" spans="1:162" s="15" customFormat="1" ht="18.75" customHeight="1" x14ac:dyDescent="0.4">
      <c r="A937" s="13"/>
      <c r="B937" s="361"/>
      <c r="C937" s="353"/>
      <c r="D937" s="353"/>
      <c r="E937" s="353"/>
      <c r="F937" s="353"/>
      <c r="G937" s="356"/>
      <c r="H937" s="356"/>
      <c r="I937" s="356"/>
      <c r="J937" s="356"/>
      <c r="K937" s="356"/>
      <c r="L937" s="356"/>
      <c r="M937" s="356"/>
      <c r="N937" s="356"/>
      <c r="O937" s="356"/>
      <c r="P937" s="356"/>
      <c r="Q937" s="356"/>
      <c r="R937" s="356"/>
      <c r="S937" s="356"/>
      <c r="T937" s="356"/>
      <c r="U937" s="356"/>
      <c r="V937" s="356"/>
      <c r="W937" s="356"/>
      <c r="X937" s="356"/>
      <c r="Y937" s="356"/>
      <c r="Z937" s="356"/>
      <c r="AA937" s="356"/>
      <c r="AB937" s="356"/>
      <c r="AC937" s="356"/>
      <c r="AD937" s="356"/>
      <c r="AE937" s="356"/>
      <c r="AF937" s="356"/>
      <c r="AG937" s="356"/>
      <c r="AH937" s="356"/>
      <c r="AI937" s="356"/>
      <c r="AJ937" s="356"/>
      <c r="AK937" s="356"/>
      <c r="AL937" s="356"/>
      <c r="AM937" s="356"/>
      <c r="AN937" s="356"/>
      <c r="AO937" s="356"/>
      <c r="AP937" s="356"/>
      <c r="AQ937" s="356"/>
      <c r="AR937" s="356"/>
      <c r="AS937" s="356"/>
      <c r="AT937" s="356"/>
      <c r="AU937" s="356"/>
      <c r="AV937" s="356"/>
      <c r="AW937" s="356"/>
      <c r="AX937" s="356"/>
      <c r="AY937" s="356"/>
      <c r="AZ937" s="356"/>
      <c r="BA937" s="356"/>
      <c r="BB937" s="356"/>
      <c r="BC937" s="356"/>
      <c r="BD937" s="356"/>
      <c r="BE937" s="356"/>
      <c r="BF937" s="356"/>
      <c r="BG937" s="356"/>
      <c r="BH937" s="356"/>
      <c r="BI937" s="356"/>
      <c r="BJ937" s="356"/>
      <c r="BK937" s="356"/>
      <c r="BL937" s="356"/>
      <c r="BM937" s="356"/>
      <c r="BN937" s="356"/>
      <c r="BO937" s="356"/>
      <c r="BP937" s="356"/>
      <c r="BQ937" s="353"/>
      <c r="BR937" s="353"/>
      <c r="BS937" s="353"/>
      <c r="BT937" s="353"/>
      <c r="BU937" s="353"/>
      <c r="BV937" s="353"/>
      <c r="BW937" s="353"/>
      <c r="BX937" s="353"/>
      <c r="BY937" s="353"/>
      <c r="BZ937" s="353"/>
      <c r="CA937" s="354"/>
      <c r="CE937" s="13"/>
      <c r="CF937" s="361"/>
      <c r="CG937" s="353"/>
      <c r="CH937" s="353"/>
      <c r="CI937" s="353"/>
      <c r="CJ937" s="353"/>
      <c r="CK937" s="356"/>
      <c r="CL937" s="356"/>
      <c r="CM937" s="356"/>
      <c r="CN937" s="356"/>
      <c r="CO937" s="356"/>
      <c r="CP937" s="356"/>
      <c r="CQ937" s="356"/>
      <c r="CR937" s="356"/>
      <c r="CS937" s="356"/>
      <c r="CT937" s="356"/>
      <c r="CU937" s="356"/>
      <c r="CV937" s="356"/>
      <c r="CW937" s="356"/>
      <c r="CX937" s="356"/>
      <c r="CY937" s="356"/>
      <c r="CZ937" s="356"/>
      <c r="DA937" s="356"/>
      <c r="DB937" s="356"/>
      <c r="DC937" s="356"/>
      <c r="DD937" s="356"/>
      <c r="DE937" s="356"/>
      <c r="DF937" s="356"/>
      <c r="DG937" s="356"/>
      <c r="DH937" s="356"/>
      <c r="DI937" s="356"/>
      <c r="DJ937" s="356"/>
      <c r="DK937" s="356"/>
      <c r="DL937" s="356"/>
      <c r="DM937" s="356"/>
      <c r="DN937" s="356"/>
      <c r="DO937" s="356"/>
      <c r="DP937" s="356"/>
      <c r="DQ937" s="356"/>
      <c r="DR937" s="356"/>
      <c r="DS937" s="356"/>
      <c r="DT937" s="356"/>
      <c r="DU937" s="356"/>
      <c r="DV937" s="356"/>
      <c r="DW937" s="356"/>
      <c r="DX937" s="356"/>
      <c r="DY937" s="356"/>
      <c r="DZ937" s="356"/>
      <c r="EA937" s="356"/>
      <c r="EB937" s="356"/>
      <c r="EC937" s="356"/>
      <c r="ED937" s="356"/>
      <c r="EE937" s="356"/>
      <c r="EF937" s="356"/>
      <c r="EG937" s="356"/>
      <c r="EH937" s="356"/>
      <c r="EI937" s="356"/>
      <c r="EJ937" s="356"/>
      <c r="EK937" s="356"/>
      <c r="EL937" s="356"/>
      <c r="EM937" s="356"/>
      <c r="EN937" s="356"/>
      <c r="EO937" s="356"/>
      <c r="EP937" s="356"/>
      <c r="EQ937" s="356"/>
      <c r="ER937" s="356"/>
      <c r="ES937" s="356"/>
      <c r="ET937" s="356"/>
      <c r="EU937" s="353"/>
      <c r="EV937" s="353"/>
      <c r="EW937" s="353"/>
      <c r="EX937" s="353"/>
      <c r="EY937" s="353"/>
      <c r="EZ937" s="353"/>
      <c r="FA937" s="353"/>
      <c r="FB937" s="353"/>
      <c r="FC937" s="353"/>
      <c r="FD937" s="353"/>
      <c r="FE937" s="354"/>
    </row>
    <row r="938" spans="1:162" s="15" customFormat="1" ht="18.75" customHeight="1" x14ac:dyDescent="0.4">
      <c r="A938" s="13"/>
      <c r="B938" s="361"/>
      <c r="C938" s="353"/>
      <c r="D938" s="353"/>
      <c r="E938" s="353"/>
      <c r="F938" s="353"/>
      <c r="G938" s="356"/>
      <c r="H938" s="356"/>
      <c r="I938" s="356"/>
      <c r="J938" s="356"/>
      <c r="K938" s="356"/>
      <c r="L938" s="356"/>
      <c r="M938" s="356"/>
      <c r="N938" s="356"/>
      <c r="O938" s="356"/>
      <c r="P938" s="356"/>
      <c r="Q938" s="356"/>
      <c r="R938" s="356"/>
      <c r="S938" s="356"/>
      <c r="T938" s="356"/>
      <c r="U938" s="356"/>
      <c r="V938" s="356"/>
      <c r="W938" s="356"/>
      <c r="X938" s="356"/>
      <c r="Y938" s="356"/>
      <c r="Z938" s="356"/>
      <c r="AA938" s="356"/>
      <c r="AB938" s="356"/>
      <c r="AC938" s="356"/>
      <c r="AD938" s="356"/>
      <c r="AE938" s="356"/>
      <c r="AF938" s="356"/>
      <c r="AG938" s="356"/>
      <c r="AH938" s="356"/>
      <c r="AI938" s="356"/>
      <c r="AJ938" s="356"/>
      <c r="AK938" s="356"/>
      <c r="AL938" s="356"/>
      <c r="AM938" s="356"/>
      <c r="AN938" s="356"/>
      <c r="AO938" s="356"/>
      <c r="AP938" s="356"/>
      <c r="AQ938" s="356"/>
      <c r="AR938" s="356"/>
      <c r="AS938" s="356"/>
      <c r="AT938" s="356"/>
      <c r="AU938" s="356"/>
      <c r="AV938" s="356"/>
      <c r="AW938" s="356"/>
      <c r="AX938" s="356"/>
      <c r="AY938" s="356"/>
      <c r="AZ938" s="356"/>
      <c r="BA938" s="356"/>
      <c r="BB938" s="356"/>
      <c r="BC938" s="356"/>
      <c r="BD938" s="356"/>
      <c r="BE938" s="356"/>
      <c r="BF938" s="356"/>
      <c r="BG938" s="356"/>
      <c r="BH938" s="356"/>
      <c r="BI938" s="356"/>
      <c r="BJ938" s="356"/>
      <c r="BK938" s="356"/>
      <c r="BL938" s="356"/>
      <c r="BM938" s="356"/>
      <c r="BN938" s="356"/>
      <c r="BO938" s="356"/>
      <c r="BP938" s="356"/>
      <c r="BQ938" s="353"/>
      <c r="BR938" s="353"/>
      <c r="BS938" s="353"/>
      <c r="BT938" s="353"/>
      <c r="BU938" s="353"/>
      <c r="BV938" s="353"/>
      <c r="BW938" s="353"/>
      <c r="BX938" s="353"/>
      <c r="BY938" s="353"/>
      <c r="BZ938" s="353"/>
      <c r="CA938" s="354"/>
      <c r="CE938" s="13"/>
      <c r="CF938" s="361"/>
      <c r="CG938" s="353"/>
      <c r="CH938" s="353"/>
      <c r="CI938" s="353"/>
      <c r="CJ938" s="353"/>
      <c r="CK938" s="356"/>
      <c r="CL938" s="356"/>
      <c r="CM938" s="356"/>
      <c r="CN938" s="356"/>
      <c r="CO938" s="356"/>
      <c r="CP938" s="356"/>
      <c r="CQ938" s="356"/>
      <c r="CR938" s="356"/>
      <c r="CS938" s="356"/>
      <c r="CT938" s="356"/>
      <c r="CU938" s="356"/>
      <c r="CV938" s="356"/>
      <c r="CW938" s="356"/>
      <c r="CX938" s="356"/>
      <c r="CY938" s="356"/>
      <c r="CZ938" s="356"/>
      <c r="DA938" s="356"/>
      <c r="DB938" s="356"/>
      <c r="DC938" s="356"/>
      <c r="DD938" s="356"/>
      <c r="DE938" s="356"/>
      <c r="DF938" s="356"/>
      <c r="DG938" s="356"/>
      <c r="DH938" s="356"/>
      <c r="DI938" s="356"/>
      <c r="DJ938" s="356"/>
      <c r="DK938" s="356"/>
      <c r="DL938" s="356"/>
      <c r="DM938" s="356"/>
      <c r="DN938" s="356"/>
      <c r="DO938" s="356"/>
      <c r="DP938" s="356"/>
      <c r="DQ938" s="356"/>
      <c r="DR938" s="356"/>
      <c r="DS938" s="356"/>
      <c r="DT938" s="356"/>
      <c r="DU938" s="356"/>
      <c r="DV938" s="356"/>
      <c r="DW938" s="356"/>
      <c r="DX938" s="356"/>
      <c r="DY938" s="356"/>
      <c r="DZ938" s="356"/>
      <c r="EA938" s="356"/>
      <c r="EB938" s="356"/>
      <c r="EC938" s="356"/>
      <c r="ED938" s="356"/>
      <c r="EE938" s="356"/>
      <c r="EF938" s="356"/>
      <c r="EG938" s="356"/>
      <c r="EH938" s="356"/>
      <c r="EI938" s="356"/>
      <c r="EJ938" s="356"/>
      <c r="EK938" s="356"/>
      <c r="EL938" s="356"/>
      <c r="EM938" s="356"/>
      <c r="EN938" s="356"/>
      <c r="EO938" s="356"/>
      <c r="EP938" s="356"/>
      <c r="EQ938" s="356"/>
      <c r="ER938" s="356"/>
      <c r="ES938" s="356"/>
      <c r="ET938" s="356"/>
      <c r="EU938" s="353"/>
      <c r="EV938" s="353"/>
      <c r="EW938" s="353"/>
      <c r="EX938" s="353"/>
      <c r="EY938" s="353"/>
      <c r="EZ938" s="353"/>
      <c r="FA938" s="353"/>
      <c r="FB938" s="353"/>
      <c r="FC938" s="353"/>
      <c r="FD938" s="353"/>
      <c r="FE938" s="354"/>
    </row>
    <row r="939" spans="1:162" s="15" customFormat="1" ht="18.75" customHeight="1" x14ac:dyDescent="0.4">
      <c r="A939" s="13"/>
      <c r="B939" s="361"/>
      <c r="C939" s="353"/>
      <c r="D939" s="353"/>
      <c r="E939" s="353"/>
      <c r="F939" s="353"/>
      <c r="G939" s="356"/>
      <c r="H939" s="356"/>
      <c r="I939" s="356"/>
      <c r="J939" s="356"/>
      <c r="K939" s="356"/>
      <c r="L939" s="356"/>
      <c r="M939" s="356"/>
      <c r="N939" s="356"/>
      <c r="O939" s="356"/>
      <c r="P939" s="356"/>
      <c r="Q939" s="356"/>
      <c r="R939" s="356"/>
      <c r="S939" s="356"/>
      <c r="T939" s="356"/>
      <c r="U939" s="356"/>
      <c r="V939" s="356"/>
      <c r="W939" s="356"/>
      <c r="X939" s="356"/>
      <c r="Y939" s="356"/>
      <c r="Z939" s="356"/>
      <c r="AA939" s="356"/>
      <c r="AB939" s="356"/>
      <c r="AC939" s="356"/>
      <c r="AD939" s="356"/>
      <c r="AE939" s="356"/>
      <c r="AF939" s="356"/>
      <c r="AG939" s="356"/>
      <c r="AH939" s="356"/>
      <c r="AI939" s="356"/>
      <c r="AJ939" s="356"/>
      <c r="AK939" s="356"/>
      <c r="AL939" s="356"/>
      <c r="AM939" s="356"/>
      <c r="AN939" s="356"/>
      <c r="AO939" s="356"/>
      <c r="AP939" s="356"/>
      <c r="AQ939" s="356"/>
      <c r="AR939" s="356"/>
      <c r="AS939" s="356"/>
      <c r="AT939" s="356"/>
      <c r="AU939" s="356"/>
      <c r="AV939" s="356"/>
      <c r="AW939" s="356"/>
      <c r="AX939" s="356"/>
      <c r="AY939" s="356"/>
      <c r="AZ939" s="356"/>
      <c r="BA939" s="356"/>
      <c r="BB939" s="356"/>
      <c r="BC939" s="356"/>
      <c r="BD939" s="356"/>
      <c r="BE939" s="356"/>
      <c r="BF939" s="356"/>
      <c r="BG939" s="356"/>
      <c r="BH939" s="356"/>
      <c r="BI939" s="356"/>
      <c r="BJ939" s="356"/>
      <c r="BK939" s="356"/>
      <c r="BL939" s="356"/>
      <c r="BM939" s="356"/>
      <c r="BN939" s="356"/>
      <c r="BO939" s="356"/>
      <c r="BP939" s="356"/>
      <c r="BQ939" s="353"/>
      <c r="BR939" s="353"/>
      <c r="BS939" s="353"/>
      <c r="BT939" s="353"/>
      <c r="BU939" s="353"/>
      <c r="BV939" s="353"/>
      <c r="BW939" s="353"/>
      <c r="BX939" s="353"/>
      <c r="BY939" s="353"/>
      <c r="BZ939" s="353"/>
      <c r="CA939" s="354"/>
      <c r="CE939" s="13"/>
      <c r="CF939" s="361"/>
      <c r="CG939" s="353"/>
      <c r="CH939" s="353"/>
      <c r="CI939" s="353"/>
      <c r="CJ939" s="353"/>
      <c r="CK939" s="356"/>
      <c r="CL939" s="356"/>
      <c r="CM939" s="356"/>
      <c r="CN939" s="356"/>
      <c r="CO939" s="356"/>
      <c r="CP939" s="356"/>
      <c r="CQ939" s="356"/>
      <c r="CR939" s="356"/>
      <c r="CS939" s="356"/>
      <c r="CT939" s="356"/>
      <c r="CU939" s="356"/>
      <c r="CV939" s="356"/>
      <c r="CW939" s="356"/>
      <c r="CX939" s="356"/>
      <c r="CY939" s="356"/>
      <c r="CZ939" s="356"/>
      <c r="DA939" s="356"/>
      <c r="DB939" s="356"/>
      <c r="DC939" s="356"/>
      <c r="DD939" s="356"/>
      <c r="DE939" s="356"/>
      <c r="DF939" s="356"/>
      <c r="DG939" s="356"/>
      <c r="DH939" s="356"/>
      <c r="DI939" s="356"/>
      <c r="DJ939" s="356"/>
      <c r="DK939" s="356"/>
      <c r="DL939" s="356"/>
      <c r="DM939" s="356"/>
      <c r="DN939" s="356"/>
      <c r="DO939" s="356"/>
      <c r="DP939" s="356"/>
      <c r="DQ939" s="356"/>
      <c r="DR939" s="356"/>
      <c r="DS939" s="356"/>
      <c r="DT939" s="356"/>
      <c r="DU939" s="356"/>
      <c r="DV939" s="356"/>
      <c r="DW939" s="356"/>
      <c r="DX939" s="356"/>
      <c r="DY939" s="356"/>
      <c r="DZ939" s="356"/>
      <c r="EA939" s="356"/>
      <c r="EB939" s="356"/>
      <c r="EC939" s="356"/>
      <c r="ED939" s="356"/>
      <c r="EE939" s="356"/>
      <c r="EF939" s="356"/>
      <c r="EG939" s="356"/>
      <c r="EH939" s="356"/>
      <c r="EI939" s="356"/>
      <c r="EJ939" s="356"/>
      <c r="EK939" s="356"/>
      <c r="EL939" s="356"/>
      <c r="EM939" s="356"/>
      <c r="EN939" s="356"/>
      <c r="EO939" s="356"/>
      <c r="EP939" s="356"/>
      <c r="EQ939" s="356"/>
      <c r="ER939" s="356"/>
      <c r="ES939" s="356"/>
      <c r="ET939" s="356"/>
      <c r="EU939" s="353"/>
      <c r="EV939" s="353"/>
      <c r="EW939" s="353"/>
      <c r="EX939" s="353"/>
      <c r="EY939" s="353"/>
      <c r="EZ939" s="353"/>
      <c r="FA939" s="353"/>
      <c r="FB939" s="353"/>
      <c r="FC939" s="353"/>
      <c r="FD939" s="353"/>
      <c r="FE939" s="354"/>
    </row>
    <row r="940" spans="1:162" s="15" customFormat="1" ht="18.75" customHeight="1" x14ac:dyDescent="0.4">
      <c r="A940" s="13"/>
      <c r="B940" s="361"/>
      <c r="C940" s="353"/>
      <c r="D940" s="353"/>
      <c r="E940" s="353"/>
      <c r="F940" s="353"/>
      <c r="G940" s="356"/>
      <c r="H940" s="356"/>
      <c r="I940" s="356"/>
      <c r="J940" s="356"/>
      <c r="K940" s="356"/>
      <c r="L940" s="356"/>
      <c r="M940" s="356"/>
      <c r="N940" s="356"/>
      <c r="O940" s="356"/>
      <c r="P940" s="356"/>
      <c r="Q940" s="356"/>
      <c r="R940" s="356"/>
      <c r="S940" s="356"/>
      <c r="T940" s="356"/>
      <c r="U940" s="356"/>
      <c r="V940" s="356"/>
      <c r="W940" s="356"/>
      <c r="X940" s="356"/>
      <c r="Y940" s="356"/>
      <c r="Z940" s="356"/>
      <c r="AA940" s="356"/>
      <c r="AB940" s="356"/>
      <c r="AC940" s="356"/>
      <c r="AD940" s="356"/>
      <c r="AE940" s="356"/>
      <c r="AF940" s="356"/>
      <c r="AG940" s="356"/>
      <c r="AH940" s="356"/>
      <c r="AI940" s="356"/>
      <c r="AJ940" s="356"/>
      <c r="AK940" s="356"/>
      <c r="AL940" s="356"/>
      <c r="AM940" s="356"/>
      <c r="AN940" s="356"/>
      <c r="AO940" s="356"/>
      <c r="AP940" s="356"/>
      <c r="AQ940" s="356"/>
      <c r="AR940" s="356"/>
      <c r="AS940" s="356"/>
      <c r="AT940" s="356"/>
      <c r="AU940" s="356"/>
      <c r="AV940" s="356"/>
      <c r="AW940" s="356"/>
      <c r="AX940" s="356"/>
      <c r="AY940" s="356"/>
      <c r="AZ940" s="356"/>
      <c r="BA940" s="356"/>
      <c r="BB940" s="356"/>
      <c r="BC940" s="356"/>
      <c r="BD940" s="356"/>
      <c r="BE940" s="356"/>
      <c r="BF940" s="356"/>
      <c r="BG940" s="356"/>
      <c r="BH940" s="356"/>
      <c r="BI940" s="356"/>
      <c r="BJ940" s="356"/>
      <c r="BK940" s="356"/>
      <c r="BL940" s="356"/>
      <c r="BM940" s="356"/>
      <c r="BN940" s="356"/>
      <c r="BO940" s="356"/>
      <c r="BP940" s="356"/>
      <c r="BQ940" s="353"/>
      <c r="BR940" s="353"/>
      <c r="BS940" s="353"/>
      <c r="BT940" s="353"/>
      <c r="BU940" s="353"/>
      <c r="BV940" s="353"/>
      <c r="BW940" s="353"/>
      <c r="BX940" s="353"/>
      <c r="BY940" s="353"/>
      <c r="BZ940" s="353"/>
      <c r="CA940" s="354"/>
      <c r="CE940" s="13"/>
      <c r="CF940" s="361"/>
      <c r="CG940" s="353"/>
      <c r="CH940" s="353"/>
      <c r="CI940" s="353"/>
      <c r="CJ940" s="353"/>
      <c r="CK940" s="356"/>
      <c r="CL940" s="356"/>
      <c r="CM940" s="356"/>
      <c r="CN940" s="356"/>
      <c r="CO940" s="356"/>
      <c r="CP940" s="356"/>
      <c r="CQ940" s="356"/>
      <c r="CR940" s="356"/>
      <c r="CS940" s="356"/>
      <c r="CT940" s="356"/>
      <c r="CU940" s="356"/>
      <c r="CV940" s="356"/>
      <c r="CW940" s="356"/>
      <c r="CX940" s="356"/>
      <c r="CY940" s="356"/>
      <c r="CZ940" s="356"/>
      <c r="DA940" s="356"/>
      <c r="DB940" s="356"/>
      <c r="DC940" s="356"/>
      <c r="DD940" s="356"/>
      <c r="DE940" s="356"/>
      <c r="DF940" s="356"/>
      <c r="DG940" s="356"/>
      <c r="DH940" s="356"/>
      <c r="DI940" s="356"/>
      <c r="DJ940" s="356"/>
      <c r="DK940" s="356"/>
      <c r="DL940" s="356"/>
      <c r="DM940" s="356"/>
      <c r="DN940" s="356"/>
      <c r="DO940" s="356"/>
      <c r="DP940" s="356"/>
      <c r="DQ940" s="356"/>
      <c r="DR940" s="356"/>
      <c r="DS940" s="356"/>
      <c r="DT940" s="356"/>
      <c r="DU940" s="356"/>
      <c r="DV940" s="356"/>
      <c r="DW940" s="356"/>
      <c r="DX940" s="356"/>
      <c r="DY940" s="356"/>
      <c r="DZ940" s="356"/>
      <c r="EA940" s="356"/>
      <c r="EB940" s="356"/>
      <c r="EC940" s="356"/>
      <c r="ED940" s="356"/>
      <c r="EE940" s="356"/>
      <c r="EF940" s="356"/>
      <c r="EG940" s="356"/>
      <c r="EH940" s="356"/>
      <c r="EI940" s="356"/>
      <c r="EJ940" s="356"/>
      <c r="EK940" s="356"/>
      <c r="EL940" s="356"/>
      <c r="EM940" s="356"/>
      <c r="EN940" s="356"/>
      <c r="EO940" s="356"/>
      <c r="EP940" s="356"/>
      <c r="EQ940" s="356"/>
      <c r="ER940" s="356"/>
      <c r="ES940" s="356"/>
      <c r="ET940" s="356"/>
      <c r="EU940" s="353"/>
      <c r="EV940" s="353"/>
      <c r="EW940" s="353"/>
      <c r="EX940" s="353"/>
      <c r="EY940" s="353"/>
      <c r="EZ940" s="353"/>
      <c r="FA940" s="353"/>
      <c r="FB940" s="353"/>
      <c r="FC940" s="353"/>
      <c r="FD940" s="353"/>
      <c r="FE940" s="354"/>
    </row>
    <row r="941" spans="1:162" s="15" customFormat="1" ht="18.75" customHeight="1" x14ac:dyDescent="0.4">
      <c r="A941" s="13"/>
      <c r="B941" s="361"/>
      <c r="C941" s="353"/>
      <c r="D941" s="353"/>
      <c r="E941" s="353"/>
      <c r="F941" s="353"/>
      <c r="G941" s="356"/>
      <c r="H941" s="356"/>
      <c r="I941" s="356"/>
      <c r="J941" s="356"/>
      <c r="K941" s="356"/>
      <c r="L941" s="356"/>
      <c r="M941" s="356"/>
      <c r="N941" s="356"/>
      <c r="O941" s="356"/>
      <c r="P941" s="356"/>
      <c r="Q941" s="356"/>
      <c r="R941" s="356"/>
      <c r="S941" s="356"/>
      <c r="T941" s="356"/>
      <c r="U941" s="356"/>
      <c r="V941" s="356"/>
      <c r="W941" s="356"/>
      <c r="X941" s="356"/>
      <c r="Y941" s="356"/>
      <c r="Z941" s="356"/>
      <c r="AA941" s="356"/>
      <c r="AB941" s="356"/>
      <c r="AC941" s="356"/>
      <c r="AD941" s="356"/>
      <c r="AE941" s="356"/>
      <c r="AF941" s="356"/>
      <c r="AG941" s="356"/>
      <c r="AH941" s="356"/>
      <c r="AI941" s="356"/>
      <c r="AJ941" s="356"/>
      <c r="AK941" s="356"/>
      <c r="AL941" s="356"/>
      <c r="AM941" s="356"/>
      <c r="AN941" s="356"/>
      <c r="AO941" s="356"/>
      <c r="AP941" s="356"/>
      <c r="AQ941" s="356"/>
      <c r="AR941" s="356"/>
      <c r="AS941" s="356"/>
      <c r="AT941" s="356"/>
      <c r="AU941" s="356"/>
      <c r="AV941" s="356"/>
      <c r="AW941" s="356"/>
      <c r="AX941" s="356"/>
      <c r="AY941" s="356"/>
      <c r="AZ941" s="356"/>
      <c r="BA941" s="356"/>
      <c r="BB941" s="356"/>
      <c r="BC941" s="356"/>
      <c r="BD941" s="356"/>
      <c r="BE941" s="356"/>
      <c r="BF941" s="356"/>
      <c r="BG941" s="356"/>
      <c r="BH941" s="356"/>
      <c r="BI941" s="356"/>
      <c r="BJ941" s="356"/>
      <c r="BK941" s="356"/>
      <c r="BL941" s="356"/>
      <c r="BM941" s="356"/>
      <c r="BN941" s="356"/>
      <c r="BO941" s="356"/>
      <c r="BP941" s="356"/>
      <c r="BQ941" s="353"/>
      <c r="BR941" s="353"/>
      <c r="BS941" s="353"/>
      <c r="BT941" s="353"/>
      <c r="BU941" s="353"/>
      <c r="BV941" s="353"/>
      <c r="BW941" s="353"/>
      <c r="BX941" s="353"/>
      <c r="BY941" s="353"/>
      <c r="BZ941" s="353"/>
      <c r="CA941" s="354"/>
      <c r="CE941" s="13"/>
      <c r="CF941" s="361"/>
      <c r="CG941" s="353"/>
      <c r="CH941" s="353"/>
      <c r="CI941" s="353"/>
      <c r="CJ941" s="353"/>
      <c r="CK941" s="356"/>
      <c r="CL941" s="356"/>
      <c r="CM941" s="356"/>
      <c r="CN941" s="356"/>
      <c r="CO941" s="356"/>
      <c r="CP941" s="356"/>
      <c r="CQ941" s="356"/>
      <c r="CR941" s="356"/>
      <c r="CS941" s="356"/>
      <c r="CT941" s="356"/>
      <c r="CU941" s="356"/>
      <c r="CV941" s="356"/>
      <c r="CW941" s="356"/>
      <c r="CX941" s="356"/>
      <c r="CY941" s="356"/>
      <c r="CZ941" s="356"/>
      <c r="DA941" s="356"/>
      <c r="DB941" s="356"/>
      <c r="DC941" s="356"/>
      <c r="DD941" s="356"/>
      <c r="DE941" s="356"/>
      <c r="DF941" s="356"/>
      <c r="DG941" s="356"/>
      <c r="DH941" s="356"/>
      <c r="DI941" s="356"/>
      <c r="DJ941" s="356"/>
      <c r="DK941" s="356"/>
      <c r="DL941" s="356"/>
      <c r="DM941" s="356"/>
      <c r="DN941" s="356"/>
      <c r="DO941" s="356"/>
      <c r="DP941" s="356"/>
      <c r="DQ941" s="356"/>
      <c r="DR941" s="356"/>
      <c r="DS941" s="356"/>
      <c r="DT941" s="356"/>
      <c r="DU941" s="356"/>
      <c r="DV941" s="356"/>
      <c r="DW941" s="356"/>
      <c r="DX941" s="356"/>
      <c r="DY941" s="356"/>
      <c r="DZ941" s="356"/>
      <c r="EA941" s="356"/>
      <c r="EB941" s="356"/>
      <c r="EC941" s="356"/>
      <c r="ED941" s="356"/>
      <c r="EE941" s="356"/>
      <c r="EF941" s="356"/>
      <c r="EG941" s="356"/>
      <c r="EH941" s="356"/>
      <c r="EI941" s="356"/>
      <c r="EJ941" s="356"/>
      <c r="EK941" s="356"/>
      <c r="EL941" s="356"/>
      <c r="EM941" s="356"/>
      <c r="EN941" s="356"/>
      <c r="EO941" s="356"/>
      <c r="EP941" s="356"/>
      <c r="EQ941" s="356"/>
      <c r="ER941" s="356"/>
      <c r="ES941" s="356"/>
      <c r="ET941" s="356"/>
      <c r="EU941" s="353"/>
      <c r="EV941" s="353"/>
      <c r="EW941" s="353"/>
      <c r="EX941" s="353"/>
      <c r="EY941" s="353"/>
      <c r="EZ941" s="353"/>
      <c r="FA941" s="353"/>
      <c r="FB941" s="353"/>
      <c r="FC941" s="353"/>
      <c r="FD941" s="353"/>
      <c r="FE941" s="354"/>
    </row>
    <row r="942" spans="1:162" s="15" customFormat="1" ht="18.75" customHeight="1" x14ac:dyDescent="0.4">
      <c r="A942" s="13"/>
      <c r="B942" s="361"/>
      <c r="C942" s="353"/>
      <c r="D942" s="353"/>
      <c r="E942" s="353"/>
      <c r="F942" s="353"/>
      <c r="G942" s="356"/>
      <c r="H942" s="356"/>
      <c r="I942" s="356"/>
      <c r="J942" s="356"/>
      <c r="K942" s="356"/>
      <c r="L942" s="356"/>
      <c r="M942" s="356"/>
      <c r="N942" s="356"/>
      <c r="O942" s="356"/>
      <c r="P942" s="356"/>
      <c r="Q942" s="356"/>
      <c r="R942" s="356"/>
      <c r="S942" s="356"/>
      <c r="T942" s="356"/>
      <c r="U942" s="356"/>
      <c r="V942" s="356"/>
      <c r="W942" s="356"/>
      <c r="X942" s="356"/>
      <c r="Y942" s="356"/>
      <c r="Z942" s="356"/>
      <c r="AA942" s="356"/>
      <c r="AB942" s="356"/>
      <c r="AC942" s="356"/>
      <c r="AD942" s="356"/>
      <c r="AE942" s="356"/>
      <c r="AF942" s="356"/>
      <c r="AG942" s="356"/>
      <c r="AH942" s="356"/>
      <c r="AI942" s="356"/>
      <c r="AJ942" s="356"/>
      <c r="AK942" s="356"/>
      <c r="AL942" s="356"/>
      <c r="AM942" s="356"/>
      <c r="AN942" s="356"/>
      <c r="AO942" s="356"/>
      <c r="AP942" s="356"/>
      <c r="AQ942" s="356"/>
      <c r="AR942" s="356"/>
      <c r="AS942" s="356"/>
      <c r="AT942" s="356"/>
      <c r="AU942" s="356"/>
      <c r="AV942" s="356"/>
      <c r="AW942" s="356"/>
      <c r="AX942" s="356"/>
      <c r="AY942" s="356"/>
      <c r="AZ942" s="356"/>
      <c r="BA942" s="356"/>
      <c r="BB942" s="356"/>
      <c r="BC942" s="356"/>
      <c r="BD942" s="356"/>
      <c r="BE942" s="356"/>
      <c r="BF942" s="356"/>
      <c r="BG942" s="356"/>
      <c r="BH942" s="356"/>
      <c r="BI942" s="356"/>
      <c r="BJ942" s="356"/>
      <c r="BK942" s="356"/>
      <c r="BL942" s="356"/>
      <c r="BM942" s="356"/>
      <c r="BN942" s="356"/>
      <c r="BO942" s="356"/>
      <c r="BP942" s="356"/>
      <c r="BQ942" s="353"/>
      <c r="BR942" s="353"/>
      <c r="BS942" s="353"/>
      <c r="BT942" s="353"/>
      <c r="BU942" s="353"/>
      <c r="BV942" s="353"/>
      <c r="BW942" s="353"/>
      <c r="BX942" s="353"/>
      <c r="BY942" s="353"/>
      <c r="BZ942" s="353"/>
      <c r="CA942" s="354"/>
      <c r="CE942" s="13"/>
      <c r="CF942" s="361"/>
      <c r="CG942" s="353"/>
      <c r="CH942" s="353"/>
      <c r="CI942" s="353"/>
      <c r="CJ942" s="353"/>
      <c r="CK942" s="356"/>
      <c r="CL942" s="356"/>
      <c r="CM942" s="356"/>
      <c r="CN942" s="356"/>
      <c r="CO942" s="356"/>
      <c r="CP942" s="356"/>
      <c r="CQ942" s="356"/>
      <c r="CR942" s="356"/>
      <c r="CS942" s="356"/>
      <c r="CT942" s="356"/>
      <c r="CU942" s="356"/>
      <c r="CV942" s="356"/>
      <c r="CW942" s="356"/>
      <c r="CX942" s="356"/>
      <c r="CY942" s="356"/>
      <c r="CZ942" s="356"/>
      <c r="DA942" s="356"/>
      <c r="DB942" s="356"/>
      <c r="DC942" s="356"/>
      <c r="DD942" s="356"/>
      <c r="DE942" s="356"/>
      <c r="DF942" s="356"/>
      <c r="DG942" s="356"/>
      <c r="DH942" s="356"/>
      <c r="DI942" s="356"/>
      <c r="DJ942" s="356"/>
      <c r="DK942" s="356"/>
      <c r="DL942" s="356"/>
      <c r="DM942" s="356"/>
      <c r="DN942" s="356"/>
      <c r="DO942" s="356"/>
      <c r="DP942" s="356"/>
      <c r="DQ942" s="356"/>
      <c r="DR942" s="356"/>
      <c r="DS942" s="356"/>
      <c r="DT942" s="356"/>
      <c r="DU942" s="356"/>
      <c r="DV942" s="356"/>
      <c r="DW942" s="356"/>
      <c r="DX942" s="356"/>
      <c r="DY942" s="356"/>
      <c r="DZ942" s="356"/>
      <c r="EA942" s="356"/>
      <c r="EB942" s="356"/>
      <c r="EC942" s="356"/>
      <c r="ED942" s="356"/>
      <c r="EE942" s="356"/>
      <c r="EF942" s="356"/>
      <c r="EG942" s="356"/>
      <c r="EH942" s="356"/>
      <c r="EI942" s="356"/>
      <c r="EJ942" s="356"/>
      <c r="EK942" s="356"/>
      <c r="EL942" s="356"/>
      <c r="EM942" s="356"/>
      <c r="EN942" s="356"/>
      <c r="EO942" s="356"/>
      <c r="EP942" s="356"/>
      <c r="EQ942" s="356"/>
      <c r="ER942" s="356"/>
      <c r="ES942" s="356"/>
      <c r="ET942" s="356"/>
      <c r="EU942" s="353"/>
      <c r="EV942" s="353"/>
      <c r="EW942" s="353"/>
      <c r="EX942" s="353"/>
      <c r="EY942" s="353"/>
      <c r="EZ942" s="353"/>
      <c r="FA942" s="353"/>
      <c r="FB942" s="353"/>
      <c r="FC942" s="353"/>
      <c r="FD942" s="353"/>
      <c r="FE942" s="354"/>
    </row>
    <row r="943" spans="1:162" s="15" customFormat="1" ht="18.75" customHeight="1" x14ac:dyDescent="0.4">
      <c r="A943" s="13"/>
      <c r="B943" s="361"/>
      <c r="C943" s="353"/>
      <c r="D943" s="353"/>
      <c r="E943" s="353"/>
      <c r="F943" s="353"/>
      <c r="G943" s="356"/>
      <c r="H943" s="356"/>
      <c r="I943" s="356"/>
      <c r="J943" s="356"/>
      <c r="K943" s="356"/>
      <c r="L943" s="356"/>
      <c r="M943" s="356"/>
      <c r="N943" s="356"/>
      <c r="O943" s="356"/>
      <c r="P943" s="356"/>
      <c r="Q943" s="356"/>
      <c r="R943" s="356"/>
      <c r="S943" s="356"/>
      <c r="T943" s="356"/>
      <c r="U943" s="356"/>
      <c r="V943" s="356"/>
      <c r="W943" s="356"/>
      <c r="X943" s="356"/>
      <c r="Y943" s="356"/>
      <c r="Z943" s="356"/>
      <c r="AA943" s="356"/>
      <c r="AB943" s="356"/>
      <c r="AC943" s="356"/>
      <c r="AD943" s="356"/>
      <c r="AE943" s="356"/>
      <c r="AF943" s="356"/>
      <c r="AG943" s="356"/>
      <c r="AH943" s="356"/>
      <c r="AI943" s="356"/>
      <c r="AJ943" s="356"/>
      <c r="AK943" s="356"/>
      <c r="AL943" s="356"/>
      <c r="AM943" s="356"/>
      <c r="AN943" s="356"/>
      <c r="AO943" s="356"/>
      <c r="AP943" s="356"/>
      <c r="AQ943" s="356"/>
      <c r="AR943" s="356"/>
      <c r="AS943" s="356"/>
      <c r="AT943" s="356"/>
      <c r="AU943" s="356"/>
      <c r="AV943" s="356"/>
      <c r="AW943" s="356"/>
      <c r="AX943" s="356"/>
      <c r="AY943" s="356"/>
      <c r="AZ943" s="356"/>
      <c r="BA943" s="356"/>
      <c r="BB943" s="356"/>
      <c r="BC943" s="356"/>
      <c r="BD943" s="356"/>
      <c r="BE943" s="356"/>
      <c r="BF943" s="356"/>
      <c r="BG943" s="356"/>
      <c r="BH943" s="356"/>
      <c r="BI943" s="356"/>
      <c r="BJ943" s="356"/>
      <c r="BK943" s="356"/>
      <c r="BL943" s="356"/>
      <c r="BM943" s="356"/>
      <c r="BN943" s="356"/>
      <c r="BO943" s="356"/>
      <c r="BP943" s="356"/>
      <c r="BQ943" s="353"/>
      <c r="BR943" s="353"/>
      <c r="BS943" s="353"/>
      <c r="BT943" s="353"/>
      <c r="BU943" s="353"/>
      <c r="BV943" s="353"/>
      <c r="BW943" s="353"/>
      <c r="BX943" s="353"/>
      <c r="BY943" s="353"/>
      <c r="BZ943" s="353"/>
      <c r="CA943" s="354"/>
      <c r="CE943" s="13"/>
      <c r="CF943" s="361"/>
      <c r="CG943" s="353"/>
      <c r="CH943" s="353"/>
      <c r="CI943" s="353"/>
      <c r="CJ943" s="353"/>
      <c r="CK943" s="356"/>
      <c r="CL943" s="356"/>
      <c r="CM943" s="356"/>
      <c r="CN943" s="356"/>
      <c r="CO943" s="356"/>
      <c r="CP943" s="356"/>
      <c r="CQ943" s="356"/>
      <c r="CR943" s="356"/>
      <c r="CS943" s="356"/>
      <c r="CT943" s="356"/>
      <c r="CU943" s="356"/>
      <c r="CV943" s="356"/>
      <c r="CW943" s="356"/>
      <c r="CX943" s="356"/>
      <c r="CY943" s="356"/>
      <c r="CZ943" s="356"/>
      <c r="DA943" s="356"/>
      <c r="DB943" s="356"/>
      <c r="DC943" s="356"/>
      <c r="DD943" s="356"/>
      <c r="DE943" s="356"/>
      <c r="DF943" s="356"/>
      <c r="DG943" s="356"/>
      <c r="DH943" s="356"/>
      <c r="DI943" s="356"/>
      <c r="DJ943" s="356"/>
      <c r="DK943" s="356"/>
      <c r="DL943" s="356"/>
      <c r="DM943" s="356"/>
      <c r="DN943" s="356"/>
      <c r="DO943" s="356"/>
      <c r="DP943" s="356"/>
      <c r="DQ943" s="356"/>
      <c r="DR943" s="356"/>
      <c r="DS943" s="356"/>
      <c r="DT943" s="356"/>
      <c r="DU943" s="356"/>
      <c r="DV943" s="356"/>
      <c r="DW943" s="356"/>
      <c r="DX943" s="356"/>
      <c r="DY943" s="356"/>
      <c r="DZ943" s="356"/>
      <c r="EA943" s="356"/>
      <c r="EB943" s="356"/>
      <c r="EC943" s="356"/>
      <c r="ED943" s="356"/>
      <c r="EE943" s="356"/>
      <c r="EF943" s="356"/>
      <c r="EG943" s="356"/>
      <c r="EH943" s="356"/>
      <c r="EI943" s="356"/>
      <c r="EJ943" s="356"/>
      <c r="EK943" s="356"/>
      <c r="EL943" s="356"/>
      <c r="EM943" s="356"/>
      <c r="EN943" s="356"/>
      <c r="EO943" s="356"/>
      <c r="EP943" s="356"/>
      <c r="EQ943" s="356"/>
      <c r="ER943" s="356"/>
      <c r="ES943" s="356"/>
      <c r="ET943" s="356"/>
      <c r="EU943" s="353"/>
      <c r="EV943" s="353"/>
      <c r="EW943" s="353"/>
      <c r="EX943" s="353"/>
      <c r="EY943" s="353"/>
      <c r="EZ943" s="353"/>
      <c r="FA943" s="353"/>
      <c r="FB943" s="353"/>
      <c r="FC943" s="353"/>
      <c r="FD943" s="353"/>
      <c r="FE943" s="354"/>
    </row>
    <row r="944" spans="1:162" s="15" customFormat="1" ht="18.75" customHeight="1" x14ac:dyDescent="0.4">
      <c r="A944" s="13"/>
      <c r="B944" s="361"/>
      <c r="C944" s="353"/>
      <c r="D944" s="353"/>
      <c r="E944" s="353"/>
      <c r="F944" s="353"/>
      <c r="G944" s="356"/>
      <c r="H944" s="356"/>
      <c r="I944" s="356"/>
      <c r="J944" s="356"/>
      <c r="K944" s="356"/>
      <c r="L944" s="356"/>
      <c r="M944" s="356"/>
      <c r="N944" s="356"/>
      <c r="O944" s="356"/>
      <c r="P944" s="356"/>
      <c r="Q944" s="356"/>
      <c r="R944" s="356"/>
      <c r="S944" s="356"/>
      <c r="T944" s="356"/>
      <c r="U944" s="356"/>
      <c r="V944" s="356"/>
      <c r="W944" s="356"/>
      <c r="X944" s="356"/>
      <c r="Y944" s="356"/>
      <c r="Z944" s="356"/>
      <c r="AA944" s="356"/>
      <c r="AB944" s="356"/>
      <c r="AC944" s="356"/>
      <c r="AD944" s="356"/>
      <c r="AE944" s="356"/>
      <c r="AF944" s="356"/>
      <c r="AG944" s="356"/>
      <c r="AH944" s="356"/>
      <c r="AI944" s="356"/>
      <c r="AJ944" s="356"/>
      <c r="AK944" s="356"/>
      <c r="AL944" s="356"/>
      <c r="AM944" s="356"/>
      <c r="AN944" s="356"/>
      <c r="AO944" s="356"/>
      <c r="AP944" s="356"/>
      <c r="AQ944" s="356"/>
      <c r="AR944" s="356"/>
      <c r="AS944" s="356"/>
      <c r="AT944" s="356"/>
      <c r="AU944" s="356"/>
      <c r="AV944" s="356"/>
      <c r="AW944" s="356"/>
      <c r="AX944" s="356"/>
      <c r="AY944" s="356"/>
      <c r="AZ944" s="356"/>
      <c r="BA944" s="356"/>
      <c r="BB944" s="356"/>
      <c r="BC944" s="356"/>
      <c r="BD944" s="356"/>
      <c r="BE944" s="356"/>
      <c r="BF944" s="356"/>
      <c r="BG944" s="356"/>
      <c r="BH944" s="356"/>
      <c r="BI944" s="356"/>
      <c r="BJ944" s="356"/>
      <c r="BK944" s="356"/>
      <c r="BL944" s="356"/>
      <c r="BM944" s="356"/>
      <c r="BN944" s="356"/>
      <c r="BO944" s="356"/>
      <c r="BP944" s="356"/>
      <c r="BQ944" s="353"/>
      <c r="BR944" s="353"/>
      <c r="BS944" s="353"/>
      <c r="BT944" s="353"/>
      <c r="BU944" s="353"/>
      <c r="BV944" s="353"/>
      <c r="BW944" s="353"/>
      <c r="BX944" s="353"/>
      <c r="BY944" s="353"/>
      <c r="BZ944" s="353"/>
      <c r="CA944" s="354"/>
      <c r="CE944" s="13"/>
      <c r="CF944" s="361"/>
      <c r="CG944" s="353"/>
      <c r="CH944" s="353"/>
      <c r="CI944" s="353"/>
      <c r="CJ944" s="353"/>
      <c r="CK944" s="356"/>
      <c r="CL944" s="356"/>
      <c r="CM944" s="356"/>
      <c r="CN944" s="356"/>
      <c r="CO944" s="356"/>
      <c r="CP944" s="356"/>
      <c r="CQ944" s="356"/>
      <c r="CR944" s="356"/>
      <c r="CS944" s="356"/>
      <c r="CT944" s="356"/>
      <c r="CU944" s="356"/>
      <c r="CV944" s="356"/>
      <c r="CW944" s="356"/>
      <c r="CX944" s="356"/>
      <c r="CY944" s="356"/>
      <c r="CZ944" s="356"/>
      <c r="DA944" s="356"/>
      <c r="DB944" s="356"/>
      <c r="DC944" s="356"/>
      <c r="DD944" s="356"/>
      <c r="DE944" s="356"/>
      <c r="DF944" s="356"/>
      <c r="DG944" s="356"/>
      <c r="DH944" s="356"/>
      <c r="DI944" s="356"/>
      <c r="DJ944" s="356"/>
      <c r="DK944" s="356"/>
      <c r="DL944" s="356"/>
      <c r="DM944" s="356"/>
      <c r="DN944" s="356"/>
      <c r="DO944" s="356"/>
      <c r="DP944" s="356"/>
      <c r="DQ944" s="356"/>
      <c r="DR944" s="356"/>
      <c r="DS944" s="356"/>
      <c r="DT944" s="356"/>
      <c r="DU944" s="356"/>
      <c r="DV944" s="356"/>
      <c r="DW944" s="356"/>
      <c r="DX944" s="356"/>
      <c r="DY944" s="356"/>
      <c r="DZ944" s="356"/>
      <c r="EA944" s="356"/>
      <c r="EB944" s="356"/>
      <c r="EC944" s="356"/>
      <c r="ED944" s="356"/>
      <c r="EE944" s="356"/>
      <c r="EF944" s="356"/>
      <c r="EG944" s="356"/>
      <c r="EH944" s="356"/>
      <c r="EI944" s="356"/>
      <c r="EJ944" s="356"/>
      <c r="EK944" s="356"/>
      <c r="EL944" s="356"/>
      <c r="EM944" s="356"/>
      <c r="EN944" s="356"/>
      <c r="EO944" s="356"/>
      <c r="EP944" s="356"/>
      <c r="EQ944" s="356"/>
      <c r="ER944" s="356"/>
      <c r="ES944" s="356"/>
      <c r="ET944" s="356"/>
      <c r="EU944" s="353"/>
      <c r="EV944" s="353"/>
      <c r="EW944" s="353"/>
      <c r="EX944" s="353"/>
      <c r="EY944" s="353"/>
      <c r="EZ944" s="353"/>
      <c r="FA944" s="353"/>
      <c r="FB944" s="353"/>
      <c r="FC944" s="353"/>
      <c r="FD944" s="353"/>
      <c r="FE944" s="354"/>
    </row>
    <row r="945" spans="1:161" s="15" customFormat="1" ht="18.75" customHeight="1" x14ac:dyDescent="0.4">
      <c r="A945" s="13"/>
      <c r="B945" s="361"/>
      <c r="C945" s="353"/>
      <c r="D945" s="353"/>
      <c r="E945" s="353"/>
      <c r="F945" s="353"/>
      <c r="G945" s="356"/>
      <c r="H945" s="356"/>
      <c r="I945" s="356"/>
      <c r="J945" s="356"/>
      <c r="K945" s="356"/>
      <c r="L945" s="356"/>
      <c r="M945" s="356"/>
      <c r="N945" s="356"/>
      <c r="O945" s="356"/>
      <c r="P945" s="356"/>
      <c r="Q945" s="356"/>
      <c r="R945" s="356"/>
      <c r="S945" s="356"/>
      <c r="T945" s="356"/>
      <c r="U945" s="356"/>
      <c r="V945" s="356"/>
      <c r="W945" s="356"/>
      <c r="X945" s="356"/>
      <c r="Y945" s="356"/>
      <c r="Z945" s="356"/>
      <c r="AA945" s="356"/>
      <c r="AB945" s="356"/>
      <c r="AC945" s="356"/>
      <c r="AD945" s="356"/>
      <c r="AE945" s="356"/>
      <c r="AF945" s="356"/>
      <c r="AG945" s="356"/>
      <c r="AH945" s="356"/>
      <c r="AI945" s="356"/>
      <c r="AJ945" s="356"/>
      <c r="AK945" s="356"/>
      <c r="AL945" s="356"/>
      <c r="AM945" s="356"/>
      <c r="AN945" s="356"/>
      <c r="AO945" s="356"/>
      <c r="AP945" s="356"/>
      <c r="AQ945" s="356"/>
      <c r="AR945" s="356"/>
      <c r="AS945" s="356"/>
      <c r="AT945" s="356"/>
      <c r="AU945" s="356"/>
      <c r="AV945" s="356"/>
      <c r="AW945" s="356"/>
      <c r="AX945" s="356"/>
      <c r="AY945" s="356"/>
      <c r="AZ945" s="356"/>
      <c r="BA945" s="356"/>
      <c r="BB945" s="356"/>
      <c r="BC945" s="356"/>
      <c r="BD945" s="356"/>
      <c r="BE945" s="356"/>
      <c r="BF945" s="356"/>
      <c r="BG945" s="356"/>
      <c r="BH945" s="356"/>
      <c r="BI945" s="356"/>
      <c r="BJ945" s="356"/>
      <c r="BK945" s="356"/>
      <c r="BL945" s="356"/>
      <c r="BM945" s="356"/>
      <c r="BN945" s="356"/>
      <c r="BO945" s="356"/>
      <c r="BP945" s="356"/>
      <c r="BQ945" s="353"/>
      <c r="BR945" s="353"/>
      <c r="BS945" s="353"/>
      <c r="BT945" s="353"/>
      <c r="BU945" s="353"/>
      <c r="BV945" s="353"/>
      <c r="BW945" s="353"/>
      <c r="BX945" s="353"/>
      <c r="BY945" s="353"/>
      <c r="BZ945" s="353"/>
      <c r="CA945" s="354"/>
      <c r="CE945" s="13"/>
      <c r="CF945" s="361"/>
      <c r="CG945" s="353"/>
      <c r="CH945" s="353"/>
      <c r="CI945" s="353"/>
      <c r="CJ945" s="353"/>
      <c r="CK945" s="356"/>
      <c r="CL945" s="356"/>
      <c r="CM945" s="356"/>
      <c r="CN945" s="356"/>
      <c r="CO945" s="356"/>
      <c r="CP945" s="356"/>
      <c r="CQ945" s="356"/>
      <c r="CR945" s="356"/>
      <c r="CS945" s="356"/>
      <c r="CT945" s="356"/>
      <c r="CU945" s="356"/>
      <c r="CV945" s="356"/>
      <c r="CW945" s="356"/>
      <c r="CX945" s="356"/>
      <c r="CY945" s="356"/>
      <c r="CZ945" s="356"/>
      <c r="DA945" s="356"/>
      <c r="DB945" s="356"/>
      <c r="DC945" s="356"/>
      <c r="DD945" s="356"/>
      <c r="DE945" s="356"/>
      <c r="DF945" s="356"/>
      <c r="DG945" s="356"/>
      <c r="DH945" s="356"/>
      <c r="DI945" s="356"/>
      <c r="DJ945" s="356"/>
      <c r="DK945" s="356"/>
      <c r="DL945" s="356"/>
      <c r="DM945" s="356"/>
      <c r="DN945" s="356"/>
      <c r="DO945" s="356"/>
      <c r="DP945" s="356"/>
      <c r="DQ945" s="356"/>
      <c r="DR945" s="356"/>
      <c r="DS945" s="356"/>
      <c r="DT945" s="356"/>
      <c r="DU945" s="356"/>
      <c r="DV945" s="356"/>
      <c r="DW945" s="356"/>
      <c r="DX945" s="356"/>
      <c r="DY945" s="356"/>
      <c r="DZ945" s="356"/>
      <c r="EA945" s="356"/>
      <c r="EB945" s="356"/>
      <c r="EC945" s="356"/>
      <c r="ED945" s="356"/>
      <c r="EE945" s="356"/>
      <c r="EF945" s="356"/>
      <c r="EG945" s="356"/>
      <c r="EH945" s="356"/>
      <c r="EI945" s="356"/>
      <c r="EJ945" s="356"/>
      <c r="EK945" s="356"/>
      <c r="EL945" s="356"/>
      <c r="EM945" s="356"/>
      <c r="EN945" s="356"/>
      <c r="EO945" s="356"/>
      <c r="EP945" s="356"/>
      <c r="EQ945" s="356"/>
      <c r="ER945" s="356"/>
      <c r="ES945" s="356"/>
      <c r="ET945" s="356"/>
      <c r="EU945" s="353"/>
      <c r="EV945" s="353"/>
      <c r="EW945" s="353"/>
      <c r="EX945" s="353"/>
      <c r="EY945" s="353"/>
      <c r="EZ945" s="353"/>
      <c r="FA945" s="353"/>
      <c r="FB945" s="353"/>
      <c r="FC945" s="353"/>
      <c r="FD945" s="353"/>
      <c r="FE945" s="354"/>
    </row>
    <row r="946" spans="1:161" s="15" customFormat="1" ht="18.75" customHeight="1" x14ac:dyDescent="0.4">
      <c r="A946" s="13"/>
      <c r="B946" s="361"/>
      <c r="C946" s="353"/>
      <c r="D946" s="353"/>
      <c r="E946" s="353"/>
      <c r="F946" s="353"/>
      <c r="G946" s="356"/>
      <c r="H946" s="356"/>
      <c r="I946" s="356"/>
      <c r="J946" s="356"/>
      <c r="K946" s="356"/>
      <c r="L946" s="356"/>
      <c r="M946" s="356"/>
      <c r="N946" s="356"/>
      <c r="O946" s="356"/>
      <c r="P946" s="356"/>
      <c r="Q946" s="356"/>
      <c r="R946" s="356"/>
      <c r="S946" s="356"/>
      <c r="T946" s="356"/>
      <c r="U946" s="356"/>
      <c r="V946" s="356"/>
      <c r="W946" s="356"/>
      <c r="X946" s="356"/>
      <c r="Y946" s="356"/>
      <c r="Z946" s="356"/>
      <c r="AA946" s="356"/>
      <c r="AB946" s="356"/>
      <c r="AC946" s="356"/>
      <c r="AD946" s="356"/>
      <c r="AE946" s="356"/>
      <c r="AF946" s="356"/>
      <c r="AG946" s="356"/>
      <c r="AH946" s="356"/>
      <c r="AI946" s="356"/>
      <c r="AJ946" s="356"/>
      <c r="AK946" s="356"/>
      <c r="AL946" s="356"/>
      <c r="AM946" s="356"/>
      <c r="AN946" s="356"/>
      <c r="AO946" s="356"/>
      <c r="AP946" s="356"/>
      <c r="AQ946" s="356"/>
      <c r="AR946" s="356"/>
      <c r="AS946" s="356"/>
      <c r="AT946" s="356"/>
      <c r="AU946" s="356"/>
      <c r="AV946" s="356"/>
      <c r="AW946" s="356"/>
      <c r="AX946" s="356"/>
      <c r="AY946" s="356"/>
      <c r="AZ946" s="356"/>
      <c r="BA946" s="356"/>
      <c r="BB946" s="356"/>
      <c r="BC946" s="356"/>
      <c r="BD946" s="356"/>
      <c r="BE946" s="356"/>
      <c r="BF946" s="356"/>
      <c r="BG946" s="356"/>
      <c r="BH946" s="356"/>
      <c r="BI946" s="356"/>
      <c r="BJ946" s="356"/>
      <c r="BK946" s="356"/>
      <c r="BL946" s="356"/>
      <c r="BM946" s="356"/>
      <c r="BN946" s="356"/>
      <c r="BO946" s="356"/>
      <c r="BP946" s="356"/>
      <c r="BQ946" s="353"/>
      <c r="BR946" s="353"/>
      <c r="BS946" s="353"/>
      <c r="BT946" s="353"/>
      <c r="BU946" s="353"/>
      <c r="BV946" s="353"/>
      <c r="BW946" s="353"/>
      <c r="BX946" s="353"/>
      <c r="BY946" s="353"/>
      <c r="BZ946" s="353"/>
      <c r="CA946" s="354"/>
      <c r="CE946" s="13"/>
      <c r="CF946" s="361"/>
      <c r="CG946" s="353"/>
      <c r="CH946" s="353"/>
      <c r="CI946" s="353"/>
      <c r="CJ946" s="353"/>
      <c r="CK946" s="356"/>
      <c r="CL946" s="356"/>
      <c r="CM946" s="356"/>
      <c r="CN946" s="356"/>
      <c r="CO946" s="356"/>
      <c r="CP946" s="356"/>
      <c r="CQ946" s="356"/>
      <c r="CR946" s="356"/>
      <c r="CS946" s="356"/>
      <c r="CT946" s="356"/>
      <c r="CU946" s="356"/>
      <c r="CV946" s="356"/>
      <c r="CW946" s="356"/>
      <c r="CX946" s="356"/>
      <c r="CY946" s="356"/>
      <c r="CZ946" s="356"/>
      <c r="DA946" s="356"/>
      <c r="DB946" s="356"/>
      <c r="DC946" s="356"/>
      <c r="DD946" s="356"/>
      <c r="DE946" s="356"/>
      <c r="DF946" s="356"/>
      <c r="DG946" s="356"/>
      <c r="DH946" s="356"/>
      <c r="DI946" s="356"/>
      <c r="DJ946" s="356"/>
      <c r="DK946" s="356"/>
      <c r="DL946" s="356"/>
      <c r="DM946" s="356"/>
      <c r="DN946" s="356"/>
      <c r="DO946" s="356"/>
      <c r="DP946" s="356"/>
      <c r="DQ946" s="356"/>
      <c r="DR946" s="356"/>
      <c r="DS946" s="356"/>
      <c r="DT946" s="356"/>
      <c r="DU946" s="356"/>
      <c r="DV946" s="356"/>
      <c r="DW946" s="356"/>
      <c r="DX946" s="356"/>
      <c r="DY946" s="356"/>
      <c r="DZ946" s="356"/>
      <c r="EA946" s="356"/>
      <c r="EB946" s="356"/>
      <c r="EC946" s="356"/>
      <c r="ED946" s="356"/>
      <c r="EE946" s="356"/>
      <c r="EF946" s="356"/>
      <c r="EG946" s="356"/>
      <c r="EH946" s="356"/>
      <c r="EI946" s="356"/>
      <c r="EJ946" s="356"/>
      <c r="EK946" s="356"/>
      <c r="EL946" s="356"/>
      <c r="EM946" s="356"/>
      <c r="EN946" s="356"/>
      <c r="EO946" s="356"/>
      <c r="EP946" s="356"/>
      <c r="EQ946" s="356"/>
      <c r="ER946" s="356"/>
      <c r="ES946" s="356"/>
      <c r="ET946" s="356"/>
      <c r="EU946" s="353"/>
      <c r="EV946" s="353"/>
      <c r="EW946" s="353"/>
      <c r="EX946" s="353"/>
      <c r="EY946" s="353"/>
      <c r="EZ946" s="353"/>
      <c r="FA946" s="353"/>
      <c r="FB946" s="353"/>
      <c r="FC946" s="353"/>
      <c r="FD946" s="353"/>
      <c r="FE946" s="354"/>
    </row>
    <row r="947" spans="1:161" s="15" customFormat="1" ht="18.75" customHeight="1" x14ac:dyDescent="0.4">
      <c r="A947" s="13"/>
      <c r="B947" s="361"/>
      <c r="C947" s="353"/>
      <c r="D947" s="353"/>
      <c r="E947" s="353"/>
      <c r="F947" s="353"/>
      <c r="G947" s="356"/>
      <c r="H947" s="356"/>
      <c r="I947" s="356"/>
      <c r="J947" s="356"/>
      <c r="K947" s="356"/>
      <c r="L947" s="356"/>
      <c r="M947" s="356"/>
      <c r="N947" s="356"/>
      <c r="O947" s="356"/>
      <c r="P947" s="356"/>
      <c r="Q947" s="356"/>
      <c r="R947" s="356"/>
      <c r="S947" s="356"/>
      <c r="T947" s="356"/>
      <c r="U947" s="356"/>
      <c r="V947" s="356"/>
      <c r="W947" s="356"/>
      <c r="X947" s="356"/>
      <c r="Y947" s="356"/>
      <c r="Z947" s="356"/>
      <c r="AA947" s="356"/>
      <c r="AB947" s="356"/>
      <c r="AC947" s="356"/>
      <c r="AD947" s="356"/>
      <c r="AE947" s="356"/>
      <c r="AF947" s="356"/>
      <c r="AG947" s="356"/>
      <c r="AH947" s="356"/>
      <c r="AI947" s="356"/>
      <c r="AJ947" s="356"/>
      <c r="AK947" s="356"/>
      <c r="AL947" s="356"/>
      <c r="AM947" s="356"/>
      <c r="AN947" s="356"/>
      <c r="AO947" s="356"/>
      <c r="AP947" s="356"/>
      <c r="AQ947" s="356"/>
      <c r="AR947" s="356"/>
      <c r="AS947" s="356"/>
      <c r="AT947" s="356"/>
      <c r="AU947" s="356"/>
      <c r="AV947" s="356"/>
      <c r="AW947" s="356"/>
      <c r="AX947" s="356"/>
      <c r="AY947" s="356"/>
      <c r="AZ947" s="356"/>
      <c r="BA947" s="356"/>
      <c r="BB947" s="356"/>
      <c r="BC947" s="356"/>
      <c r="BD947" s="356"/>
      <c r="BE947" s="356"/>
      <c r="BF947" s="356"/>
      <c r="BG947" s="356"/>
      <c r="BH947" s="356"/>
      <c r="BI947" s="356"/>
      <c r="BJ947" s="356"/>
      <c r="BK947" s="356"/>
      <c r="BL947" s="356"/>
      <c r="BM947" s="356"/>
      <c r="BN947" s="356"/>
      <c r="BO947" s="356"/>
      <c r="BP947" s="356"/>
      <c r="BQ947" s="353"/>
      <c r="BR947" s="353"/>
      <c r="BS947" s="353"/>
      <c r="BT947" s="353"/>
      <c r="BU947" s="353"/>
      <c r="BV947" s="353"/>
      <c r="BW947" s="353"/>
      <c r="BX947" s="353"/>
      <c r="BY947" s="353"/>
      <c r="BZ947" s="353"/>
      <c r="CA947" s="354"/>
      <c r="CE947" s="13"/>
      <c r="CF947" s="361"/>
      <c r="CG947" s="353"/>
      <c r="CH947" s="353"/>
      <c r="CI947" s="353"/>
      <c r="CJ947" s="353"/>
      <c r="CK947" s="356"/>
      <c r="CL947" s="356"/>
      <c r="CM947" s="356"/>
      <c r="CN947" s="356"/>
      <c r="CO947" s="356"/>
      <c r="CP947" s="356"/>
      <c r="CQ947" s="356"/>
      <c r="CR947" s="356"/>
      <c r="CS947" s="356"/>
      <c r="CT947" s="356"/>
      <c r="CU947" s="356"/>
      <c r="CV947" s="356"/>
      <c r="CW947" s="356"/>
      <c r="CX947" s="356"/>
      <c r="CY947" s="356"/>
      <c r="CZ947" s="356"/>
      <c r="DA947" s="356"/>
      <c r="DB947" s="356"/>
      <c r="DC947" s="356"/>
      <c r="DD947" s="356"/>
      <c r="DE947" s="356"/>
      <c r="DF947" s="356"/>
      <c r="DG947" s="356"/>
      <c r="DH947" s="356"/>
      <c r="DI947" s="356"/>
      <c r="DJ947" s="356"/>
      <c r="DK947" s="356"/>
      <c r="DL947" s="356"/>
      <c r="DM947" s="356"/>
      <c r="DN947" s="356"/>
      <c r="DO947" s="356"/>
      <c r="DP947" s="356"/>
      <c r="DQ947" s="356"/>
      <c r="DR947" s="356"/>
      <c r="DS947" s="356"/>
      <c r="DT947" s="356"/>
      <c r="DU947" s="356"/>
      <c r="DV947" s="356"/>
      <c r="DW947" s="356"/>
      <c r="DX947" s="356"/>
      <c r="DY947" s="356"/>
      <c r="DZ947" s="356"/>
      <c r="EA947" s="356"/>
      <c r="EB947" s="356"/>
      <c r="EC947" s="356"/>
      <c r="ED947" s="356"/>
      <c r="EE947" s="356"/>
      <c r="EF947" s="356"/>
      <c r="EG947" s="356"/>
      <c r="EH947" s="356"/>
      <c r="EI947" s="356"/>
      <c r="EJ947" s="356"/>
      <c r="EK947" s="356"/>
      <c r="EL947" s="356"/>
      <c r="EM947" s="356"/>
      <c r="EN947" s="356"/>
      <c r="EO947" s="356"/>
      <c r="EP947" s="356"/>
      <c r="EQ947" s="356"/>
      <c r="ER947" s="356"/>
      <c r="ES947" s="356"/>
      <c r="ET947" s="356"/>
      <c r="EU947" s="353"/>
      <c r="EV947" s="353"/>
      <c r="EW947" s="353"/>
      <c r="EX947" s="353"/>
      <c r="EY947" s="353"/>
      <c r="EZ947" s="353"/>
      <c r="FA947" s="353"/>
      <c r="FB947" s="353"/>
      <c r="FC947" s="353"/>
      <c r="FD947" s="353"/>
      <c r="FE947" s="354"/>
    </row>
    <row r="948" spans="1:161" s="15" customFormat="1" ht="18.75" customHeight="1" x14ac:dyDescent="0.4">
      <c r="A948" s="13"/>
      <c r="B948" s="361"/>
      <c r="C948" s="353"/>
      <c r="D948" s="353"/>
      <c r="E948" s="353"/>
      <c r="F948" s="353"/>
      <c r="G948" s="356"/>
      <c r="H948" s="356"/>
      <c r="I948" s="356"/>
      <c r="J948" s="356"/>
      <c r="K948" s="356"/>
      <c r="L948" s="356"/>
      <c r="M948" s="356"/>
      <c r="N948" s="356"/>
      <c r="O948" s="356"/>
      <c r="P948" s="356"/>
      <c r="Q948" s="356"/>
      <c r="R948" s="356"/>
      <c r="S948" s="356"/>
      <c r="T948" s="356"/>
      <c r="U948" s="356"/>
      <c r="V948" s="356"/>
      <c r="W948" s="356"/>
      <c r="X948" s="356"/>
      <c r="Y948" s="356"/>
      <c r="Z948" s="356"/>
      <c r="AA948" s="356"/>
      <c r="AB948" s="356"/>
      <c r="AC948" s="356"/>
      <c r="AD948" s="356"/>
      <c r="AE948" s="356"/>
      <c r="AF948" s="356"/>
      <c r="AG948" s="356"/>
      <c r="AH948" s="356"/>
      <c r="AI948" s="356"/>
      <c r="AJ948" s="356"/>
      <c r="AK948" s="356"/>
      <c r="AL948" s="356"/>
      <c r="AM948" s="356"/>
      <c r="AN948" s="356"/>
      <c r="AO948" s="356"/>
      <c r="AP948" s="356"/>
      <c r="AQ948" s="356"/>
      <c r="AR948" s="356"/>
      <c r="AS948" s="356"/>
      <c r="AT948" s="356"/>
      <c r="AU948" s="356"/>
      <c r="AV948" s="356"/>
      <c r="AW948" s="356"/>
      <c r="AX948" s="356"/>
      <c r="AY948" s="356"/>
      <c r="AZ948" s="356"/>
      <c r="BA948" s="356"/>
      <c r="BB948" s="356"/>
      <c r="BC948" s="356"/>
      <c r="BD948" s="356"/>
      <c r="BE948" s="356"/>
      <c r="BF948" s="356"/>
      <c r="BG948" s="356"/>
      <c r="BH948" s="356"/>
      <c r="BI948" s="356"/>
      <c r="BJ948" s="356"/>
      <c r="BK948" s="356"/>
      <c r="BL948" s="356"/>
      <c r="BM948" s="356"/>
      <c r="BN948" s="356"/>
      <c r="BO948" s="356"/>
      <c r="BP948" s="356"/>
      <c r="BQ948" s="353"/>
      <c r="BR948" s="353"/>
      <c r="BS948" s="353"/>
      <c r="BT948" s="353"/>
      <c r="BU948" s="353"/>
      <c r="BV948" s="353"/>
      <c r="BW948" s="353"/>
      <c r="BX948" s="353"/>
      <c r="BY948" s="353"/>
      <c r="BZ948" s="353"/>
      <c r="CA948" s="354"/>
      <c r="CE948" s="13"/>
      <c r="CF948" s="361"/>
      <c r="CG948" s="353"/>
      <c r="CH948" s="353"/>
      <c r="CI948" s="353"/>
      <c r="CJ948" s="353"/>
      <c r="CK948" s="356"/>
      <c r="CL948" s="356"/>
      <c r="CM948" s="356"/>
      <c r="CN948" s="356"/>
      <c r="CO948" s="356"/>
      <c r="CP948" s="356"/>
      <c r="CQ948" s="356"/>
      <c r="CR948" s="356"/>
      <c r="CS948" s="356"/>
      <c r="CT948" s="356"/>
      <c r="CU948" s="356"/>
      <c r="CV948" s="356"/>
      <c r="CW948" s="356"/>
      <c r="CX948" s="356"/>
      <c r="CY948" s="356"/>
      <c r="CZ948" s="356"/>
      <c r="DA948" s="356"/>
      <c r="DB948" s="356"/>
      <c r="DC948" s="356"/>
      <c r="DD948" s="356"/>
      <c r="DE948" s="356"/>
      <c r="DF948" s="356"/>
      <c r="DG948" s="356"/>
      <c r="DH948" s="356"/>
      <c r="DI948" s="356"/>
      <c r="DJ948" s="356"/>
      <c r="DK948" s="356"/>
      <c r="DL948" s="356"/>
      <c r="DM948" s="356"/>
      <c r="DN948" s="356"/>
      <c r="DO948" s="356"/>
      <c r="DP948" s="356"/>
      <c r="DQ948" s="356"/>
      <c r="DR948" s="356"/>
      <c r="DS948" s="356"/>
      <c r="DT948" s="356"/>
      <c r="DU948" s="356"/>
      <c r="DV948" s="356"/>
      <c r="DW948" s="356"/>
      <c r="DX948" s="356"/>
      <c r="DY948" s="356"/>
      <c r="DZ948" s="356"/>
      <c r="EA948" s="356"/>
      <c r="EB948" s="356"/>
      <c r="EC948" s="356"/>
      <c r="ED948" s="356"/>
      <c r="EE948" s="356"/>
      <c r="EF948" s="356"/>
      <c r="EG948" s="356"/>
      <c r="EH948" s="356"/>
      <c r="EI948" s="356"/>
      <c r="EJ948" s="356"/>
      <c r="EK948" s="356"/>
      <c r="EL948" s="356"/>
      <c r="EM948" s="356"/>
      <c r="EN948" s="356"/>
      <c r="EO948" s="356"/>
      <c r="EP948" s="356"/>
      <c r="EQ948" s="356"/>
      <c r="ER948" s="356"/>
      <c r="ES948" s="356"/>
      <c r="ET948" s="356"/>
      <c r="EU948" s="353"/>
      <c r="EV948" s="353"/>
      <c r="EW948" s="353"/>
      <c r="EX948" s="353"/>
      <c r="EY948" s="353"/>
      <c r="EZ948" s="353"/>
      <c r="FA948" s="353"/>
      <c r="FB948" s="353"/>
      <c r="FC948" s="353"/>
      <c r="FD948" s="353"/>
      <c r="FE948" s="354"/>
    </row>
    <row r="949" spans="1:161" s="15" customFormat="1" ht="18.75" customHeight="1" x14ac:dyDescent="0.4">
      <c r="A949" s="13"/>
      <c r="B949" s="361"/>
      <c r="C949" s="353"/>
      <c r="D949" s="353"/>
      <c r="E949" s="353"/>
      <c r="F949" s="353"/>
      <c r="G949" s="356"/>
      <c r="H949" s="356"/>
      <c r="I949" s="356"/>
      <c r="J949" s="356"/>
      <c r="K949" s="356"/>
      <c r="L949" s="356"/>
      <c r="M949" s="356"/>
      <c r="N949" s="356"/>
      <c r="O949" s="356"/>
      <c r="P949" s="356"/>
      <c r="Q949" s="356"/>
      <c r="R949" s="356"/>
      <c r="S949" s="356"/>
      <c r="T949" s="356"/>
      <c r="U949" s="356"/>
      <c r="V949" s="356"/>
      <c r="W949" s="356"/>
      <c r="X949" s="356"/>
      <c r="Y949" s="356"/>
      <c r="Z949" s="356"/>
      <c r="AA949" s="356"/>
      <c r="AB949" s="356"/>
      <c r="AC949" s="356"/>
      <c r="AD949" s="356"/>
      <c r="AE949" s="356"/>
      <c r="AF949" s="356"/>
      <c r="AG949" s="356"/>
      <c r="AH949" s="356"/>
      <c r="AI949" s="356"/>
      <c r="AJ949" s="356"/>
      <c r="AK949" s="356"/>
      <c r="AL949" s="356"/>
      <c r="AM949" s="356"/>
      <c r="AN949" s="356"/>
      <c r="AO949" s="356"/>
      <c r="AP949" s="356"/>
      <c r="AQ949" s="356"/>
      <c r="AR949" s="356"/>
      <c r="AS949" s="356"/>
      <c r="AT949" s="356"/>
      <c r="AU949" s="356"/>
      <c r="AV949" s="356"/>
      <c r="AW949" s="356"/>
      <c r="AX949" s="356"/>
      <c r="AY949" s="356"/>
      <c r="AZ949" s="356"/>
      <c r="BA949" s="356"/>
      <c r="BB949" s="356"/>
      <c r="BC949" s="356"/>
      <c r="BD949" s="356"/>
      <c r="BE949" s="356"/>
      <c r="BF949" s="356"/>
      <c r="BG949" s="356"/>
      <c r="BH949" s="356"/>
      <c r="BI949" s="356"/>
      <c r="BJ949" s="356"/>
      <c r="BK949" s="356"/>
      <c r="BL949" s="356"/>
      <c r="BM949" s="356"/>
      <c r="BN949" s="356"/>
      <c r="BO949" s="356"/>
      <c r="BP949" s="356"/>
      <c r="BQ949" s="353"/>
      <c r="BR949" s="353"/>
      <c r="BS949" s="353"/>
      <c r="BT949" s="353"/>
      <c r="BU949" s="353"/>
      <c r="BV949" s="353"/>
      <c r="BW949" s="353"/>
      <c r="BX949" s="353"/>
      <c r="BY949" s="353"/>
      <c r="BZ949" s="353"/>
      <c r="CA949" s="354"/>
      <c r="CE949" s="13"/>
      <c r="CF949" s="361"/>
      <c r="CG949" s="353"/>
      <c r="CH949" s="353"/>
      <c r="CI949" s="353"/>
      <c r="CJ949" s="353"/>
      <c r="CK949" s="356"/>
      <c r="CL949" s="356"/>
      <c r="CM949" s="356"/>
      <c r="CN949" s="356"/>
      <c r="CO949" s="356"/>
      <c r="CP949" s="356"/>
      <c r="CQ949" s="356"/>
      <c r="CR949" s="356"/>
      <c r="CS949" s="356"/>
      <c r="CT949" s="356"/>
      <c r="CU949" s="356"/>
      <c r="CV949" s="356"/>
      <c r="CW949" s="356"/>
      <c r="CX949" s="356"/>
      <c r="CY949" s="356"/>
      <c r="CZ949" s="356"/>
      <c r="DA949" s="356"/>
      <c r="DB949" s="356"/>
      <c r="DC949" s="356"/>
      <c r="DD949" s="356"/>
      <c r="DE949" s="356"/>
      <c r="DF949" s="356"/>
      <c r="DG949" s="356"/>
      <c r="DH949" s="356"/>
      <c r="DI949" s="356"/>
      <c r="DJ949" s="356"/>
      <c r="DK949" s="356"/>
      <c r="DL949" s="356"/>
      <c r="DM949" s="356"/>
      <c r="DN949" s="356"/>
      <c r="DO949" s="356"/>
      <c r="DP949" s="356"/>
      <c r="DQ949" s="356"/>
      <c r="DR949" s="356"/>
      <c r="DS949" s="356"/>
      <c r="DT949" s="356"/>
      <c r="DU949" s="356"/>
      <c r="DV949" s="356"/>
      <c r="DW949" s="356"/>
      <c r="DX949" s="356"/>
      <c r="DY949" s="356"/>
      <c r="DZ949" s="356"/>
      <c r="EA949" s="356"/>
      <c r="EB949" s="356"/>
      <c r="EC949" s="356"/>
      <c r="ED949" s="356"/>
      <c r="EE949" s="356"/>
      <c r="EF949" s="356"/>
      <c r="EG949" s="356"/>
      <c r="EH949" s="356"/>
      <c r="EI949" s="356"/>
      <c r="EJ949" s="356"/>
      <c r="EK949" s="356"/>
      <c r="EL949" s="356"/>
      <c r="EM949" s="356"/>
      <c r="EN949" s="356"/>
      <c r="EO949" s="356"/>
      <c r="EP949" s="356"/>
      <c r="EQ949" s="356"/>
      <c r="ER949" s="356"/>
      <c r="ES949" s="356"/>
      <c r="ET949" s="356"/>
      <c r="EU949" s="353"/>
      <c r="EV949" s="353"/>
      <c r="EW949" s="353"/>
      <c r="EX949" s="353"/>
      <c r="EY949" s="353"/>
      <c r="EZ949" s="353"/>
      <c r="FA949" s="353"/>
      <c r="FB949" s="353"/>
      <c r="FC949" s="353"/>
      <c r="FD949" s="353"/>
      <c r="FE949" s="354"/>
    </row>
    <row r="950" spans="1:161" s="15" customFormat="1" ht="18.75" customHeight="1" x14ac:dyDescent="0.4">
      <c r="A950" s="13"/>
      <c r="B950" s="361"/>
      <c r="C950" s="353"/>
      <c r="D950" s="353"/>
      <c r="E950" s="353"/>
      <c r="F950" s="353"/>
      <c r="G950" s="356"/>
      <c r="H950" s="356"/>
      <c r="I950" s="356"/>
      <c r="J950" s="356"/>
      <c r="K950" s="356"/>
      <c r="L950" s="356"/>
      <c r="M950" s="356"/>
      <c r="N950" s="356"/>
      <c r="O950" s="356"/>
      <c r="P950" s="356"/>
      <c r="Q950" s="356"/>
      <c r="R950" s="356"/>
      <c r="S950" s="356"/>
      <c r="T950" s="356"/>
      <c r="U950" s="356"/>
      <c r="V950" s="356"/>
      <c r="W950" s="356"/>
      <c r="X950" s="356"/>
      <c r="Y950" s="356"/>
      <c r="Z950" s="356"/>
      <c r="AA950" s="356"/>
      <c r="AB950" s="356"/>
      <c r="AC950" s="356"/>
      <c r="AD950" s="356"/>
      <c r="AE950" s="356"/>
      <c r="AF950" s="356"/>
      <c r="AG950" s="356"/>
      <c r="AH950" s="356"/>
      <c r="AI950" s="356"/>
      <c r="AJ950" s="356"/>
      <c r="AK950" s="356"/>
      <c r="AL950" s="356"/>
      <c r="AM950" s="356"/>
      <c r="AN950" s="356"/>
      <c r="AO950" s="356"/>
      <c r="AP950" s="356"/>
      <c r="AQ950" s="356"/>
      <c r="AR950" s="356"/>
      <c r="AS950" s="356"/>
      <c r="AT950" s="356"/>
      <c r="AU950" s="356"/>
      <c r="AV950" s="356"/>
      <c r="AW950" s="356"/>
      <c r="AX950" s="356"/>
      <c r="AY950" s="356"/>
      <c r="AZ950" s="356"/>
      <c r="BA950" s="356"/>
      <c r="BB950" s="356"/>
      <c r="BC950" s="356"/>
      <c r="BD950" s="356"/>
      <c r="BE950" s="356"/>
      <c r="BF950" s="356"/>
      <c r="BG950" s="356"/>
      <c r="BH950" s="356"/>
      <c r="BI950" s="356"/>
      <c r="BJ950" s="356"/>
      <c r="BK950" s="356"/>
      <c r="BL950" s="356"/>
      <c r="BM950" s="356"/>
      <c r="BN950" s="356"/>
      <c r="BO950" s="356"/>
      <c r="BP950" s="356"/>
      <c r="BQ950" s="353"/>
      <c r="BR950" s="353"/>
      <c r="BS950" s="353"/>
      <c r="BT950" s="353"/>
      <c r="BU950" s="353"/>
      <c r="BV950" s="353"/>
      <c r="BW950" s="353"/>
      <c r="BX950" s="353"/>
      <c r="BY950" s="353"/>
      <c r="BZ950" s="353"/>
      <c r="CA950" s="354"/>
      <c r="CE950" s="13"/>
      <c r="CF950" s="361"/>
      <c r="CG950" s="353"/>
      <c r="CH950" s="353"/>
      <c r="CI950" s="353"/>
      <c r="CJ950" s="353"/>
      <c r="CK950" s="356"/>
      <c r="CL950" s="356"/>
      <c r="CM950" s="356"/>
      <c r="CN950" s="356"/>
      <c r="CO950" s="356"/>
      <c r="CP950" s="356"/>
      <c r="CQ950" s="356"/>
      <c r="CR950" s="356"/>
      <c r="CS950" s="356"/>
      <c r="CT950" s="356"/>
      <c r="CU950" s="356"/>
      <c r="CV950" s="356"/>
      <c r="CW950" s="356"/>
      <c r="CX950" s="356"/>
      <c r="CY950" s="356"/>
      <c r="CZ950" s="356"/>
      <c r="DA950" s="356"/>
      <c r="DB950" s="356"/>
      <c r="DC950" s="356"/>
      <c r="DD950" s="356"/>
      <c r="DE950" s="356"/>
      <c r="DF950" s="356"/>
      <c r="DG950" s="356"/>
      <c r="DH950" s="356"/>
      <c r="DI950" s="356"/>
      <c r="DJ950" s="356"/>
      <c r="DK950" s="356"/>
      <c r="DL950" s="356"/>
      <c r="DM950" s="356"/>
      <c r="DN950" s="356"/>
      <c r="DO950" s="356"/>
      <c r="DP950" s="356"/>
      <c r="DQ950" s="356"/>
      <c r="DR950" s="356"/>
      <c r="DS950" s="356"/>
      <c r="DT950" s="356"/>
      <c r="DU950" s="356"/>
      <c r="DV950" s="356"/>
      <c r="DW950" s="356"/>
      <c r="DX950" s="356"/>
      <c r="DY950" s="356"/>
      <c r="DZ950" s="356"/>
      <c r="EA950" s="356"/>
      <c r="EB950" s="356"/>
      <c r="EC950" s="356"/>
      <c r="ED950" s="356"/>
      <c r="EE950" s="356"/>
      <c r="EF950" s="356"/>
      <c r="EG950" s="356"/>
      <c r="EH950" s="356"/>
      <c r="EI950" s="356"/>
      <c r="EJ950" s="356"/>
      <c r="EK950" s="356"/>
      <c r="EL950" s="356"/>
      <c r="EM950" s="356"/>
      <c r="EN950" s="356"/>
      <c r="EO950" s="356"/>
      <c r="EP950" s="356"/>
      <c r="EQ950" s="356"/>
      <c r="ER950" s="356"/>
      <c r="ES950" s="356"/>
      <c r="ET950" s="356"/>
      <c r="EU950" s="353"/>
      <c r="EV950" s="353"/>
      <c r="EW950" s="353"/>
      <c r="EX950" s="353"/>
      <c r="EY950" s="353"/>
      <c r="EZ950" s="353"/>
      <c r="FA950" s="353"/>
      <c r="FB950" s="353"/>
      <c r="FC950" s="353"/>
      <c r="FD950" s="353"/>
      <c r="FE950" s="354"/>
    </row>
    <row r="951" spans="1:161" s="15" customFormat="1" ht="18.75" customHeight="1" x14ac:dyDescent="0.4">
      <c r="A951" s="13"/>
      <c r="B951" s="361"/>
      <c r="C951" s="353"/>
      <c r="D951" s="353"/>
      <c r="E951" s="353"/>
      <c r="F951" s="353"/>
      <c r="G951" s="356"/>
      <c r="H951" s="356"/>
      <c r="I951" s="356"/>
      <c r="J951" s="356"/>
      <c r="K951" s="356"/>
      <c r="L951" s="356"/>
      <c r="M951" s="356"/>
      <c r="N951" s="356"/>
      <c r="O951" s="356"/>
      <c r="P951" s="356"/>
      <c r="Q951" s="356"/>
      <c r="R951" s="356"/>
      <c r="S951" s="356"/>
      <c r="T951" s="356"/>
      <c r="U951" s="356"/>
      <c r="V951" s="356"/>
      <c r="W951" s="356"/>
      <c r="X951" s="356"/>
      <c r="Y951" s="356"/>
      <c r="Z951" s="356"/>
      <c r="AA951" s="356"/>
      <c r="AB951" s="356"/>
      <c r="AC951" s="356"/>
      <c r="AD951" s="356"/>
      <c r="AE951" s="356"/>
      <c r="AF951" s="356"/>
      <c r="AG951" s="356"/>
      <c r="AH951" s="356"/>
      <c r="AI951" s="356"/>
      <c r="AJ951" s="356"/>
      <c r="AK951" s="356"/>
      <c r="AL951" s="356"/>
      <c r="AM951" s="356"/>
      <c r="AN951" s="356"/>
      <c r="AO951" s="356"/>
      <c r="AP951" s="356"/>
      <c r="AQ951" s="356"/>
      <c r="AR951" s="356"/>
      <c r="AS951" s="356"/>
      <c r="AT951" s="356"/>
      <c r="AU951" s="356"/>
      <c r="AV951" s="356"/>
      <c r="AW951" s="356"/>
      <c r="AX951" s="356"/>
      <c r="AY951" s="356"/>
      <c r="AZ951" s="356"/>
      <c r="BA951" s="356"/>
      <c r="BB951" s="356"/>
      <c r="BC951" s="356"/>
      <c r="BD951" s="356"/>
      <c r="BE951" s="356"/>
      <c r="BF951" s="356"/>
      <c r="BG951" s="356"/>
      <c r="BH951" s="356"/>
      <c r="BI951" s="356"/>
      <c r="BJ951" s="356"/>
      <c r="BK951" s="356"/>
      <c r="BL951" s="356"/>
      <c r="BM951" s="356"/>
      <c r="BN951" s="356"/>
      <c r="BO951" s="356"/>
      <c r="BP951" s="356"/>
      <c r="BQ951" s="353"/>
      <c r="BR951" s="353"/>
      <c r="BS951" s="353"/>
      <c r="BT951" s="353"/>
      <c r="BU951" s="353"/>
      <c r="BV951" s="353"/>
      <c r="BW951" s="353"/>
      <c r="BX951" s="353"/>
      <c r="BY951" s="353"/>
      <c r="BZ951" s="353"/>
      <c r="CA951" s="354"/>
      <c r="CE951" s="13"/>
      <c r="CF951" s="361"/>
      <c r="CG951" s="353"/>
      <c r="CH951" s="353"/>
      <c r="CI951" s="353"/>
      <c r="CJ951" s="353"/>
      <c r="CK951" s="356"/>
      <c r="CL951" s="356"/>
      <c r="CM951" s="356"/>
      <c r="CN951" s="356"/>
      <c r="CO951" s="356"/>
      <c r="CP951" s="356"/>
      <c r="CQ951" s="356"/>
      <c r="CR951" s="356"/>
      <c r="CS951" s="356"/>
      <c r="CT951" s="356"/>
      <c r="CU951" s="356"/>
      <c r="CV951" s="356"/>
      <c r="CW951" s="356"/>
      <c r="CX951" s="356"/>
      <c r="CY951" s="356"/>
      <c r="CZ951" s="356"/>
      <c r="DA951" s="356"/>
      <c r="DB951" s="356"/>
      <c r="DC951" s="356"/>
      <c r="DD951" s="356"/>
      <c r="DE951" s="356"/>
      <c r="DF951" s="356"/>
      <c r="DG951" s="356"/>
      <c r="DH951" s="356"/>
      <c r="DI951" s="356"/>
      <c r="DJ951" s="356"/>
      <c r="DK951" s="356"/>
      <c r="DL951" s="356"/>
      <c r="DM951" s="356"/>
      <c r="DN951" s="356"/>
      <c r="DO951" s="356"/>
      <c r="DP951" s="356"/>
      <c r="DQ951" s="356"/>
      <c r="DR951" s="356"/>
      <c r="DS951" s="356"/>
      <c r="DT951" s="356"/>
      <c r="DU951" s="356"/>
      <c r="DV951" s="356"/>
      <c r="DW951" s="356"/>
      <c r="DX951" s="356"/>
      <c r="DY951" s="356"/>
      <c r="DZ951" s="356"/>
      <c r="EA951" s="356"/>
      <c r="EB951" s="356"/>
      <c r="EC951" s="356"/>
      <c r="ED951" s="356"/>
      <c r="EE951" s="356"/>
      <c r="EF951" s="356"/>
      <c r="EG951" s="356"/>
      <c r="EH951" s="356"/>
      <c r="EI951" s="356"/>
      <c r="EJ951" s="356"/>
      <c r="EK951" s="356"/>
      <c r="EL951" s="356"/>
      <c r="EM951" s="356"/>
      <c r="EN951" s="356"/>
      <c r="EO951" s="356"/>
      <c r="EP951" s="356"/>
      <c r="EQ951" s="356"/>
      <c r="ER951" s="356"/>
      <c r="ES951" s="356"/>
      <c r="ET951" s="356"/>
      <c r="EU951" s="353"/>
      <c r="EV951" s="353"/>
      <c r="EW951" s="353"/>
      <c r="EX951" s="353"/>
      <c r="EY951" s="353"/>
      <c r="EZ951" s="353"/>
      <c r="FA951" s="353"/>
      <c r="FB951" s="353"/>
      <c r="FC951" s="353"/>
      <c r="FD951" s="353"/>
      <c r="FE951" s="354"/>
    </row>
    <row r="952" spans="1:161" s="15" customFormat="1" ht="18.75" customHeight="1" x14ac:dyDescent="0.4">
      <c r="A952" s="13"/>
      <c r="B952" s="361"/>
      <c r="C952" s="353"/>
      <c r="D952" s="353"/>
      <c r="E952" s="353"/>
      <c r="F952" s="353"/>
      <c r="G952" s="356"/>
      <c r="H952" s="356"/>
      <c r="I952" s="356"/>
      <c r="J952" s="356"/>
      <c r="K952" s="356"/>
      <c r="L952" s="356"/>
      <c r="M952" s="356"/>
      <c r="N952" s="356"/>
      <c r="O952" s="356"/>
      <c r="P952" s="356"/>
      <c r="Q952" s="356"/>
      <c r="R952" s="356"/>
      <c r="S952" s="356"/>
      <c r="T952" s="356"/>
      <c r="U952" s="356"/>
      <c r="V952" s="356"/>
      <c r="W952" s="356"/>
      <c r="X952" s="356"/>
      <c r="Y952" s="356"/>
      <c r="Z952" s="356"/>
      <c r="AA952" s="356"/>
      <c r="AB952" s="356"/>
      <c r="AC952" s="356"/>
      <c r="AD952" s="356"/>
      <c r="AE952" s="356"/>
      <c r="AF952" s="356"/>
      <c r="AG952" s="356"/>
      <c r="AH952" s="356"/>
      <c r="AI952" s="356"/>
      <c r="AJ952" s="356"/>
      <c r="AK952" s="356"/>
      <c r="AL952" s="356"/>
      <c r="AM952" s="356"/>
      <c r="AN952" s="356"/>
      <c r="AO952" s="356"/>
      <c r="AP952" s="356"/>
      <c r="AQ952" s="356"/>
      <c r="AR952" s="356"/>
      <c r="AS952" s="356"/>
      <c r="AT952" s="356"/>
      <c r="AU952" s="356"/>
      <c r="AV952" s="356"/>
      <c r="AW952" s="356"/>
      <c r="AX952" s="356"/>
      <c r="AY952" s="356"/>
      <c r="AZ952" s="356"/>
      <c r="BA952" s="356"/>
      <c r="BB952" s="356"/>
      <c r="BC952" s="356"/>
      <c r="BD952" s="356"/>
      <c r="BE952" s="356"/>
      <c r="BF952" s="356"/>
      <c r="BG952" s="356"/>
      <c r="BH952" s="356"/>
      <c r="BI952" s="356"/>
      <c r="BJ952" s="356"/>
      <c r="BK952" s="356"/>
      <c r="BL952" s="356"/>
      <c r="BM952" s="356"/>
      <c r="BN952" s="356"/>
      <c r="BO952" s="356"/>
      <c r="BP952" s="356"/>
      <c r="BQ952" s="353"/>
      <c r="BR952" s="353"/>
      <c r="BS952" s="353"/>
      <c r="BT952" s="353"/>
      <c r="BU952" s="353"/>
      <c r="BV952" s="353"/>
      <c r="BW952" s="353"/>
      <c r="BX952" s="353"/>
      <c r="BY952" s="353"/>
      <c r="BZ952" s="353"/>
      <c r="CA952" s="354"/>
      <c r="CE952" s="13"/>
      <c r="CF952" s="361"/>
      <c r="CG952" s="353"/>
      <c r="CH952" s="353"/>
      <c r="CI952" s="353"/>
      <c r="CJ952" s="353"/>
      <c r="CK952" s="356"/>
      <c r="CL952" s="356"/>
      <c r="CM952" s="356"/>
      <c r="CN952" s="356"/>
      <c r="CO952" s="356"/>
      <c r="CP952" s="356"/>
      <c r="CQ952" s="356"/>
      <c r="CR952" s="356"/>
      <c r="CS952" s="356"/>
      <c r="CT952" s="356"/>
      <c r="CU952" s="356"/>
      <c r="CV952" s="356"/>
      <c r="CW952" s="356"/>
      <c r="CX952" s="356"/>
      <c r="CY952" s="356"/>
      <c r="CZ952" s="356"/>
      <c r="DA952" s="356"/>
      <c r="DB952" s="356"/>
      <c r="DC952" s="356"/>
      <c r="DD952" s="356"/>
      <c r="DE952" s="356"/>
      <c r="DF952" s="356"/>
      <c r="DG952" s="356"/>
      <c r="DH952" s="356"/>
      <c r="DI952" s="356"/>
      <c r="DJ952" s="356"/>
      <c r="DK952" s="356"/>
      <c r="DL952" s="356"/>
      <c r="DM952" s="356"/>
      <c r="DN952" s="356"/>
      <c r="DO952" s="356"/>
      <c r="DP952" s="356"/>
      <c r="DQ952" s="356"/>
      <c r="DR952" s="356"/>
      <c r="DS952" s="356"/>
      <c r="DT952" s="356"/>
      <c r="DU952" s="356"/>
      <c r="DV952" s="356"/>
      <c r="DW952" s="356"/>
      <c r="DX952" s="356"/>
      <c r="DY952" s="356"/>
      <c r="DZ952" s="356"/>
      <c r="EA952" s="356"/>
      <c r="EB952" s="356"/>
      <c r="EC952" s="356"/>
      <c r="ED952" s="356"/>
      <c r="EE952" s="356"/>
      <c r="EF952" s="356"/>
      <c r="EG952" s="356"/>
      <c r="EH952" s="356"/>
      <c r="EI952" s="356"/>
      <c r="EJ952" s="356"/>
      <c r="EK952" s="356"/>
      <c r="EL952" s="356"/>
      <c r="EM952" s="356"/>
      <c r="EN952" s="356"/>
      <c r="EO952" s="356"/>
      <c r="EP952" s="356"/>
      <c r="EQ952" s="356"/>
      <c r="ER952" s="356"/>
      <c r="ES952" s="356"/>
      <c r="ET952" s="356"/>
      <c r="EU952" s="353"/>
      <c r="EV952" s="353"/>
      <c r="EW952" s="353"/>
      <c r="EX952" s="353"/>
      <c r="EY952" s="353"/>
      <c r="EZ952" s="353"/>
      <c r="FA952" s="353"/>
      <c r="FB952" s="353"/>
      <c r="FC952" s="353"/>
      <c r="FD952" s="353"/>
      <c r="FE952" s="354"/>
    </row>
    <row r="953" spans="1:161" s="15" customFormat="1" ht="18.75" customHeight="1" x14ac:dyDescent="0.4">
      <c r="A953" s="13"/>
      <c r="B953" s="361"/>
      <c r="C953" s="353"/>
      <c r="D953" s="353"/>
      <c r="E953" s="353"/>
      <c r="F953" s="353"/>
      <c r="G953" s="356"/>
      <c r="H953" s="356"/>
      <c r="I953" s="356"/>
      <c r="J953" s="356"/>
      <c r="K953" s="356"/>
      <c r="L953" s="356"/>
      <c r="M953" s="356"/>
      <c r="N953" s="356"/>
      <c r="O953" s="356"/>
      <c r="P953" s="356"/>
      <c r="Q953" s="356"/>
      <c r="R953" s="356"/>
      <c r="S953" s="356"/>
      <c r="T953" s="356"/>
      <c r="U953" s="356"/>
      <c r="V953" s="356"/>
      <c r="W953" s="356"/>
      <c r="X953" s="356"/>
      <c r="Y953" s="356"/>
      <c r="Z953" s="356"/>
      <c r="AA953" s="356"/>
      <c r="AB953" s="356"/>
      <c r="AC953" s="356"/>
      <c r="AD953" s="356"/>
      <c r="AE953" s="356"/>
      <c r="AF953" s="356"/>
      <c r="AG953" s="356"/>
      <c r="AH953" s="356"/>
      <c r="AI953" s="356"/>
      <c r="AJ953" s="356"/>
      <c r="AK953" s="356"/>
      <c r="AL953" s="356"/>
      <c r="AM953" s="356"/>
      <c r="AN953" s="356"/>
      <c r="AO953" s="356"/>
      <c r="AP953" s="356"/>
      <c r="AQ953" s="356"/>
      <c r="AR953" s="356"/>
      <c r="AS953" s="356"/>
      <c r="AT953" s="356"/>
      <c r="AU953" s="356"/>
      <c r="AV953" s="356"/>
      <c r="AW953" s="356"/>
      <c r="AX953" s="356"/>
      <c r="AY953" s="356"/>
      <c r="AZ953" s="356"/>
      <c r="BA953" s="356"/>
      <c r="BB953" s="356"/>
      <c r="BC953" s="356"/>
      <c r="BD953" s="356"/>
      <c r="BE953" s="356"/>
      <c r="BF953" s="356"/>
      <c r="BG953" s="356"/>
      <c r="BH953" s="356"/>
      <c r="BI953" s="356"/>
      <c r="BJ953" s="356"/>
      <c r="BK953" s="356"/>
      <c r="BL953" s="356"/>
      <c r="BM953" s="356"/>
      <c r="BN953" s="356"/>
      <c r="BO953" s="356"/>
      <c r="BP953" s="356"/>
      <c r="BQ953" s="353"/>
      <c r="BR953" s="353"/>
      <c r="BS953" s="353"/>
      <c r="BT953" s="353"/>
      <c r="BU953" s="353"/>
      <c r="BV953" s="353"/>
      <c r="BW953" s="353"/>
      <c r="BX953" s="353"/>
      <c r="BY953" s="353"/>
      <c r="BZ953" s="353"/>
      <c r="CA953" s="354"/>
      <c r="CE953" s="13"/>
      <c r="CF953" s="361"/>
      <c r="CG953" s="353"/>
      <c r="CH953" s="353"/>
      <c r="CI953" s="353"/>
      <c r="CJ953" s="353"/>
      <c r="CK953" s="356"/>
      <c r="CL953" s="356"/>
      <c r="CM953" s="356"/>
      <c r="CN953" s="356"/>
      <c r="CO953" s="356"/>
      <c r="CP953" s="356"/>
      <c r="CQ953" s="356"/>
      <c r="CR953" s="356"/>
      <c r="CS953" s="356"/>
      <c r="CT953" s="356"/>
      <c r="CU953" s="356"/>
      <c r="CV953" s="356"/>
      <c r="CW953" s="356"/>
      <c r="CX953" s="356"/>
      <c r="CY953" s="356"/>
      <c r="CZ953" s="356"/>
      <c r="DA953" s="356"/>
      <c r="DB953" s="356"/>
      <c r="DC953" s="356"/>
      <c r="DD953" s="356"/>
      <c r="DE953" s="356"/>
      <c r="DF953" s="356"/>
      <c r="DG953" s="356"/>
      <c r="DH953" s="356"/>
      <c r="DI953" s="356"/>
      <c r="DJ953" s="356"/>
      <c r="DK953" s="356"/>
      <c r="DL953" s="356"/>
      <c r="DM953" s="356"/>
      <c r="DN953" s="356"/>
      <c r="DO953" s="356"/>
      <c r="DP953" s="356"/>
      <c r="DQ953" s="356"/>
      <c r="DR953" s="356"/>
      <c r="DS953" s="356"/>
      <c r="DT953" s="356"/>
      <c r="DU953" s="356"/>
      <c r="DV953" s="356"/>
      <c r="DW953" s="356"/>
      <c r="DX953" s="356"/>
      <c r="DY953" s="356"/>
      <c r="DZ953" s="356"/>
      <c r="EA953" s="356"/>
      <c r="EB953" s="356"/>
      <c r="EC953" s="356"/>
      <c r="ED953" s="356"/>
      <c r="EE953" s="356"/>
      <c r="EF953" s="356"/>
      <c r="EG953" s="356"/>
      <c r="EH953" s="356"/>
      <c r="EI953" s="356"/>
      <c r="EJ953" s="356"/>
      <c r="EK953" s="356"/>
      <c r="EL953" s="356"/>
      <c r="EM953" s="356"/>
      <c r="EN953" s="356"/>
      <c r="EO953" s="356"/>
      <c r="EP953" s="356"/>
      <c r="EQ953" s="356"/>
      <c r="ER953" s="356"/>
      <c r="ES953" s="356"/>
      <c r="ET953" s="356"/>
      <c r="EU953" s="353"/>
      <c r="EV953" s="353"/>
      <c r="EW953" s="353"/>
      <c r="EX953" s="353"/>
      <c r="EY953" s="353"/>
      <c r="EZ953" s="353"/>
      <c r="FA953" s="353"/>
      <c r="FB953" s="353"/>
      <c r="FC953" s="353"/>
      <c r="FD953" s="353"/>
      <c r="FE953" s="354"/>
    </row>
    <row r="954" spans="1:161" s="15" customFormat="1" ht="18.75" customHeight="1" x14ac:dyDescent="0.4">
      <c r="A954" s="13"/>
      <c r="B954" s="361"/>
      <c r="C954" s="353"/>
      <c r="D954" s="353"/>
      <c r="E954" s="353"/>
      <c r="F954" s="353"/>
      <c r="G954" s="356"/>
      <c r="H954" s="356"/>
      <c r="I954" s="356"/>
      <c r="J954" s="356"/>
      <c r="K954" s="356"/>
      <c r="L954" s="356"/>
      <c r="M954" s="356"/>
      <c r="N954" s="356"/>
      <c r="O954" s="356"/>
      <c r="P954" s="356"/>
      <c r="Q954" s="356"/>
      <c r="R954" s="356"/>
      <c r="S954" s="356"/>
      <c r="T954" s="356"/>
      <c r="U954" s="356"/>
      <c r="V954" s="356"/>
      <c r="W954" s="356"/>
      <c r="X954" s="356"/>
      <c r="Y954" s="356"/>
      <c r="Z954" s="356"/>
      <c r="AA954" s="356"/>
      <c r="AB954" s="356"/>
      <c r="AC954" s="356"/>
      <c r="AD954" s="356"/>
      <c r="AE954" s="356"/>
      <c r="AF954" s="356"/>
      <c r="AG954" s="356"/>
      <c r="AH954" s="356"/>
      <c r="AI954" s="356"/>
      <c r="AJ954" s="356"/>
      <c r="AK954" s="356"/>
      <c r="AL954" s="356"/>
      <c r="AM954" s="356"/>
      <c r="AN954" s="356"/>
      <c r="AO954" s="356"/>
      <c r="AP954" s="356"/>
      <c r="AQ954" s="356"/>
      <c r="AR954" s="356"/>
      <c r="AS954" s="356"/>
      <c r="AT954" s="356"/>
      <c r="AU954" s="356"/>
      <c r="AV954" s="356"/>
      <c r="AW954" s="356"/>
      <c r="AX954" s="356"/>
      <c r="AY954" s="356"/>
      <c r="AZ954" s="356"/>
      <c r="BA954" s="356"/>
      <c r="BB954" s="356"/>
      <c r="BC954" s="356"/>
      <c r="BD954" s="356"/>
      <c r="BE954" s="356"/>
      <c r="BF954" s="356"/>
      <c r="BG954" s="356"/>
      <c r="BH954" s="356"/>
      <c r="BI954" s="356"/>
      <c r="BJ954" s="356"/>
      <c r="BK954" s="356"/>
      <c r="BL954" s="356"/>
      <c r="BM954" s="356"/>
      <c r="BN954" s="356"/>
      <c r="BO954" s="356"/>
      <c r="BP954" s="356"/>
      <c r="BQ954" s="353"/>
      <c r="BR954" s="353"/>
      <c r="BS954" s="353"/>
      <c r="BT954" s="353"/>
      <c r="BU954" s="353"/>
      <c r="BV954" s="353"/>
      <c r="BW954" s="353"/>
      <c r="BX954" s="353"/>
      <c r="BY954" s="353"/>
      <c r="BZ954" s="353"/>
      <c r="CA954" s="354"/>
      <c r="CE954" s="13"/>
      <c r="CF954" s="361"/>
      <c r="CG954" s="353"/>
      <c r="CH954" s="353"/>
      <c r="CI954" s="353"/>
      <c r="CJ954" s="353"/>
      <c r="CK954" s="356"/>
      <c r="CL954" s="356"/>
      <c r="CM954" s="356"/>
      <c r="CN954" s="356"/>
      <c r="CO954" s="356"/>
      <c r="CP954" s="356"/>
      <c r="CQ954" s="356"/>
      <c r="CR954" s="356"/>
      <c r="CS954" s="356"/>
      <c r="CT954" s="356"/>
      <c r="CU954" s="356"/>
      <c r="CV954" s="356"/>
      <c r="CW954" s="356"/>
      <c r="CX954" s="356"/>
      <c r="CY954" s="356"/>
      <c r="CZ954" s="356"/>
      <c r="DA954" s="356"/>
      <c r="DB954" s="356"/>
      <c r="DC954" s="356"/>
      <c r="DD954" s="356"/>
      <c r="DE954" s="356"/>
      <c r="DF954" s="356"/>
      <c r="DG954" s="356"/>
      <c r="DH954" s="356"/>
      <c r="DI954" s="356"/>
      <c r="DJ954" s="356"/>
      <c r="DK954" s="356"/>
      <c r="DL954" s="356"/>
      <c r="DM954" s="356"/>
      <c r="DN954" s="356"/>
      <c r="DO954" s="356"/>
      <c r="DP954" s="356"/>
      <c r="DQ954" s="356"/>
      <c r="DR954" s="356"/>
      <c r="DS954" s="356"/>
      <c r="DT954" s="356"/>
      <c r="DU954" s="356"/>
      <c r="DV954" s="356"/>
      <c r="DW954" s="356"/>
      <c r="DX954" s="356"/>
      <c r="DY954" s="356"/>
      <c r="DZ954" s="356"/>
      <c r="EA954" s="356"/>
      <c r="EB954" s="356"/>
      <c r="EC954" s="356"/>
      <c r="ED954" s="356"/>
      <c r="EE954" s="356"/>
      <c r="EF954" s="356"/>
      <c r="EG954" s="356"/>
      <c r="EH954" s="356"/>
      <c r="EI954" s="356"/>
      <c r="EJ954" s="356"/>
      <c r="EK954" s="356"/>
      <c r="EL954" s="356"/>
      <c r="EM954" s="356"/>
      <c r="EN954" s="356"/>
      <c r="EO954" s="356"/>
      <c r="EP954" s="356"/>
      <c r="EQ954" s="356"/>
      <c r="ER954" s="356"/>
      <c r="ES954" s="356"/>
      <c r="ET954" s="356"/>
      <c r="EU954" s="353"/>
      <c r="EV954" s="353"/>
      <c r="EW954" s="353"/>
      <c r="EX954" s="353"/>
      <c r="EY954" s="353"/>
      <c r="EZ954" s="353"/>
      <c r="FA954" s="353"/>
      <c r="FB954" s="353"/>
      <c r="FC954" s="353"/>
      <c r="FD954" s="353"/>
      <c r="FE954" s="354"/>
    </row>
    <row r="955" spans="1:161" s="15" customFormat="1" ht="18.75" customHeight="1" x14ac:dyDescent="0.4">
      <c r="A955" s="13"/>
      <c r="B955" s="361"/>
      <c r="C955" s="353"/>
      <c r="D955" s="353"/>
      <c r="E955" s="353"/>
      <c r="F955" s="353"/>
      <c r="G955" s="356"/>
      <c r="H955" s="356"/>
      <c r="I955" s="356"/>
      <c r="J955" s="356"/>
      <c r="K955" s="356"/>
      <c r="L955" s="356"/>
      <c r="M955" s="356"/>
      <c r="N955" s="356"/>
      <c r="O955" s="356"/>
      <c r="P955" s="356"/>
      <c r="Q955" s="356"/>
      <c r="R955" s="356"/>
      <c r="S955" s="356"/>
      <c r="T955" s="356"/>
      <c r="U955" s="356"/>
      <c r="V955" s="356"/>
      <c r="W955" s="356"/>
      <c r="X955" s="356"/>
      <c r="Y955" s="356"/>
      <c r="Z955" s="356"/>
      <c r="AA955" s="356"/>
      <c r="AB955" s="356"/>
      <c r="AC955" s="356"/>
      <c r="AD955" s="356"/>
      <c r="AE955" s="356"/>
      <c r="AF955" s="356"/>
      <c r="AG955" s="356"/>
      <c r="AH955" s="356"/>
      <c r="AI955" s="356"/>
      <c r="AJ955" s="356"/>
      <c r="AK955" s="356"/>
      <c r="AL955" s="356"/>
      <c r="AM955" s="356"/>
      <c r="AN955" s="356"/>
      <c r="AO955" s="356"/>
      <c r="AP955" s="356"/>
      <c r="AQ955" s="356"/>
      <c r="AR955" s="356"/>
      <c r="AS955" s="356"/>
      <c r="AT955" s="356"/>
      <c r="AU955" s="356"/>
      <c r="AV955" s="356"/>
      <c r="AW955" s="356"/>
      <c r="AX955" s="356"/>
      <c r="AY955" s="356"/>
      <c r="AZ955" s="356"/>
      <c r="BA955" s="356"/>
      <c r="BB955" s="356"/>
      <c r="BC955" s="356"/>
      <c r="BD955" s="356"/>
      <c r="BE955" s="356"/>
      <c r="BF955" s="356"/>
      <c r="BG955" s="356"/>
      <c r="BH955" s="356"/>
      <c r="BI955" s="356"/>
      <c r="BJ955" s="356"/>
      <c r="BK955" s="356"/>
      <c r="BL955" s="356"/>
      <c r="BM955" s="356"/>
      <c r="BN955" s="356"/>
      <c r="BO955" s="356"/>
      <c r="BP955" s="356"/>
      <c r="BQ955" s="353"/>
      <c r="BR955" s="353"/>
      <c r="BS955" s="353"/>
      <c r="BT955" s="353"/>
      <c r="BU955" s="353"/>
      <c r="BV955" s="353"/>
      <c r="BW955" s="353"/>
      <c r="BX955" s="353"/>
      <c r="BY955" s="353"/>
      <c r="BZ955" s="353"/>
      <c r="CA955" s="354"/>
      <c r="CE955" s="13"/>
      <c r="CF955" s="361"/>
      <c r="CG955" s="353"/>
      <c r="CH955" s="353"/>
      <c r="CI955" s="353"/>
      <c r="CJ955" s="353"/>
      <c r="CK955" s="356"/>
      <c r="CL955" s="356"/>
      <c r="CM955" s="356"/>
      <c r="CN955" s="356"/>
      <c r="CO955" s="356"/>
      <c r="CP955" s="356"/>
      <c r="CQ955" s="356"/>
      <c r="CR955" s="356"/>
      <c r="CS955" s="356"/>
      <c r="CT955" s="356"/>
      <c r="CU955" s="356"/>
      <c r="CV955" s="356"/>
      <c r="CW955" s="356"/>
      <c r="CX955" s="356"/>
      <c r="CY955" s="356"/>
      <c r="CZ955" s="356"/>
      <c r="DA955" s="356"/>
      <c r="DB955" s="356"/>
      <c r="DC955" s="356"/>
      <c r="DD955" s="356"/>
      <c r="DE955" s="356"/>
      <c r="DF955" s="356"/>
      <c r="DG955" s="356"/>
      <c r="DH955" s="356"/>
      <c r="DI955" s="356"/>
      <c r="DJ955" s="356"/>
      <c r="DK955" s="356"/>
      <c r="DL955" s="356"/>
      <c r="DM955" s="356"/>
      <c r="DN955" s="356"/>
      <c r="DO955" s="356"/>
      <c r="DP955" s="356"/>
      <c r="DQ955" s="356"/>
      <c r="DR955" s="356"/>
      <c r="DS955" s="356"/>
      <c r="DT955" s="356"/>
      <c r="DU955" s="356"/>
      <c r="DV955" s="356"/>
      <c r="DW955" s="356"/>
      <c r="DX955" s="356"/>
      <c r="DY955" s="356"/>
      <c r="DZ955" s="356"/>
      <c r="EA955" s="356"/>
      <c r="EB955" s="356"/>
      <c r="EC955" s="356"/>
      <c r="ED955" s="356"/>
      <c r="EE955" s="356"/>
      <c r="EF955" s="356"/>
      <c r="EG955" s="356"/>
      <c r="EH955" s="356"/>
      <c r="EI955" s="356"/>
      <c r="EJ955" s="356"/>
      <c r="EK955" s="356"/>
      <c r="EL955" s="356"/>
      <c r="EM955" s="356"/>
      <c r="EN955" s="356"/>
      <c r="EO955" s="356"/>
      <c r="EP955" s="356"/>
      <c r="EQ955" s="356"/>
      <c r="ER955" s="356"/>
      <c r="ES955" s="356"/>
      <c r="ET955" s="356"/>
      <c r="EU955" s="353"/>
      <c r="EV955" s="353"/>
      <c r="EW955" s="353"/>
      <c r="EX955" s="353"/>
      <c r="EY955" s="353"/>
      <c r="EZ955" s="353"/>
      <c r="FA955" s="353"/>
      <c r="FB955" s="353"/>
      <c r="FC955" s="353"/>
      <c r="FD955" s="353"/>
      <c r="FE955" s="354"/>
    </row>
    <row r="956" spans="1:161" s="15" customFormat="1" ht="18.75" customHeight="1" x14ac:dyDescent="0.4">
      <c r="A956" s="13"/>
      <c r="B956" s="361"/>
      <c r="C956" s="353"/>
      <c r="D956" s="353"/>
      <c r="E956" s="353"/>
      <c r="F956" s="353"/>
      <c r="G956" s="356"/>
      <c r="H956" s="356"/>
      <c r="I956" s="356"/>
      <c r="J956" s="356"/>
      <c r="K956" s="356"/>
      <c r="L956" s="356"/>
      <c r="M956" s="356"/>
      <c r="N956" s="356"/>
      <c r="O956" s="356"/>
      <c r="P956" s="356"/>
      <c r="Q956" s="356"/>
      <c r="R956" s="356"/>
      <c r="S956" s="356"/>
      <c r="T956" s="356"/>
      <c r="U956" s="356"/>
      <c r="V956" s="356"/>
      <c r="W956" s="356"/>
      <c r="X956" s="356"/>
      <c r="Y956" s="356"/>
      <c r="Z956" s="356"/>
      <c r="AA956" s="356"/>
      <c r="AB956" s="356"/>
      <c r="AC956" s="356"/>
      <c r="AD956" s="356"/>
      <c r="AE956" s="356"/>
      <c r="AF956" s="356"/>
      <c r="AG956" s="356"/>
      <c r="AH956" s="356"/>
      <c r="AI956" s="356"/>
      <c r="AJ956" s="356"/>
      <c r="AK956" s="356"/>
      <c r="AL956" s="356"/>
      <c r="AM956" s="356"/>
      <c r="AN956" s="356"/>
      <c r="AO956" s="356"/>
      <c r="AP956" s="356"/>
      <c r="AQ956" s="356"/>
      <c r="AR956" s="356"/>
      <c r="AS956" s="356"/>
      <c r="AT956" s="356"/>
      <c r="AU956" s="356"/>
      <c r="AV956" s="356"/>
      <c r="AW956" s="356"/>
      <c r="AX956" s="356"/>
      <c r="AY956" s="356"/>
      <c r="AZ956" s="356"/>
      <c r="BA956" s="356"/>
      <c r="BB956" s="356"/>
      <c r="BC956" s="356"/>
      <c r="BD956" s="356"/>
      <c r="BE956" s="356"/>
      <c r="BF956" s="356"/>
      <c r="BG956" s="356"/>
      <c r="BH956" s="356"/>
      <c r="BI956" s="356"/>
      <c r="BJ956" s="356"/>
      <c r="BK956" s="356"/>
      <c r="BL956" s="356"/>
      <c r="BM956" s="356"/>
      <c r="BN956" s="356"/>
      <c r="BO956" s="356"/>
      <c r="BP956" s="356"/>
      <c r="BQ956" s="353"/>
      <c r="BR956" s="353"/>
      <c r="BS956" s="353"/>
      <c r="BT956" s="353"/>
      <c r="BU956" s="353"/>
      <c r="BV956" s="353"/>
      <c r="BW956" s="353"/>
      <c r="BX956" s="353"/>
      <c r="BY956" s="353"/>
      <c r="BZ956" s="353"/>
      <c r="CA956" s="354"/>
      <c r="CE956" s="13"/>
      <c r="CF956" s="361"/>
      <c r="CG956" s="353"/>
      <c r="CH956" s="353"/>
      <c r="CI956" s="353"/>
      <c r="CJ956" s="353"/>
      <c r="CK956" s="356"/>
      <c r="CL956" s="356"/>
      <c r="CM956" s="356"/>
      <c r="CN956" s="356"/>
      <c r="CO956" s="356"/>
      <c r="CP956" s="356"/>
      <c r="CQ956" s="356"/>
      <c r="CR956" s="356"/>
      <c r="CS956" s="356"/>
      <c r="CT956" s="356"/>
      <c r="CU956" s="356"/>
      <c r="CV956" s="356"/>
      <c r="CW956" s="356"/>
      <c r="CX956" s="356"/>
      <c r="CY956" s="356"/>
      <c r="CZ956" s="356"/>
      <c r="DA956" s="356"/>
      <c r="DB956" s="356"/>
      <c r="DC956" s="356"/>
      <c r="DD956" s="356"/>
      <c r="DE956" s="356"/>
      <c r="DF956" s="356"/>
      <c r="DG956" s="356"/>
      <c r="DH956" s="356"/>
      <c r="DI956" s="356"/>
      <c r="DJ956" s="356"/>
      <c r="DK956" s="356"/>
      <c r="DL956" s="356"/>
      <c r="DM956" s="356"/>
      <c r="DN956" s="356"/>
      <c r="DO956" s="356"/>
      <c r="DP956" s="356"/>
      <c r="DQ956" s="356"/>
      <c r="DR956" s="356"/>
      <c r="DS956" s="356"/>
      <c r="DT956" s="356"/>
      <c r="DU956" s="356"/>
      <c r="DV956" s="356"/>
      <c r="DW956" s="356"/>
      <c r="DX956" s="356"/>
      <c r="DY956" s="356"/>
      <c r="DZ956" s="356"/>
      <c r="EA956" s="356"/>
      <c r="EB956" s="356"/>
      <c r="EC956" s="356"/>
      <c r="ED956" s="356"/>
      <c r="EE956" s="356"/>
      <c r="EF956" s="356"/>
      <c r="EG956" s="356"/>
      <c r="EH956" s="356"/>
      <c r="EI956" s="356"/>
      <c r="EJ956" s="356"/>
      <c r="EK956" s="356"/>
      <c r="EL956" s="356"/>
      <c r="EM956" s="356"/>
      <c r="EN956" s="356"/>
      <c r="EO956" s="356"/>
      <c r="EP956" s="356"/>
      <c r="EQ956" s="356"/>
      <c r="ER956" s="356"/>
      <c r="ES956" s="356"/>
      <c r="ET956" s="356"/>
      <c r="EU956" s="353"/>
      <c r="EV956" s="353"/>
      <c r="EW956" s="353"/>
      <c r="EX956" s="353"/>
      <c r="EY956" s="353"/>
      <c r="EZ956" s="353"/>
      <c r="FA956" s="353"/>
      <c r="FB956" s="353"/>
      <c r="FC956" s="353"/>
      <c r="FD956" s="353"/>
      <c r="FE956" s="354"/>
    </row>
    <row r="957" spans="1:161" s="15" customFormat="1" ht="18.75" customHeight="1" x14ac:dyDescent="0.4">
      <c r="A957" s="13"/>
      <c r="B957" s="361"/>
      <c r="C957" s="353"/>
      <c r="D957" s="353"/>
      <c r="E957" s="353"/>
      <c r="F957" s="353"/>
      <c r="G957" s="356"/>
      <c r="H957" s="356"/>
      <c r="I957" s="356"/>
      <c r="J957" s="356"/>
      <c r="K957" s="356"/>
      <c r="L957" s="356"/>
      <c r="M957" s="356"/>
      <c r="N957" s="356"/>
      <c r="O957" s="356"/>
      <c r="P957" s="356"/>
      <c r="Q957" s="356"/>
      <c r="R957" s="356"/>
      <c r="S957" s="356"/>
      <c r="T957" s="356"/>
      <c r="U957" s="356"/>
      <c r="V957" s="356"/>
      <c r="W957" s="356"/>
      <c r="X957" s="356"/>
      <c r="Y957" s="356"/>
      <c r="Z957" s="356"/>
      <c r="AA957" s="356"/>
      <c r="AB957" s="356"/>
      <c r="AC957" s="356"/>
      <c r="AD957" s="356"/>
      <c r="AE957" s="356"/>
      <c r="AF957" s="356"/>
      <c r="AG957" s="356"/>
      <c r="AH957" s="356"/>
      <c r="AI957" s="356"/>
      <c r="AJ957" s="356"/>
      <c r="AK957" s="356"/>
      <c r="AL957" s="356"/>
      <c r="AM957" s="356"/>
      <c r="AN957" s="356"/>
      <c r="AO957" s="356"/>
      <c r="AP957" s="356"/>
      <c r="AQ957" s="356"/>
      <c r="AR957" s="356"/>
      <c r="AS957" s="356"/>
      <c r="AT957" s="356"/>
      <c r="AU957" s="356"/>
      <c r="AV957" s="356"/>
      <c r="AW957" s="356"/>
      <c r="AX957" s="356"/>
      <c r="AY957" s="356"/>
      <c r="AZ957" s="356"/>
      <c r="BA957" s="356"/>
      <c r="BB957" s="356"/>
      <c r="BC957" s="356"/>
      <c r="BD957" s="356"/>
      <c r="BE957" s="356"/>
      <c r="BF957" s="356"/>
      <c r="BG957" s="356"/>
      <c r="BH957" s="356"/>
      <c r="BI957" s="356"/>
      <c r="BJ957" s="356"/>
      <c r="BK957" s="356"/>
      <c r="BL957" s="356"/>
      <c r="BM957" s="356"/>
      <c r="BN957" s="356"/>
      <c r="BO957" s="356"/>
      <c r="BP957" s="356"/>
      <c r="BQ957" s="353"/>
      <c r="BR957" s="353"/>
      <c r="BS957" s="353"/>
      <c r="BT957" s="353"/>
      <c r="BU957" s="353"/>
      <c r="BV957" s="353"/>
      <c r="BW957" s="353"/>
      <c r="BX957" s="353"/>
      <c r="BY957" s="353"/>
      <c r="BZ957" s="353"/>
      <c r="CA957" s="354"/>
      <c r="CE957" s="13"/>
      <c r="CF957" s="361"/>
      <c r="CG957" s="353"/>
      <c r="CH957" s="353"/>
      <c r="CI957" s="353"/>
      <c r="CJ957" s="353"/>
      <c r="CK957" s="356"/>
      <c r="CL957" s="356"/>
      <c r="CM957" s="356"/>
      <c r="CN957" s="356"/>
      <c r="CO957" s="356"/>
      <c r="CP957" s="356"/>
      <c r="CQ957" s="356"/>
      <c r="CR957" s="356"/>
      <c r="CS957" s="356"/>
      <c r="CT957" s="356"/>
      <c r="CU957" s="356"/>
      <c r="CV957" s="356"/>
      <c r="CW957" s="356"/>
      <c r="CX957" s="356"/>
      <c r="CY957" s="356"/>
      <c r="CZ957" s="356"/>
      <c r="DA957" s="356"/>
      <c r="DB957" s="356"/>
      <c r="DC957" s="356"/>
      <c r="DD957" s="356"/>
      <c r="DE957" s="356"/>
      <c r="DF957" s="356"/>
      <c r="DG957" s="356"/>
      <c r="DH957" s="356"/>
      <c r="DI957" s="356"/>
      <c r="DJ957" s="356"/>
      <c r="DK957" s="356"/>
      <c r="DL957" s="356"/>
      <c r="DM957" s="356"/>
      <c r="DN957" s="356"/>
      <c r="DO957" s="356"/>
      <c r="DP957" s="356"/>
      <c r="DQ957" s="356"/>
      <c r="DR957" s="356"/>
      <c r="DS957" s="356"/>
      <c r="DT957" s="356"/>
      <c r="DU957" s="356"/>
      <c r="DV957" s="356"/>
      <c r="DW957" s="356"/>
      <c r="DX957" s="356"/>
      <c r="DY957" s="356"/>
      <c r="DZ957" s="356"/>
      <c r="EA957" s="356"/>
      <c r="EB957" s="356"/>
      <c r="EC957" s="356"/>
      <c r="ED957" s="356"/>
      <c r="EE957" s="356"/>
      <c r="EF957" s="356"/>
      <c r="EG957" s="356"/>
      <c r="EH957" s="356"/>
      <c r="EI957" s="356"/>
      <c r="EJ957" s="356"/>
      <c r="EK957" s="356"/>
      <c r="EL957" s="356"/>
      <c r="EM957" s="356"/>
      <c r="EN957" s="356"/>
      <c r="EO957" s="356"/>
      <c r="EP957" s="356"/>
      <c r="EQ957" s="356"/>
      <c r="ER957" s="356"/>
      <c r="ES957" s="356"/>
      <c r="ET957" s="356"/>
      <c r="EU957" s="353"/>
      <c r="EV957" s="353"/>
      <c r="EW957" s="353"/>
      <c r="EX957" s="353"/>
      <c r="EY957" s="353"/>
      <c r="EZ957" s="353"/>
      <c r="FA957" s="353"/>
      <c r="FB957" s="353"/>
      <c r="FC957" s="353"/>
      <c r="FD957" s="353"/>
      <c r="FE957" s="354"/>
    </row>
    <row r="958" spans="1:161" s="15" customFormat="1" ht="18.75" customHeight="1" x14ac:dyDescent="0.4">
      <c r="A958" s="13"/>
      <c r="B958" s="361"/>
      <c r="C958" s="353"/>
      <c r="D958" s="353"/>
      <c r="E958" s="353"/>
      <c r="F958" s="353"/>
      <c r="G958" s="356"/>
      <c r="H958" s="356"/>
      <c r="I958" s="356"/>
      <c r="J958" s="356"/>
      <c r="K958" s="356"/>
      <c r="L958" s="356"/>
      <c r="M958" s="356"/>
      <c r="N958" s="356"/>
      <c r="O958" s="356"/>
      <c r="P958" s="356"/>
      <c r="Q958" s="356"/>
      <c r="R958" s="356"/>
      <c r="S958" s="356"/>
      <c r="T958" s="356"/>
      <c r="U958" s="356"/>
      <c r="V958" s="356"/>
      <c r="W958" s="356"/>
      <c r="X958" s="356"/>
      <c r="Y958" s="356"/>
      <c r="Z958" s="356"/>
      <c r="AA958" s="356"/>
      <c r="AB958" s="356"/>
      <c r="AC958" s="356"/>
      <c r="AD958" s="356"/>
      <c r="AE958" s="356"/>
      <c r="AF958" s="356"/>
      <c r="AG958" s="356"/>
      <c r="AH958" s="356"/>
      <c r="AI958" s="356"/>
      <c r="AJ958" s="356"/>
      <c r="AK958" s="356"/>
      <c r="AL958" s="356"/>
      <c r="AM958" s="356"/>
      <c r="AN958" s="356"/>
      <c r="AO958" s="356"/>
      <c r="AP958" s="356"/>
      <c r="AQ958" s="356"/>
      <c r="AR958" s="356"/>
      <c r="AS958" s="356"/>
      <c r="AT958" s="356"/>
      <c r="AU958" s="356"/>
      <c r="AV958" s="356"/>
      <c r="AW958" s="356"/>
      <c r="AX958" s="356"/>
      <c r="AY958" s="356"/>
      <c r="AZ958" s="356"/>
      <c r="BA958" s="356"/>
      <c r="BB958" s="356"/>
      <c r="BC958" s="356"/>
      <c r="BD958" s="356"/>
      <c r="BE958" s="356"/>
      <c r="BF958" s="356"/>
      <c r="BG958" s="356"/>
      <c r="BH958" s="356"/>
      <c r="BI958" s="356"/>
      <c r="BJ958" s="356"/>
      <c r="BK958" s="356"/>
      <c r="BL958" s="356"/>
      <c r="BM958" s="356"/>
      <c r="BN958" s="356"/>
      <c r="BO958" s="356"/>
      <c r="BP958" s="356"/>
      <c r="BQ958" s="353"/>
      <c r="BR958" s="353"/>
      <c r="BS958" s="353"/>
      <c r="BT958" s="353"/>
      <c r="BU958" s="353"/>
      <c r="BV958" s="353"/>
      <c r="BW958" s="353"/>
      <c r="BX958" s="353"/>
      <c r="BY958" s="353"/>
      <c r="BZ958" s="353"/>
      <c r="CA958" s="354"/>
      <c r="CE958" s="13"/>
      <c r="CF958" s="361"/>
      <c r="CG958" s="353"/>
      <c r="CH958" s="353"/>
      <c r="CI958" s="353"/>
      <c r="CJ958" s="353"/>
      <c r="CK958" s="356"/>
      <c r="CL958" s="356"/>
      <c r="CM958" s="356"/>
      <c r="CN958" s="356"/>
      <c r="CO958" s="356"/>
      <c r="CP958" s="356"/>
      <c r="CQ958" s="356"/>
      <c r="CR958" s="356"/>
      <c r="CS958" s="356"/>
      <c r="CT958" s="356"/>
      <c r="CU958" s="356"/>
      <c r="CV958" s="356"/>
      <c r="CW958" s="356"/>
      <c r="CX958" s="356"/>
      <c r="CY958" s="356"/>
      <c r="CZ958" s="356"/>
      <c r="DA958" s="356"/>
      <c r="DB958" s="356"/>
      <c r="DC958" s="356"/>
      <c r="DD958" s="356"/>
      <c r="DE958" s="356"/>
      <c r="DF958" s="356"/>
      <c r="DG958" s="356"/>
      <c r="DH958" s="356"/>
      <c r="DI958" s="356"/>
      <c r="DJ958" s="356"/>
      <c r="DK958" s="356"/>
      <c r="DL958" s="356"/>
      <c r="DM958" s="356"/>
      <c r="DN958" s="356"/>
      <c r="DO958" s="356"/>
      <c r="DP958" s="356"/>
      <c r="DQ958" s="356"/>
      <c r="DR958" s="356"/>
      <c r="DS958" s="356"/>
      <c r="DT958" s="356"/>
      <c r="DU958" s="356"/>
      <c r="DV958" s="356"/>
      <c r="DW958" s="356"/>
      <c r="DX958" s="356"/>
      <c r="DY958" s="356"/>
      <c r="DZ958" s="356"/>
      <c r="EA958" s="356"/>
      <c r="EB958" s="356"/>
      <c r="EC958" s="356"/>
      <c r="ED958" s="356"/>
      <c r="EE958" s="356"/>
      <c r="EF958" s="356"/>
      <c r="EG958" s="356"/>
      <c r="EH958" s="356"/>
      <c r="EI958" s="356"/>
      <c r="EJ958" s="356"/>
      <c r="EK958" s="356"/>
      <c r="EL958" s="356"/>
      <c r="EM958" s="356"/>
      <c r="EN958" s="356"/>
      <c r="EO958" s="356"/>
      <c r="EP958" s="356"/>
      <c r="EQ958" s="356"/>
      <c r="ER958" s="356"/>
      <c r="ES958" s="356"/>
      <c r="ET958" s="356"/>
      <c r="EU958" s="353"/>
      <c r="EV958" s="353"/>
      <c r="EW958" s="353"/>
      <c r="EX958" s="353"/>
      <c r="EY958" s="353"/>
      <c r="EZ958" s="353"/>
      <c r="FA958" s="353"/>
      <c r="FB958" s="353"/>
      <c r="FC958" s="353"/>
      <c r="FD958" s="353"/>
      <c r="FE958" s="354"/>
    </row>
    <row r="959" spans="1:161" s="15" customFormat="1" ht="18.75" customHeight="1" x14ac:dyDescent="0.4">
      <c r="A959" s="13"/>
      <c r="B959" s="361"/>
      <c r="C959" s="353"/>
      <c r="D959" s="353"/>
      <c r="E959" s="353"/>
      <c r="F959" s="353"/>
      <c r="G959" s="356"/>
      <c r="H959" s="356"/>
      <c r="I959" s="356"/>
      <c r="J959" s="356"/>
      <c r="K959" s="356"/>
      <c r="L959" s="356"/>
      <c r="M959" s="356"/>
      <c r="N959" s="356"/>
      <c r="O959" s="356"/>
      <c r="P959" s="356"/>
      <c r="Q959" s="356"/>
      <c r="R959" s="356"/>
      <c r="S959" s="356"/>
      <c r="T959" s="356"/>
      <c r="U959" s="356"/>
      <c r="V959" s="356"/>
      <c r="W959" s="356"/>
      <c r="X959" s="356"/>
      <c r="Y959" s="356"/>
      <c r="Z959" s="356"/>
      <c r="AA959" s="356"/>
      <c r="AB959" s="356"/>
      <c r="AC959" s="356"/>
      <c r="AD959" s="356"/>
      <c r="AE959" s="356"/>
      <c r="AF959" s="356"/>
      <c r="AG959" s="356"/>
      <c r="AH959" s="356"/>
      <c r="AI959" s="356"/>
      <c r="AJ959" s="356"/>
      <c r="AK959" s="356"/>
      <c r="AL959" s="356"/>
      <c r="AM959" s="356"/>
      <c r="AN959" s="356"/>
      <c r="AO959" s="356"/>
      <c r="AP959" s="356"/>
      <c r="AQ959" s="356"/>
      <c r="AR959" s="356"/>
      <c r="AS959" s="356"/>
      <c r="AT959" s="356"/>
      <c r="AU959" s="356"/>
      <c r="AV959" s="356"/>
      <c r="AW959" s="356"/>
      <c r="AX959" s="356"/>
      <c r="AY959" s="356"/>
      <c r="AZ959" s="356"/>
      <c r="BA959" s="356"/>
      <c r="BB959" s="356"/>
      <c r="BC959" s="356"/>
      <c r="BD959" s="356"/>
      <c r="BE959" s="356"/>
      <c r="BF959" s="356"/>
      <c r="BG959" s="356"/>
      <c r="BH959" s="356"/>
      <c r="BI959" s="356"/>
      <c r="BJ959" s="356"/>
      <c r="BK959" s="356"/>
      <c r="BL959" s="356"/>
      <c r="BM959" s="356"/>
      <c r="BN959" s="356"/>
      <c r="BO959" s="356"/>
      <c r="BP959" s="356"/>
      <c r="BQ959" s="353"/>
      <c r="BR959" s="353"/>
      <c r="BS959" s="353"/>
      <c r="BT959" s="353"/>
      <c r="BU959" s="353"/>
      <c r="BV959" s="353"/>
      <c r="BW959" s="353"/>
      <c r="BX959" s="353"/>
      <c r="BY959" s="353"/>
      <c r="BZ959" s="353"/>
      <c r="CA959" s="354"/>
      <c r="CE959" s="13"/>
      <c r="CF959" s="361"/>
      <c r="CG959" s="353"/>
      <c r="CH959" s="353"/>
      <c r="CI959" s="353"/>
      <c r="CJ959" s="353"/>
      <c r="CK959" s="356"/>
      <c r="CL959" s="356"/>
      <c r="CM959" s="356"/>
      <c r="CN959" s="356"/>
      <c r="CO959" s="356"/>
      <c r="CP959" s="356"/>
      <c r="CQ959" s="356"/>
      <c r="CR959" s="356"/>
      <c r="CS959" s="356"/>
      <c r="CT959" s="356"/>
      <c r="CU959" s="356"/>
      <c r="CV959" s="356"/>
      <c r="CW959" s="356"/>
      <c r="CX959" s="356"/>
      <c r="CY959" s="356"/>
      <c r="CZ959" s="356"/>
      <c r="DA959" s="356"/>
      <c r="DB959" s="356"/>
      <c r="DC959" s="356"/>
      <c r="DD959" s="356"/>
      <c r="DE959" s="356"/>
      <c r="DF959" s="356"/>
      <c r="DG959" s="356"/>
      <c r="DH959" s="356"/>
      <c r="DI959" s="356"/>
      <c r="DJ959" s="356"/>
      <c r="DK959" s="356"/>
      <c r="DL959" s="356"/>
      <c r="DM959" s="356"/>
      <c r="DN959" s="356"/>
      <c r="DO959" s="356"/>
      <c r="DP959" s="356"/>
      <c r="DQ959" s="356"/>
      <c r="DR959" s="356"/>
      <c r="DS959" s="356"/>
      <c r="DT959" s="356"/>
      <c r="DU959" s="356"/>
      <c r="DV959" s="356"/>
      <c r="DW959" s="356"/>
      <c r="DX959" s="356"/>
      <c r="DY959" s="356"/>
      <c r="DZ959" s="356"/>
      <c r="EA959" s="356"/>
      <c r="EB959" s="356"/>
      <c r="EC959" s="356"/>
      <c r="ED959" s="356"/>
      <c r="EE959" s="356"/>
      <c r="EF959" s="356"/>
      <c r="EG959" s="356"/>
      <c r="EH959" s="356"/>
      <c r="EI959" s="356"/>
      <c r="EJ959" s="356"/>
      <c r="EK959" s="356"/>
      <c r="EL959" s="356"/>
      <c r="EM959" s="356"/>
      <c r="EN959" s="356"/>
      <c r="EO959" s="356"/>
      <c r="EP959" s="356"/>
      <c r="EQ959" s="356"/>
      <c r="ER959" s="356"/>
      <c r="ES959" s="356"/>
      <c r="ET959" s="356"/>
      <c r="EU959" s="353"/>
      <c r="EV959" s="353"/>
      <c r="EW959" s="353"/>
      <c r="EX959" s="353"/>
      <c r="EY959" s="353"/>
      <c r="EZ959" s="353"/>
      <c r="FA959" s="353"/>
      <c r="FB959" s="353"/>
      <c r="FC959" s="353"/>
      <c r="FD959" s="353"/>
      <c r="FE959" s="354"/>
    </row>
    <row r="960" spans="1:161" s="15" customFormat="1" ht="18.75" customHeight="1" x14ac:dyDescent="0.4">
      <c r="A960" s="13"/>
      <c r="B960" s="361"/>
      <c r="C960" s="353"/>
      <c r="D960" s="353"/>
      <c r="E960" s="353"/>
      <c r="F960" s="353"/>
      <c r="G960" s="356"/>
      <c r="H960" s="356"/>
      <c r="I960" s="356"/>
      <c r="J960" s="356"/>
      <c r="K960" s="356"/>
      <c r="L960" s="356"/>
      <c r="M960" s="356"/>
      <c r="N960" s="356"/>
      <c r="O960" s="356"/>
      <c r="P960" s="356"/>
      <c r="Q960" s="356"/>
      <c r="R960" s="356"/>
      <c r="S960" s="356"/>
      <c r="T960" s="356"/>
      <c r="U960" s="356"/>
      <c r="V960" s="356"/>
      <c r="W960" s="356"/>
      <c r="X960" s="356"/>
      <c r="Y960" s="356"/>
      <c r="Z960" s="356"/>
      <c r="AA960" s="356"/>
      <c r="AB960" s="356"/>
      <c r="AC960" s="356"/>
      <c r="AD960" s="356"/>
      <c r="AE960" s="356"/>
      <c r="AF960" s="356"/>
      <c r="AG960" s="356"/>
      <c r="AH960" s="356"/>
      <c r="AI960" s="356"/>
      <c r="AJ960" s="356"/>
      <c r="AK960" s="356"/>
      <c r="AL960" s="356"/>
      <c r="AM960" s="356"/>
      <c r="AN960" s="356"/>
      <c r="AO960" s="356"/>
      <c r="AP960" s="356"/>
      <c r="AQ960" s="356"/>
      <c r="AR960" s="356"/>
      <c r="AS960" s="356"/>
      <c r="AT960" s="356"/>
      <c r="AU960" s="356"/>
      <c r="AV960" s="356"/>
      <c r="AW960" s="356"/>
      <c r="AX960" s="356"/>
      <c r="AY960" s="356"/>
      <c r="AZ960" s="356"/>
      <c r="BA960" s="356"/>
      <c r="BB960" s="356"/>
      <c r="BC960" s="356"/>
      <c r="BD960" s="356"/>
      <c r="BE960" s="356"/>
      <c r="BF960" s="356"/>
      <c r="BG960" s="356"/>
      <c r="BH960" s="356"/>
      <c r="BI960" s="356"/>
      <c r="BJ960" s="356"/>
      <c r="BK960" s="356"/>
      <c r="BL960" s="356"/>
      <c r="BM960" s="356"/>
      <c r="BN960" s="356"/>
      <c r="BO960" s="356"/>
      <c r="BP960" s="356"/>
      <c r="BQ960" s="353"/>
      <c r="BR960" s="353"/>
      <c r="BS960" s="353"/>
      <c r="BT960" s="353"/>
      <c r="BU960" s="353"/>
      <c r="BV960" s="353"/>
      <c r="BW960" s="353"/>
      <c r="BX960" s="353"/>
      <c r="BY960" s="353"/>
      <c r="BZ960" s="353"/>
      <c r="CA960" s="354"/>
      <c r="CE960" s="13"/>
      <c r="CF960" s="361"/>
      <c r="CG960" s="353"/>
      <c r="CH960" s="353"/>
      <c r="CI960" s="353"/>
      <c r="CJ960" s="353"/>
      <c r="CK960" s="356"/>
      <c r="CL960" s="356"/>
      <c r="CM960" s="356"/>
      <c r="CN960" s="356"/>
      <c r="CO960" s="356"/>
      <c r="CP960" s="356"/>
      <c r="CQ960" s="356"/>
      <c r="CR960" s="356"/>
      <c r="CS960" s="356"/>
      <c r="CT960" s="356"/>
      <c r="CU960" s="356"/>
      <c r="CV960" s="356"/>
      <c r="CW960" s="356"/>
      <c r="CX960" s="356"/>
      <c r="CY960" s="356"/>
      <c r="CZ960" s="356"/>
      <c r="DA960" s="356"/>
      <c r="DB960" s="356"/>
      <c r="DC960" s="356"/>
      <c r="DD960" s="356"/>
      <c r="DE960" s="356"/>
      <c r="DF960" s="356"/>
      <c r="DG960" s="356"/>
      <c r="DH960" s="356"/>
      <c r="DI960" s="356"/>
      <c r="DJ960" s="356"/>
      <c r="DK960" s="356"/>
      <c r="DL960" s="356"/>
      <c r="DM960" s="356"/>
      <c r="DN960" s="356"/>
      <c r="DO960" s="356"/>
      <c r="DP960" s="356"/>
      <c r="DQ960" s="356"/>
      <c r="DR960" s="356"/>
      <c r="DS960" s="356"/>
      <c r="DT960" s="356"/>
      <c r="DU960" s="356"/>
      <c r="DV960" s="356"/>
      <c r="DW960" s="356"/>
      <c r="DX960" s="356"/>
      <c r="DY960" s="356"/>
      <c r="DZ960" s="356"/>
      <c r="EA960" s="356"/>
      <c r="EB960" s="356"/>
      <c r="EC960" s="356"/>
      <c r="ED960" s="356"/>
      <c r="EE960" s="356"/>
      <c r="EF960" s="356"/>
      <c r="EG960" s="356"/>
      <c r="EH960" s="356"/>
      <c r="EI960" s="356"/>
      <c r="EJ960" s="356"/>
      <c r="EK960" s="356"/>
      <c r="EL960" s="356"/>
      <c r="EM960" s="356"/>
      <c r="EN960" s="356"/>
      <c r="EO960" s="356"/>
      <c r="EP960" s="356"/>
      <c r="EQ960" s="356"/>
      <c r="ER960" s="356"/>
      <c r="ES960" s="356"/>
      <c r="ET960" s="356"/>
      <c r="EU960" s="353"/>
      <c r="EV960" s="353"/>
      <c r="EW960" s="353"/>
      <c r="EX960" s="353"/>
      <c r="EY960" s="353"/>
      <c r="EZ960" s="353"/>
      <c r="FA960" s="353"/>
      <c r="FB960" s="353"/>
      <c r="FC960" s="353"/>
      <c r="FD960" s="353"/>
      <c r="FE960" s="354"/>
    </row>
    <row r="961" spans="1:163" s="15" customFormat="1" ht="18.75" customHeight="1" x14ac:dyDescent="0.4">
      <c r="A961" s="13"/>
      <c r="B961" s="361"/>
      <c r="C961" s="353"/>
      <c r="D961" s="353"/>
      <c r="E961" s="353"/>
      <c r="F961" s="353"/>
      <c r="G961" s="356"/>
      <c r="H961" s="356"/>
      <c r="I961" s="356"/>
      <c r="J961" s="356"/>
      <c r="K961" s="356"/>
      <c r="L961" s="356"/>
      <c r="M961" s="356"/>
      <c r="N961" s="356"/>
      <c r="O961" s="356"/>
      <c r="P961" s="356"/>
      <c r="Q961" s="356"/>
      <c r="R961" s="356"/>
      <c r="S961" s="356"/>
      <c r="T961" s="356"/>
      <c r="U961" s="356"/>
      <c r="V961" s="356"/>
      <c r="W961" s="356"/>
      <c r="X961" s="356"/>
      <c r="Y961" s="356"/>
      <c r="Z961" s="356"/>
      <c r="AA961" s="356"/>
      <c r="AB961" s="356"/>
      <c r="AC961" s="356"/>
      <c r="AD961" s="356"/>
      <c r="AE961" s="356"/>
      <c r="AF961" s="356"/>
      <c r="AG961" s="356"/>
      <c r="AH961" s="356"/>
      <c r="AI961" s="356"/>
      <c r="AJ961" s="356"/>
      <c r="AK961" s="356"/>
      <c r="AL961" s="356"/>
      <c r="AM961" s="356"/>
      <c r="AN961" s="356"/>
      <c r="AO961" s="356"/>
      <c r="AP961" s="356"/>
      <c r="AQ961" s="356"/>
      <c r="AR961" s="356"/>
      <c r="AS961" s="356"/>
      <c r="AT961" s="356"/>
      <c r="AU961" s="356"/>
      <c r="AV961" s="356"/>
      <c r="AW961" s="356"/>
      <c r="AX961" s="356"/>
      <c r="AY961" s="356"/>
      <c r="AZ961" s="356"/>
      <c r="BA961" s="356"/>
      <c r="BB961" s="356"/>
      <c r="BC961" s="356"/>
      <c r="BD961" s="356"/>
      <c r="BE961" s="356"/>
      <c r="BF961" s="356"/>
      <c r="BG961" s="356"/>
      <c r="BH961" s="356"/>
      <c r="BI961" s="356"/>
      <c r="BJ961" s="356"/>
      <c r="BK961" s="356"/>
      <c r="BL961" s="356"/>
      <c r="BM961" s="356"/>
      <c r="BN961" s="356"/>
      <c r="BO961" s="356"/>
      <c r="BP961" s="356"/>
      <c r="BQ961" s="353"/>
      <c r="BR961" s="353"/>
      <c r="BS961" s="353"/>
      <c r="BT961" s="353"/>
      <c r="BU961" s="353"/>
      <c r="BV961" s="353"/>
      <c r="BW961" s="353"/>
      <c r="BX961" s="353"/>
      <c r="BY961" s="353"/>
      <c r="BZ961" s="353"/>
      <c r="CA961" s="354"/>
      <c r="CE961" s="13"/>
      <c r="CF961" s="361"/>
      <c r="CG961" s="353"/>
      <c r="CH961" s="353"/>
      <c r="CI961" s="353"/>
      <c r="CJ961" s="353"/>
      <c r="CK961" s="356"/>
      <c r="CL961" s="356"/>
      <c r="CM961" s="356"/>
      <c r="CN961" s="356"/>
      <c r="CO961" s="356"/>
      <c r="CP961" s="356"/>
      <c r="CQ961" s="356"/>
      <c r="CR961" s="356"/>
      <c r="CS961" s="356"/>
      <c r="CT961" s="356"/>
      <c r="CU961" s="356"/>
      <c r="CV961" s="356"/>
      <c r="CW961" s="356"/>
      <c r="CX961" s="356"/>
      <c r="CY961" s="356"/>
      <c r="CZ961" s="356"/>
      <c r="DA961" s="356"/>
      <c r="DB961" s="356"/>
      <c r="DC961" s="356"/>
      <c r="DD961" s="356"/>
      <c r="DE961" s="356"/>
      <c r="DF961" s="356"/>
      <c r="DG961" s="356"/>
      <c r="DH961" s="356"/>
      <c r="DI961" s="356"/>
      <c r="DJ961" s="356"/>
      <c r="DK961" s="356"/>
      <c r="DL961" s="356"/>
      <c r="DM961" s="356"/>
      <c r="DN961" s="356"/>
      <c r="DO961" s="356"/>
      <c r="DP961" s="356"/>
      <c r="DQ961" s="356"/>
      <c r="DR961" s="356"/>
      <c r="DS961" s="356"/>
      <c r="DT961" s="356"/>
      <c r="DU961" s="356"/>
      <c r="DV961" s="356"/>
      <c r="DW961" s="356"/>
      <c r="DX961" s="356"/>
      <c r="DY961" s="356"/>
      <c r="DZ961" s="356"/>
      <c r="EA961" s="356"/>
      <c r="EB961" s="356"/>
      <c r="EC961" s="356"/>
      <c r="ED961" s="356"/>
      <c r="EE961" s="356"/>
      <c r="EF961" s="356"/>
      <c r="EG961" s="356"/>
      <c r="EH961" s="356"/>
      <c r="EI961" s="356"/>
      <c r="EJ961" s="356"/>
      <c r="EK961" s="356"/>
      <c r="EL961" s="356"/>
      <c r="EM961" s="356"/>
      <c r="EN961" s="356"/>
      <c r="EO961" s="356"/>
      <c r="EP961" s="356"/>
      <c r="EQ961" s="356"/>
      <c r="ER961" s="356"/>
      <c r="ES961" s="356"/>
      <c r="ET961" s="356"/>
      <c r="EU961" s="353"/>
      <c r="EV961" s="353"/>
      <c r="EW961" s="353"/>
      <c r="EX961" s="353"/>
      <c r="EY961" s="353"/>
      <c r="EZ961" s="353"/>
      <c r="FA961" s="353"/>
      <c r="FB961" s="353"/>
      <c r="FC961" s="353"/>
      <c r="FD961" s="353"/>
      <c r="FE961" s="354"/>
    </row>
    <row r="962" spans="1:163" s="15" customFormat="1" ht="18.75" customHeight="1" x14ac:dyDescent="0.4">
      <c r="A962" s="13"/>
      <c r="B962" s="361"/>
      <c r="C962" s="353"/>
      <c r="D962" s="353"/>
      <c r="E962" s="353"/>
      <c r="F962" s="353"/>
      <c r="G962" s="356"/>
      <c r="H962" s="356"/>
      <c r="I962" s="356"/>
      <c r="J962" s="356"/>
      <c r="K962" s="356"/>
      <c r="L962" s="356"/>
      <c r="M962" s="356"/>
      <c r="N962" s="356"/>
      <c r="O962" s="356"/>
      <c r="P962" s="356"/>
      <c r="Q962" s="356"/>
      <c r="R962" s="356"/>
      <c r="S962" s="356"/>
      <c r="T962" s="356"/>
      <c r="U962" s="356"/>
      <c r="V962" s="356"/>
      <c r="W962" s="356"/>
      <c r="X962" s="356"/>
      <c r="Y962" s="356"/>
      <c r="Z962" s="356"/>
      <c r="AA962" s="356"/>
      <c r="AB962" s="356"/>
      <c r="AC962" s="356"/>
      <c r="AD962" s="356"/>
      <c r="AE962" s="356"/>
      <c r="AF962" s="356"/>
      <c r="AG962" s="356"/>
      <c r="AH962" s="356"/>
      <c r="AI962" s="356"/>
      <c r="AJ962" s="356"/>
      <c r="AK962" s="356"/>
      <c r="AL962" s="356"/>
      <c r="AM962" s="356"/>
      <c r="AN962" s="356"/>
      <c r="AO962" s="356"/>
      <c r="AP962" s="356"/>
      <c r="AQ962" s="356"/>
      <c r="AR962" s="356"/>
      <c r="AS962" s="356"/>
      <c r="AT962" s="356"/>
      <c r="AU962" s="356"/>
      <c r="AV962" s="356"/>
      <c r="AW962" s="356"/>
      <c r="AX962" s="356"/>
      <c r="AY962" s="356"/>
      <c r="AZ962" s="356"/>
      <c r="BA962" s="356"/>
      <c r="BB962" s="356"/>
      <c r="BC962" s="356"/>
      <c r="BD962" s="356"/>
      <c r="BE962" s="356"/>
      <c r="BF962" s="356"/>
      <c r="BG962" s="356"/>
      <c r="BH962" s="356"/>
      <c r="BI962" s="356"/>
      <c r="BJ962" s="356"/>
      <c r="BK962" s="356"/>
      <c r="BL962" s="356"/>
      <c r="BM962" s="356"/>
      <c r="BN962" s="356"/>
      <c r="BO962" s="356"/>
      <c r="BP962" s="356"/>
      <c r="BQ962" s="353"/>
      <c r="BR962" s="353"/>
      <c r="BS962" s="353"/>
      <c r="BT962" s="353"/>
      <c r="BU962" s="353"/>
      <c r="BV962" s="353"/>
      <c r="BW962" s="353"/>
      <c r="BX962" s="353"/>
      <c r="BY962" s="353"/>
      <c r="BZ962" s="353"/>
      <c r="CA962" s="354"/>
      <c r="CE962" s="13"/>
      <c r="CF962" s="361"/>
      <c r="CG962" s="353"/>
      <c r="CH962" s="353"/>
      <c r="CI962" s="353"/>
      <c r="CJ962" s="353"/>
      <c r="CK962" s="356"/>
      <c r="CL962" s="356"/>
      <c r="CM962" s="356"/>
      <c r="CN962" s="356"/>
      <c r="CO962" s="356"/>
      <c r="CP962" s="356"/>
      <c r="CQ962" s="356"/>
      <c r="CR962" s="356"/>
      <c r="CS962" s="356"/>
      <c r="CT962" s="356"/>
      <c r="CU962" s="356"/>
      <c r="CV962" s="356"/>
      <c r="CW962" s="356"/>
      <c r="CX962" s="356"/>
      <c r="CY962" s="356"/>
      <c r="CZ962" s="356"/>
      <c r="DA962" s="356"/>
      <c r="DB962" s="356"/>
      <c r="DC962" s="356"/>
      <c r="DD962" s="356"/>
      <c r="DE962" s="356"/>
      <c r="DF962" s="356"/>
      <c r="DG962" s="356"/>
      <c r="DH962" s="356"/>
      <c r="DI962" s="356"/>
      <c r="DJ962" s="356"/>
      <c r="DK962" s="356"/>
      <c r="DL962" s="356"/>
      <c r="DM962" s="356"/>
      <c r="DN962" s="356"/>
      <c r="DO962" s="356"/>
      <c r="DP962" s="356"/>
      <c r="DQ962" s="356"/>
      <c r="DR962" s="356"/>
      <c r="DS962" s="356"/>
      <c r="DT962" s="356"/>
      <c r="DU962" s="356"/>
      <c r="DV962" s="356"/>
      <c r="DW962" s="356"/>
      <c r="DX962" s="356"/>
      <c r="DY962" s="356"/>
      <c r="DZ962" s="356"/>
      <c r="EA962" s="356"/>
      <c r="EB962" s="356"/>
      <c r="EC962" s="356"/>
      <c r="ED962" s="356"/>
      <c r="EE962" s="356"/>
      <c r="EF962" s="356"/>
      <c r="EG962" s="356"/>
      <c r="EH962" s="356"/>
      <c r="EI962" s="356"/>
      <c r="EJ962" s="356"/>
      <c r="EK962" s="356"/>
      <c r="EL962" s="356"/>
      <c r="EM962" s="356"/>
      <c r="EN962" s="356"/>
      <c r="EO962" s="356"/>
      <c r="EP962" s="356"/>
      <c r="EQ962" s="356"/>
      <c r="ER962" s="356"/>
      <c r="ES962" s="356"/>
      <c r="ET962" s="356"/>
      <c r="EU962" s="353"/>
      <c r="EV962" s="353"/>
      <c r="EW962" s="353"/>
      <c r="EX962" s="353"/>
      <c r="EY962" s="353"/>
      <c r="EZ962" s="353"/>
      <c r="FA962" s="353"/>
      <c r="FB962" s="353"/>
      <c r="FC962" s="353"/>
      <c r="FD962" s="353"/>
      <c r="FE962" s="354"/>
    </row>
    <row r="963" spans="1:163" s="15" customFormat="1" ht="18.75" customHeight="1" x14ac:dyDescent="0.4">
      <c r="A963" s="13"/>
      <c r="B963" s="361"/>
      <c r="C963" s="353"/>
      <c r="D963" s="353"/>
      <c r="E963" s="353"/>
      <c r="F963" s="353"/>
      <c r="G963" s="356"/>
      <c r="H963" s="356"/>
      <c r="I963" s="356"/>
      <c r="J963" s="356"/>
      <c r="K963" s="356"/>
      <c r="L963" s="356"/>
      <c r="M963" s="356"/>
      <c r="N963" s="356"/>
      <c r="O963" s="356"/>
      <c r="P963" s="356"/>
      <c r="Q963" s="356"/>
      <c r="R963" s="356"/>
      <c r="S963" s="356"/>
      <c r="T963" s="356"/>
      <c r="U963" s="356"/>
      <c r="V963" s="356"/>
      <c r="W963" s="356"/>
      <c r="X963" s="356"/>
      <c r="Y963" s="356"/>
      <c r="Z963" s="356"/>
      <c r="AA963" s="356"/>
      <c r="AB963" s="356"/>
      <c r="AC963" s="356"/>
      <c r="AD963" s="356"/>
      <c r="AE963" s="356"/>
      <c r="AF963" s="356"/>
      <c r="AG963" s="356"/>
      <c r="AH963" s="356"/>
      <c r="AI963" s="356"/>
      <c r="AJ963" s="356"/>
      <c r="AK963" s="356"/>
      <c r="AL963" s="356"/>
      <c r="AM963" s="356"/>
      <c r="AN963" s="356"/>
      <c r="AO963" s="356"/>
      <c r="AP963" s="356"/>
      <c r="AQ963" s="356"/>
      <c r="AR963" s="356"/>
      <c r="AS963" s="356"/>
      <c r="AT963" s="356"/>
      <c r="AU963" s="356"/>
      <c r="AV963" s="356"/>
      <c r="AW963" s="356"/>
      <c r="AX963" s="356"/>
      <c r="AY963" s="356"/>
      <c r="AZ963" s="356"/>
      <c r="BA963" s="356"/>
      <c r="BB963" s="356"/>
      <c r="BC963" s="356"/>
      <c r="BD963" s="356"/>
      <c r="BE963" s="356"/>
      <c r="BF963" s="356"/>
      <c r="BG963" s="356"/>
      <c r="BH963" s="356"/>
      <c r="BI963" s="356"/>
      <c r="BJ963" s="356"/>
      <c r="BK963" s="356"/>
      <c r="BL963" s="356"/>
      <c r="BM963" s="356"/>
      <c r="BN963" s="356"/>
      <c r="BO963" s="356"/>
      <c r="BP963" s="356"/>
      <c r="BQ963" s="353"/>
      <c r="BR963" s="353"/>
      <c r="BS963" s="353"/>
      <c r="BT963" s="353"/>
      <c r="BU963" s="353"/>
      <c r="BV963" s="353"/>
      <c r="BW963" s="353"/>
      <c r="BX963" s="353"/>
      <c r="BY963" s="353"/>
      <c r="BZ963" s="353"/>
      <c r="CA963" s="354"/>
      <c r="CE963" s="13"/>
      <c r="CF963" s="361"/>
      <c r="CG963" s="353"/>
      <c r="CH963" s="353"/>
      <c r="CI963" s="353"/>
      <c r="CJ963" s="353"/>
      <c r="CK963" s="356"/>
      <c r="CL963" s="356"/>
      <c r="CM963" s="356"/>
      <c r="CN963" s="356"/>
      <c r="CO963" s="356"/>
      <c r="CP963" s="356"/>
      <c r="CQ963" s="356"/>
      <c r="CR963" s="356"/>
      <c r="CS963" s="356"/>
      <c r="CT963" s="356"/>
      <c r="CU963" s="356"/>
      <c r="CV963" s="356"/>
      <c r="CW963" s="356"/>
      <c r="CX963" s="356"/>
      <c r="CY963" s="356"/>
      <c r="CZ963" s="356"/>
      <c r="DA963" s="356"/>
      <c r="DB963" s="356"/>
      <c r="DC963" s="356"/>
      <c r="DD963" s="356"/>
      <c r="DE963" s="356"/>
      <c r="DF963" s="356"/>
      <c r="DG963" s="356"/>
      <c r="DH963" s="356"/>
      <c r="DI963" s="356"/>
      <c r="DJ963" s="356"/>
      <c r="DK963" s="356"/>
      <c r="DL963" s="356"/>
      <c r="DM963" s="356"/>
      <c r="DN963" s="356"/>
      <c r="DO963" s="356"/>
      <c r="DP963" s="356"/>
      <c r="DQ963" s="356"/>
      <c r="DR963" s="356"/>
      <c r="DS963" s="356"/>
      <c r="DT963" s="356"/>
      <c r="DU963" s="356"/>
      <c r="DV963" s="356"/>
      <c r="DW963" s="356"/>
      <c r="DX963" s="356"/>
      <c r="DY963" s="356"/>
      <c r="DZ963" s="356"/>
      <c r="EA963" s="356"/>
      <c r="EB963" s="356"/>
      <c r="EC963" s="356"/>
      <c r="ED963" s="356"/>
      <c r="EE963" s="356"/>
      <c r="EF963" s="356"/>
      <c r="EG963" s="356"/>
      <c r="EH963" s="356"/>
      <c r="EI963" s="356"/>
      <c r="EJ963" s="356"/>
      <c r="EK963" s="356"/>
      <c r="EL963" s="356"/>
      <c r="EM963" s="356"/>
      <c r="EN963" s="356"/>
      <c r="EO963" s="356"/>
      <c r="EP963" s="356"/>
      <c r="EQ963" s="356"/>
      <c r="ER963" s="356"/>
      <c r="ES963" s="356"/>
      <c r="ET963" s="356"/>
      <c r="EU963" s="353"/>
      <c r="EV963" s="353"/>
      <c r="EW963" s="353"/>
      <c r="EX963" s="353"/>
      <c r="EY963" s="353"/>
      <c r="EZ963" s="353"/>
      <c r="FA963" s="353"/>
      <c r="FB963" s="353"/>
      <c r="FC963" s="353"/>
      <c r="FD963" s="353"/>
      <c r="FE963" s="354"/>
    </row>
    <row r="964" spans="1:163" s="15" customFormat="1" ht="18.75" customHeight="1" x14ac:dyDescent="0.4">
      <c r="A964" s="13"/>
      <c r="B964" s="361"/>
      <c r="C964" s="353"/>
      <c r="D964" s="353"/>
      <c r="E964" s="353"/>
      <c r="F964" s="353"/>
      <c r="G964" s="356"/>
      <c r="H964" s="356"/>
      <c r="I964" s="356"/>
      <c r="J964" s="356"/>
      <c r="K964" s="356"/>
      <c r="L964" s="356"/>
      <c r="M964" s="356"/>
      <c r="N964" s="356"/>
      <c r="O964" s="356"/>
      <c r="P964" s="356"/>
      <c r="Q964" s="356"/>
      <c r="R964" s="356"/>
      <c r="S964" s="356"/>
      <c r="T964" s="356"/>
      <c r="U964" s="356"/>
      <c r="V964" s="356"/>
      <c r="W964" s="356"/>
      <c r="X964" s="356"/>
      <c r="Y964" s="356"/>
      <c r="Z964" s="356"/>
      <c r="AA964" s="356"/>
      <c r="AB964" s="356"/>
      <c r="AC964" s="356"/>
      <c r="AD964" s="356"/>
      <c r="AE964" s="356"/>
      <c r="AF964" s="356"/>
      <c r="AG964" s="356"/>
      <c r="AH964" s="356"/>
      <c r="AI964" s="356"/>
      <c r="AJ964" s="356"/>
      <c r="AK964" s="356"/>
      <c r="AL964" s="356"/>
      <c r="AM964" s="356"/>
      <c r="AN964" s="356"/>
      <c r="AO964" s="356"/>
      <c r="AP964" s="356"/>
      <c r="AQ964" s="356"/>
      <c r="AR964" s="356"/>
      <c r="AS964" s="356"/>
      <c r="AT964" s="356"/>
      <c r="AU964" s="356"/>
      <c r="AV964" s="356"/>
      <c r="AW964" s="356"/>
      <c r="AX964" s="356"/>
      <c r="AY964" s="356"/>
      <c r="AZ964" s="356"/>
      <c r="BA964" s="356"/>
      <c r="BB964" s="356"/>
      <c r="BC964" s="356"/>
      <c r="BD964" s="356"/>
      <c r="BE964" s="356"/>
      <c r="BF964" s="356"/>
      <c r="BG964" s="356"/>
      <c r="BH964" s="356"/>
      <c r="BI964" s="356"/>
      <c r="BJ964" s="356"/>
      <c r="BK964" s="356"/>
      <c r="BL964" s="356"/>
      <c r="BM964" s="356"/>
      <c r="BN964" s="356"/>
      <c r="BO964" s="356"/>
      <c r="BP964" s="356"/>
      <c r="BQ964" s="353"/>
      <c r="BR964" s="353"/>
      <c r="BS964" s="353"/>
      <c r="BT964" s="353"/>
      <c r="BU964" s="353"/>
      <c r="BV964" s="353"/>
      <c r="BW964" s="353"/>
      <c r="BX964" s="353"/>
      <c r="BY964" s="353"/>
      <c r="BZ964" s="353"/>
      <c r="CA964" s="354"/>
      <c r="CE964" s="13"/>
      <c r="CF964" s="361"/>
      <c r="CG964" s="353"/>
      <c r="CH964" s="353"/>
      <c r="CI964" s="353"/>
      <c r="CJ964" s="353"/>
      <c r="CK964" s="356"/>
      <c r="CL964" s="356"/>
      <c r="CM964" s="356"/>
      <c r="CN964" s="356"/>
      <c r="CO964" s="356"/>
      <c r="CP964" s="356"/>
      <c r="CQ964" s="356"/>
      <c r="CR964" s="356"/>
      <c r="CS964" s="356"/>
      <c r="CT964" s="356"/>
      <c r="CU964" s="356"/>
      <c r="CV964" s="356"/>
      <c r="CW964" s="356"/>
      <c r="CX964" s="356"/>
      <c r="CY964" s="356"/>
      <c r="CZ964" s="356"/>
      <c r="DA964" s="356"/>
      <c r="DB964" s="356"/>
      <c r="DC964" s="356"/>
      <c r="DD964" s="356"/>
      <c r="DE964" s="356"/>
      <c r="DF964" s="356"/>
      <c r="DG964" s="356"/>
      <c r="DH964" s="356"/>
      <c r="DI964" s="356"/>
      <c r="DJ964" s="356"/>
      <c r="DK964" s="356"/>
      <c r="DL964" s="356"/>
      <c r="DM964" s="356"/>
      <c r="DN964" s="356"/>
      <c r="DO964" s="356"/>
      <c r="DP964" s="356"/>
      <c r="DQ964" s="356"/>
      <c r="DR964" s="356"/>
      <c r="DS964" s="356"/>
      <c r="DT964" s="356"/>
      <c r="DU964" s="356"/>
      <c r="DV964" s="356"/>
      <c r="DW964" s="356"/>
      <c r="DX964" s="356"/>
      <c r="DY964" s="356"/>
      <c r="DZ964" s="356"/>
      <c r="EA964" s="356"/>
      <c r="EB964" s="356"/>
      <c r="EC964" s="356"/>
      <c r="ED964" s="356"/>
      <c r="EE964" s="356"/>
      <c r="EF964" s="356"/>
      <c r="EG964" s="356"/>
      <c r="EH964" s="356"/>
      <c r="EI964" s="356"/>
      <c r="EJ964" s="356"/>
      <c r="EK964" s="356"/>
      <c r="EL964" s="356"/>
      <c r="EM964" s="356"/>
      <c r="EN964" s="356"/>
      <c r="EO964" s="356"/>
      <c r="EP964" s="356"/>
      <c r="EQ964" s="356"/>
      <c r="ER964" s="356"/>
      <c r="ES964" s="356"/>
      <c r="ET964" s="356"/>
      <c r="EU964" s="353"/>
      <c r="EV964" s="353"/>
      <c r="EW964" s="353"/>
      <c r="EX964" s="353"/>
      <c r="EY964" s="353"/>
      <c r="EZ964" s="353"/>
      <c r="FA964" s="353"/>
      <c r="FB964" s="353"/>
      <c r="FC964" s="353"/>
      <c r="FD964" s="353"/>
      <c r="FE964" s="354"/>
    </row>
    <row r="965" spans="1:163" s="15" customFormat="1" ht="18.75" customHeight="1" x14ac:dyDescent="0.4">
      <c r="A965" s="13"/>
      <c r="B965" s="361"/>
      <c r="C965" s="353"/>
      <c r="D965" s="353"/>
      <c r="E965" s="353"/>
      <c r="F965" s="353"/>
      <c r="G965" s="356"/>
      <c r="H965" s="356"/>
      <c r="I965" s="356"/>
      <c r="J965" s="356"/>
      <c r="K965" s="356"/>
      <c r="L965" s="356"/>
      <c r="M965" s="356"/>
      <c r="N965" s="356"/>
      <c r="O965" s="356"/>
      <c r="P965" s="356"/>
      <c r="Q965" s="356"/>
      <c r="R965" s="356"/>
      <c r="S965" s="356"/>
      <c r="T965" s="356"/>
      <c r="U965" s="356"/>
      <c r="V965" s="356"/>
      <c r="W965" s="356"/>
      <c r="X965" s="356"/>
      <c r="Y965" s="356"/>
      <c r="Z965" s="356"/>
      <c r="AA965" s="356"/>
      <c r="AB965" s="356"/>
      <c r="AC965" s="356"/>
      <c r="AD965" s="356"/>
      <c r="AE965" s="356"/>
      <c r="AF965" s="356"/>
      <c r="AG965" s="356"/>
      <c r="AH965" s="356"/>
      <c r="AI965" s="356"/>
      <c r="AJ965" s="356"/>
      <c r="AK965" s="356"/>
      <c r="AL965" s="356"/>
      <c r="AM965" s="356"/>
      <c r="AN965" s="356"/>
      <c r="AO965" s="356"/>
      <c r="AP965" s="356"/>
      <c r="AQ965" s="356"/>
      <c r="AR965" s="356"/>
      <c r="AS965" s="356"/>
      <c r="AT965" s="356"/>
      <c r="AU965" s="356"/>
      <c r="AV965" s="356"/>
      <c r="AW965" s="356"/>
      <c r="AX965" s="356"/>
      <c r="AY965" s="356"/>
      <c r="AZ965" s="356"/>
      <c r="BA965" s="356"/>
      <c r="BB965" s="356"/>
      <c r="BC965" s="356"/>
      <c r="BD965" s="356"/>
      <c r="BE965" s="356"/>
      <c r="BF965" s="356"/>
      <c r="BG965" s="356"/>
      <c r="BH965" s="356"/>
      <c r="BI965" s="356"/>
      <c r="BJ965" s="356"/>
      <c r="BK965" s="356"/>
      <c r="BL965" s="356"/>
      <c r="BM965" s="356"/>
      <c r="BN965" s="356"/>
      <c r="BO965" s="356"/>
      <c r="BP965" s="356"/>
      <c r="BQ965" s="353"/>
      <c r="BR965" s="353"/>
      <c r="BS965" s="353"/>
      <c r="BT965" s="353"/>
      <c r="BU965" s="353"/>
      <c r="BV965" s="353"/>
      <c r="BW965" s="353"/>
      <c r="BX965" s="353"/>
      <c r="BY965" s="353"/>
      <c r="BZ965" s="353"/>
      <c r="CA965" s="354"/>
      <c r="CE965" s="13"/>
      <c r="CF965" s="361"/>
      <c r="CG965" s="353"/>
      <c r="CH965" s="353"/>
      <c r="CI965" s="353"/>
      <c r="CJ965" s="353"/>
      <c r="CK965" s="356"/>
      <c r="CL965" s="356"/>
      <c r="CM965" s="356"/>
      <c r="CN965" s="356"/>
      <c r="CO965" s="356"/>
      <c r="CP965" s="356"/>
      <c r="CQ965" s="356"/>
      <c r="CR965" s="356"/>
      <c r="CS965" s="356"/>
      <c r="CT965" s="356"/>
      <c r="CU965" s="356"/>
      <c r="CV965" s="356"/>
      <c r="CW965" s="356"/>
      <c r="CX965" s="356"/>
      <c r="CY965" s="356"/>
      <c r="CZ965" s="356"/>
      <c r="DA965" s="356"/>
      <c r="DB965" s="356"/>
      <c r="DC965" s="356"/>
      <c r="DD965" s="356"/>
      <c r="DE965" s="356"/>
      <c r="DF965" s="356"/>
      <c r="DG965" s="356"/>
      <c r="DH965" s="356"/>
      <c r="DI965" s="356"/>
      <c r="DJ965" s="356"/>
      <c r="DK965" s="356"/>
      <c r="DL965" s="356"/>
      <c r="DM965" s="356"/>
      <c r="DN965" s="356"/>
      <c r="DO965" s="356"/>
      <c r="DP965" s="356"/>
      <c r="DQ965" s="356"/>
      <c r="DR965" s="356"/>
      <c r="DS965" s="356"/>
      <c r="DT965" s="356"/>
      <c r="DU965" s="356"/>
      <c r="DV965" s="356"/>
      <c r="DW965" s="356"/>
      <c r="DX965" s="356"/>
      <c r="DY965" s="356"/>
      <c r="DZ965" s="356"/>
      <c r="EA965" s="356"/>
      <c r="EB965" s="356"/>
      <c r="EC965" s="356"/>
      <c r="ED965" s="356"/>
      <c r="EE965" s="356"/>
      <c r="EF965" s="356"/>
      <c r="EG965" s="356"/>
      <c r="EH965" s="356"/>
      <c r="EI965" s="356"/>
      <c r="EJ965" s="356"/>
      <c r="EK965" s="356"/>
      <c r="EL965" s="356"/>
      <c r="EM965" s="356"/>
      <c r="EN965" s="356"/>
      <c r="EO965" s="356"/>
      <c r="EP965" s="356"/>
      <c r="EQ965" s="356"/>
      <c r="ER965" s="356"/>
      <c r="ES965" s="356"/>
      <c r="ET965" s="356"/>
      <c r="EU965" s="353"/>
      <c r="EV965" s="353"/>
      <c r="EW965" s="353"/>
      <c r="EX965" s="353"/>
      <c r="EY965" s="353"/>
      <c r="EZ965" s="353"/>
      <c r="FA965" s="353"/>
      <c r="FB965" s="353"/>
      <c r="FC965" s="353"/>
      <c r="FD965" s="353"/>
      <c r="FE965" s="354"/>
    </row>
    <row r="966" spans="1:163" s="15" customFormat="1" ht="14.25" thickBot="1" x14ac:dyDescent="0.45">
      <c r="A966" s="13"/>
      <c r="B966" s="362"/>
      <c r="C966" s="363"/>
      <c r="D966" s="363"/>
      <c r="E966" s="363"/>
      <c r="F966" s="363"/>
      <c r="G966" s="363"/>
      <c r="H966" s="363"/>
      <c r="I966" s="363"/>
      <c r="J966" s="363"/>
      <c r="K966" s="363"/>
      <c r="L966" s="363"/>
      <c r="M966" s="363"/>
      <c r="N966" s="363"/>
      <c r="O966" s="363"/>
      <c r="P966" s="363"/>
      <c r="Q966" s="363"/>
      <c r="R966" s="363"/>
      <c r="S966" s="363"/>
      <c r="T966" s="363"/>
      <c r="U966" s="363"/>
      <c r="V966" s="363"/>
      <c r="W966" s="363"/>
      <c r="X966" s="363"/>
      <c r="Y966" s="363"/>
      <c r="Z966" s="363"/>
      <c r="AA966" s="364"/>
      <c r="AB966" s="364"/>
      <c r="AC966" s="364"/>
      <c r="AD966" s="364"/>
      <c r="AE966" s="364"/>
      <c r="AF966" s="364"/>
      <c r="AG966" s="364"/>
      <c r="AH966" s="364"/>
      <c r="AI966" s="364"/>
      <c r="AJ966" s="364"/>
      <c r="AK966" s="364"/>
      <c r="AL966" s="364"/>
      <c r="AM966" s="364"/>
      <c r="AN966" s="364"/>
      <c r="AO966" s="364"/>
      <c r="AP966" s="364"/>
      <c r="AQ966" s="364"/>
      <c r="AR966" s="364"/>
      <c r="AS966" s="364"/>
      <c r="AT966" s="364"/>
      <c r="AU966" s="364"/>
      <c r="AV966" s="364"/>
      <c r="AW966" s="364"/>
      <c r="AX966" s="364"/>
      <c r="AY966" s="364"/>
      <c r="AZ966" s="364"/>
      <c r="BA966" s="364"/>
      <c r="BB966" s="364"/>
      <c r="BC966" s="364"/>
      <c r="BD966" s="364"/>
      <c r="BE966" s="364"/>
      <c r="BF966" s="364"/>
      <c r="BG966" s="364"/>
      <c r="BH966" s="364"/>
      <c r="BI966" s="364"/>
      <c r="BJ966" s="364"/>
      <c r="BK966" s="364"/>
      <c r="BL966" s="364"/>
      <c r="BM966" s="364"/>
      <c r="BN966" s="364"/>
      <c r="BO966" s="364"/>
      <c r="BP966" s="364"/>
      <c r="BQ966" s="363"/>
      <c r="BR966" s="363"/>
      <c r="BS966" s="363"/>
      <c r="BT966" s="363"/>
      <c r="BU966" s="363"/>
      <c r="BV966" s="363"/>
      <c r="BW966" s="363"/>
      <c r="BX966" s="363"/>
      <c r="BY966" s="363"/>
      <c r="BZ966" s="363"/>
      <c r="CA966" s="365"/>
      <c r="CE966" s="13"/>
      <c r="CF966" s="362"/>
      <c r="CG966" s="363"/>
      <c r="CH966" s="363"/>
      <c r="CI966" s="363"/>
      <c r="CJ966" s="363"/>
      <c r="CK966" s="363"/>
      <c r="CL966" s="363"/>
      <c r="CM966" s="363"/>
      <c r="CN966" s="363"/>
      <c r="CO966" s="363"/>
      <c r="CP966" s="363"/>
      <c r="CQ966" s="363"/>
      <c r="CR966" s="363"/>
      <c r="CS966" s="363"/>
      <c r="CT966" s="363"/>
      <c r="CU966" s="363"/>
      <c r="CV966" s="363"/>
      <c r="CW966" s="363"/>
      <c r="CX966" s="363"/>
      <c r="CY966" s="363"/>
      <c r="CZ966" s="363"/>
      <c r="DA966" s="363"/>
      <c r="DB966" s="363"/>
      <c r="DC966" s="363"/>
      <c r="DD966" s="363"/>
      <c r="DE966" s="364"/>
      <c r="DF966" s="364"/>
      <c r="DG966" s="364"/>
      <c r="DH966" s="364"/>
      <c r="DI966" s="364"/>
      <c r="DJ966" s="364"/>
      <c r="DK966" s="364"/>
      <c r="DL966" s="364"/>
      <c r="DM966" s="364"/>
      <c r="DN966" s="364"/>
      <c r="DO966" s="364"/>
      <c r="DP966" s="364"/>
      <c r="DQ966" s="364"/>
      <c r="DR966" s="364"/>
      <c r="DS966" s="364"/>
      <c r="DT966" s="364"/>
      <c r="DU966" s="364"/>
      <c r="DV966" s="364"/>
      <c r="DW966" s="364"/>
      <c r="DX966" s="364"/>
      <c r="DY966" s="364"/>
      <c r="DZ966" s="364"/>
      <c r="EA966" s="364"/>
      <c r="EB966" s="364"/>
      <c r="EC966" s="364"/>
      <c r="ED966" s="364"/>
      <c r="EE966" s="364"/>
      <c r="EF966" s="364"/>
      <c r="EG966" s="364"/>
      <c r="EH966" s="364"/>
      <c r="EI966" s="364"/>
      <c r="EJ966" s="364"/>
      <c r="EK966" s="364"/>
      <c r="EL966" s="364"/>
      <c r="EM966" s="364"/>
      <c r="EN966" s="364"/>
      <c r="EO966" s="364"/>
      <c r="EP966" s="364"/>
      <c r="EQ966" s="364"/>
      <c r="ER966" s="364"/>
      <c r="ES966" s="364"/>
      <c r="ET966" s="364"/>
      <c r="EU966" s="363"/>
      <c r="EV966" s="363"/>
      <c r="EW966" s="363"/>
      <c r="EX966" s="363"/>
      <c r="EY966" s="363"/>
      <c r="EZ966" s="363"/>
      <c r="FA966" s="363"/>
      <c r="FB966" s="363"/>
      <c r="FC966" s="363"/>
      <c r="FD966" s="363"/>
      <c r="FE966" s="365"/>
    </row>
    <row r="967" spans="1:163" s="15" customFormat="1" ht="22.5" x14ac:dyDescent="0.4">
      <c r="A967" s="13"/>
      <c r="B967" s="183" t="s">
        <v>500</v>
      </c>
      <c r="C967" s="111"/>
      <c r="D967" s="111"/>
      <c r="E967" s="111"/>
      <c r="F967" s="111"/>
      <c r="G967" s="111"/>
      <c r="H967" s="118"/>
      <c r="I967" s="118"/>
      <c r="J967" s="118"/>
      <c r="K967" s="118"/>
      <c r="L967" s="118"/>
      <c r="M967" s="118"/>
      <c r="N967" s="118"/>
      <c r="O967" s="118"/>
      <c r="P967" s="118"/>
      <c r="Q967" s="118"/>
      <c r="R967" s="118"/>
      <c r="S967" s="118"/>
      <c r="T967" s="118"/>
      <c r="U967" s="118"/>
      <c r="V967" s="118"/>
      <c r="W967" s="118"/>
      <c r="X967" s="118"/>
      <c r="Y967" s="118"/>
      <c r="Z967" s="118"/>
      <c r="AA967" s="118"/>
      <c r="AB967" s="118"/>
      <c r="AC967" s="118"/>
      <c r="AD967" s="118"/>
      <c r="AE967" s="118"/>
      <c r="AF967" s="118"/>
      <c r="AG967" s="118"/>
      <c r="AH967" s="118"/>
      <c r="AI967" s="118"/>
      <c r="AJ967" s="118"/>
      <c r="AK967" s="118"/>
      <c r="AL967" s="118"/>
      <c r="AM967" s="118"/>
      <c r="AN967" s="118"/>
      <c r="AO967" s="118"/>
      <c r="AP967" s="118"/>
      <c r="AQ967" s="118"/>
      <c r="AR967" s="118"/>
      <c r="AS967" s="118"/>
      <c r="AT967" s="118"/>
      <c r="AU967" s="118"/>
      <c r="AV967" s="118"/>
      <c r="AW967" s="118"/>
      <c r="AX967" s="118"/>
      <c r="AY967" s="118"/>
      <c r="AZ967" s="118"/>
      <c r="BA967" s="118"/>
      <c r="BB967" s="118"/>
      <c r="BC967" s="118"/>
      <c r="BD967" s="118"/>
      <c r="BE967" s="118"/>
      <c r="BF967" s="118"/>
      <c r="BG967" s="118"/>
      <c r="BH967" s="118"/>
      <c r="BI967" s="118"/>
      <c r="BJ967" s="118"/>
      <c r="BK967" s="118"/>
      <c r="BL967" s="118"/>
      <c r="BM967" s="114"/>
      <c r="BN967" s="114"/>
      <c r="BO967" s="114"/>
      <c r="BP967" s="114"/>
      <c r="BQ967" s="111"/>
      <c r="BR967" s="111"/>
      <c r="BS967" s="111"/>
      <c r="BT967" s="111"/>
      <c r="BU967" s="111"/>
      <c r="BV967" s="111"/>
      <c r="BW967" s="111"/>
      <c r="BX967" s="111"/>
      <c r="BY967" s="111"/>
      <c r="BZ967" s="111"/>
      <c r="CA967" s="111"/>
      <c r="CB967" s="111"/>
      <c r="CC967" s="111"/>
      <c r="CD967" s="111"/>
      <c r="CE967" s="114"/>
      <c r="CF967" s="183" t="s">
        <v>500</v>
      </c>
      <c r="CL967" s="17"/>
      <c r="CM967" s="17"/>
      <c r="CN967" s="17"/>
      <c r="CO967" s="17"/>
      <c r="CP967" s="17"/>
      <c r="CQ967" s="17"/>
      <c r="CR967" s="17"/>
      <c r="CS967" s="17"/>
      <c r="CT967" s="17"/>
      <c r="CU967" s="17"/>
      <c r="CV967" s="17"/>
      <c r="CW967" s="17"/>
      <c r="CX967" s="17"/>
      <c r="CY967" s="17"/>
      <c r="CZ967" s="17"/>
      <c r="DA967" s="17"/>
      <c r="DB967" s="17"/>
      <c r="DC967" s="17"/>
      <c r="DD967" s="17"/>
      <c r="DE967" s="17"/>
      <c r="DF967" s="17"/>
      <c r="DG967" s="17"/>
      <c r="DH967" s="17"/>
      <c r="DI967" s="17"/>
      <c r="DJ967" s="17"/>
      <c r="DK967" s="17"/>
      <c r="DL967" s="17"/>
      <c r="DM967" s="17"/>
      <c r="DN967" s="17"/>
      <c r="DO967" s="17"/>
      <c r="DP967" s="17"/>
      <c r="DQ967" s="17"/>
      <c r="DR967" s="17"/>
      <c r="DS967" s="17"/>
      <c r="DT967" s="17"/>
      <c r="DU967" s="17"/>
      <c r="DV967" s="17"/>
      <c r="DW967" s="17"/>
      <c r="DX967" s="17"/>
      <c r="DY967" s="17"/>
      <c r="DZ967" s="17"/>
      <c r="EA967" s="17"/>
      <c r="EB967" s="17"/>
      <c r="EC967" s="17"/>
      <c r="ED967" s="17"/>
      <c r="EE967" s="17"/>
      <c r="EF967" s="17"/>
      <c r="EG967" s="17"/>
      <c r="EH967" s="17"/>
      <c r="EI967" s="17"/>
      <c r="EJ967" s="17"/>
      <c r="EK967" s="17"/>
      <c r="EL967" s="17"/>
      <c r="EM967" s="17"/>
      <c r="EN967" s="17"/>
      <c r="EO967" s="17"/>
      <c r="EP967" s="17"/>
      <c r="EQ967" s="13"/>
      <c r="ER967" s="13"/>
      <c r="ES967" s="13"/>
      <c r="ET967" s="13"/>
    </row>
    <row r="968" spans="1:163" s="15" customFormat="1" ht="22.5" x14ac:dyDescent="0.4">
      <c r="A968" s="13"/>
      <c r="B968" s="114" t="s">
        <v>84</v>
      </c>
      <c r="C968" s="111"/>
      <c r="D968" s="111"/>
      <c r="E968" s="111"/>
      <c r="F968" s="111"/>
      <c r="G968" s="114"/>
      <c r="H968" s="118"/>
      <c r="I968" s="118"/>
      <c r="J968" s="118"/>
      <c r="K968" s="118"/>
      <c r="L968" s="118"/>
      <c r="M968" s="118"/>
      <c r="N968" s="118"/>
      <c r="O968" s="118"/>
      <c r="P968" s="118"/>
      <c r="Q968" s="118"/>
      <c r="R968" s="118"/>
      <c r="S968" s="118"/>
      <c r="T968" s="118"/>
      <c r="U968" s="118"/>
      <c r="V968" s="118"/>
      <c r="W968" s="118"/>
      <c r="X968" s="118"/>
      <c r="Y968" s="118"/>
      <c r="Z968" s="118"/>
      <c r="AA968" s="118"/>
      <c r="AB968" s="118"/>
      <c r="AC968" s="118"/>
      <c r="AD968" s="118"/>
      <c r="AE968" s="118"/>
      <c r="AF968" s="118"/>
      <c r="AG968" s="118"/>
      <c r="AH968" s="118"/>
      <c r="AI968" s="118"/>
      <c r="AJ968" s="118"/>
      <c r="AK968" s="118"/>
      <c r="AL968" s="118"/>
      <c r="AM968" s="118"/>
      <c r="AN968" s="118"/>
      <c r="AO968" s="118"/>
      <c r="AP968" s="118"/>
      <c r="AQ968" s="118"/>
      <c r="AR968" s="118"/>
      <c r="AS968" s="118"/>
      <c r="AT968" s="118"/>
      <c r="AU968" s="118"/>
      <c r="AV968" s="118"/>
      <c r="AW968" s="118"/>
      <c r="AX968" s="118"/>
      <c r="AY968" s="118"/>
      <c r="AZ968" s="118"/>
      <c r="BA968" s="118"/>
      <c r="BB968" s="118"/>
      <c r="BC968" s="118"/>
      <c r="BD968" s="118"/>
      <c r="BE968" s="118"/>
      <c r="BF968" s="118"/>
      <c r="BG968" s="118"/>
      <c r="BH968" s="118"/>
      <c r="BI968" s="118"/>
      <c r="BJ968" s="118"/>
      <c r="BK968" s="118"/>
      <c r="BL968" s="118"/>
      <c r="BM968" s="114"/>
      <c r="BN968" s="114"/>
      <c r="BO968" s="114"/>
      <c r="BP968" s="114"/>
      <c r="BQ968" s="111"/>
      <c r="BR968" s="111"/>
      <c r="BS968" s="111"/>
      <c r="BT968" s="111"/>
      <c r="BU968" s="111"/>
      <c r="BV968" s="111"/>
      <c r="BW968" s="111"/>
      <c r="BX968" s="111"/>
      <c r="BY968" s="111"/>
      <c r="BZ968" s="111"/>
      <c r="CA968" s="111"/>
      <c r="CB968" s="111"/>
      <c r="CC968" s="111"/>
      <c r="CD968" s="111"/>
      <c r="CE968" s="114"/>
      <c r="CF968" s="114" t="s">
        <v>84</v>
      </c>
      <c r="CK968" s="117"/>
      <c r="CL968" s="17"/>
      <c r="CM968" s="17"/>
      <c r="CN968" s="17"/>
      <c r="CO968" s="17"/>
      <c r="CP968" s="17"/>
      <c r="CQ968" s="17"/>
      <c r="CR968" s="17"/>
      <c r="CS968" s="17"/>
      <c r="CT968" s="17"/>
      <c r="CU968" s="17"/>
      <c r="CV968" s="17"/>
      <c r="CW968" s="17"/>
      <c r="CX968" s="17"/>
      <c r="CY968" s="17"/>
      <c r="CZ968" s="17"/>
      <c r="DA968" s="17"/>
      <c r="DB968" s="17"/>
      <c r="DC968" s="17"/>
      <c r="DD968" s="17"/>
      <c r="DE968" s="17"/>
      <c r="DF968" s="17"/>
      <c r="DG968" s="17"/>
      <c r="DH968" s="17"/>
      <c r="DI968" s="17"/>
      <c r="DJ968" s="17"/>
      <c r="DK968" s="17"/>
      <c r="DL968" s="17"/>
      <c r="DM968" s="17"/>
      <c r="DN968" s="17"/>
      <c r="DO968" s="17"/>
      <c r="DP968" s="17"/>
      <c r="DQ968" s="17"/>
      <c r="DR968" s="17"/>
      <c r="DS968" s="17"/>
      <c r="DT968" s="17"/>
      <c r="DU968" s="17"/>
      <c r="DV968" s="17"/>
      <c r="DW968" s="17"/>
      <c r="DX968" s="17"/>
      <c r="DY968" s="17"/>
      <c r="DZ968" s="17"/>
      <c r="EA968" s="17"/>
      <c r="EB968" s="17"/>
      <c r="EC968" s="17"/>
      <c r="ED968" s="17"/>
      <c r="EE968" s="17"/>
      <c r="EF968" s="17"/>
      <c r="EG968" s="17"/>
      <c r="EH968" s="17"/>
      <c r="EI968" s="17"/>
      <c r="EJ968" s="17"/>
      <c r="EK968" s="17"/>
      <c r="EL968" s="17"/>
      <c r="EM968" s="17"/>
      <c r="EN968" s="17"/>
      <c r="EO968" s="17"/>
      <c r="EP968" s="17"/>
      <c r="EQ968" s="13"/>
      <c r="ER968" s="13"/>
      <c r="ES968" s="13"/>
      <c r="ET968" s="13"/>
    </row>
    <row r="969" spans="1:163" s="15" customFormat="1" x14ac:dyDescent="0.4">
      <c r="A969" s="13"/>
      <c r="G969" s="1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c r="BL969" s="17"/>
      <c r="BM969" s="13"/>
      <c r="BN969" s="13"/>
      <c r="BO969" s="13"/>
      <c r="BP969" s="13"/>
      <c r="CE969" s="13"/>
      <c r="CK969" s="117"/>
      <c r="CL969" s="17"/>
      <c r="CM969" s="17"/>
      <c r="CN969" s="17"/>
      <c r="CO969" s="17"/>
      <c r="CP969" s="17"/>
      <c r="CQ969" s="17"/>
      <c r="CR969" s="17"/>
      <c r="CS969" s="17"/>
      <c r="CT969" s="17"/>
      <c r="CU969" s="17"/>
      <c r="CV969" s="17"/>
      <c r="CW969" s="17"/>
      <c r="CX969" s="17"/>
      <c r="CY969" s="17"/>
      <c r="CZ969" s="17"/>
      <c r="DA969" s="17"/>
      <c r="DB969" s="17"/>
      <c r="DC969" s="17"/>
      <c r="DD969" s="17"/>
      <c r="DE969" s="17"/>
      <c r="DF969" s="17"/>
      <c r="DG969" s="17"/>
      <c r="DH969" s="17"/>
      <c r="DI969" s="17"/>
      <c r="DJ969" s="17"/>
      <c r="DK969" s="17"/>
      <c r="DL969" s="17"/>
      <c r="DM969" s="17"/>
      <c r="DN969" s="17"/>
      <c r="DO969" s="17"/>
      <c r="DP969" s="17"/>
      <c r="DQ969" s="17"/>
      <c r="DR969" s="17"/>
      <c r="DS969" s="17"/>
      <c r="DT969" s="17"/>
      <c r="DU969" s="17"/>
      <c r="DV969" s="17"/>
      <c r="DW969" s="17"/>
      <c r="DX969" s="17"/>
      <c r="DY969" s="17"/>
      <c r="DZ969" s="17"/>
      <c r="EA969" s="17"/>
      <c r="EB969" s="17"/>
      <c r="EC969" s="17"/>
      <c r="ED969" s="17"/>
      <c r="EE969" s="17"/>
      <c r="EF969" s="17"/>
      <c r="EG969" s="17"/>
      <c r="EH969" s="17"/>
      <c r="EI969" s="17"/>
      <c r="EJ969" s="17"/>
      <c r="EK969" s="17"/>
      <c r="EL969" s="17"/>
      <c r="EM969" s="17"/>
      <c r="EN969" s="17"/>
      <c r="EO969" s="17"/>
      <c r="EP969" s="17"/>
      <c r="EQ969" s="13"/>
      <c r="ER969" s="13"/>
      <c r="ES969" s="13"/>
      <c r="ET969" s="13"/>
    </row>
    <row r="970" spans="1:163" s="15" customFormat="1" ht="18.75" customHeight="1" x14ac:dyDescent="0.4">
      <c r="A970" s="13"/>
      <c r="B970" s="13"/>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3"/>
      <c r="BN970" s="13"/>
      <c r="BO970" s="13"/>
      <c r="BP970" s="13"/>
      <c r="CE970" s="13"/>
      <c r="CF970" s="13"/>
      <c r="CK970" s="17"/>
      <c r="CL970" s="17"/>
      <c r="CM970" s="17"/>
      <c r="CN970" s="17"/>
      <c r="CO970" s="17"/>
      <c r="CP970" s="17"/>
      <c r="CQ970" s="17"/>
      <c r="CR970" s="17"/>
      <c r="CS970" s="17"/>
      <c r="CT970" s="17"/>
      <c r="CU970" s="17"/>
      <c r="CV970" s="17"/>
      <c r="CW970" s="17"/>
      <c r="CX970" s="17"/>
      <c r="CY970" s="17"/>
      <c r="CZ970" s="17"/>
      <c r="DA970" s="17"/>
      <c r="DB970" s="17"/>
      <c r="DC970" s="17"/>
      <c r="DD970" s="17"/>
      <c r="DE970" s="17"/>
      <c r="DF970" s="17"/>
      <c r="DG970" s="17"/>
      <c r="DH970" s="17"/>
      <c r="DI970" s="17"/>
      <c r="DJ970" s="17"/>
      <c r="DK970" s="17"/>
      <c r="DL970" s="17"/>
      <c r="DM970" s="17"/>
      <c r="DN970" s="17"/>
      <c r="DO970" s="17"/>
      <c r="DP970" s="17"/>
      <c r="DQ970" s="17"/>
      <c r="DR970" s="17"/>
      <c r="DS970" s="17"/>
      <c r="DT970" s="17"/>
      <c r="DU970" s="17"/>
      <c r="DV970" s="17"/>
      <c r="DW970" s="17"/>
      <c r="DX970" s="17"/>
      <c r="DY970" s="17"/>
      <c r="DZ970" s="17"/>
      <c r="EA970" s="17"/>
      <c r="EB970" s="17"/>
      <c r="EC970" s="17"/>
      <c r="ED970" s="17"/>
      <c r="EE970" s="17"/>
      <c r="EF970" s="17"/>
      <c r="EG970" s="17"/>
      <c r="EH970" s="17"/>
      <c r="EI970" s="17"/>
      <c r="EJ970" s="17"/>
      <c r="EK970" s="17"/>
      <c r="EL970" s="17"/>
      <c r="EM970" s="17"/>
      <c r="EN970" s="17"/>
      <c r="EO970" s="17"/>
      <c r="EP970" s="17"/>
      <c r="EQ970" s="13"/>
      <c r="ER970" s="13"/>
      <c r="ES970" s="13"/>
      <c r="ET970" s="13"/>
    </row>
    <row r="971" spans="1:163" s="15" customFormat="1" ht="18.75" customHeight="1" x14ac:dyDescent="0.4">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row>
    <row r="972" spans="1:163" s="15" customFormat="1" ht="18.75" customHeight="1" x14ac:dyDescent="0.4">
      <c r="A972" s="13"/>
      <c r="B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13"/>
      <c r="BH972" s="112"/>
      <c r="BI972" s="112"/>
      <c r="BJ972" s="112"/>
      <c r="BK972" s="112"/>
      <c r="BL972" s="112"/>
      <c r="BM972" s="112"/>
      <c r="BN972" s="112"/>
      <c r="BO972" s="13"/>
      <c r="BP972" s="13"/>
      <c r="BS972" s="591" t="s">
        <v>567</v>
      </c>
      <c r="BT972" s="592"/>
      <c r="BU972" s="592"/>
      <c r="BV972" s="592"/>
      <c r="BW972" s="592"/>
      <c r="BX972" s="592"/>
      <c r="BY972" s="592"/>
      <c r="BZ972" s="592"/>
      <c r="CA972" s="592"/>
      <c r="CB972" s="592"/>
      <c r="CC972" s="592"/>
      <c r="CE972" s="13"/>
      <c r="CF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13"/>
      <c r="EL972" s="112"/>
      <c r="EM972" s="112"/>
      <c r="EN972" s="112"/>
      <c r="EO972" s="112"/>
      <c r="EP972" s="112"/>
      <c r="EQ972" s="112"/>
      <c r="ER972" s="112"/>
      <c r="ES972" s="13"/>
      <c r="ET972" s="13"/>
      <c r="EW972" s="591" t="s">
        <v>568</v>
      </c>
      <c r="EX972" s="592"/>
      <c r="EY972" s="592"/>
      <c r="EZ972" s="592"/>
      <c r="FA972" s="592"/>
      <c r="FB972" s="592"/>
      <c r="FC972" s="592"/>
      <c r="FD972" s="592"/>
      <c r="FE972" s="592"/>
      <c r="FF972" s="592"/>
      <c r="FG972" s="592"/>
    </row>
    <row r="973" spans="1:163" s="15" customFormat="1" ht="18.75" customHeight="1" x14ac:dyDescent="0.4">
      <c r="A973" s="13"/>
      <c r="B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12"/>
      <c r="BH973" s="112"/>
      <c r="BI973" s="112"/>
      <c r="BJ973" s="112"/>
      <c r="BK973" s="112"/>
      <c r="BL973" s="112"/>
      <c r="BM973" s="112"/>
      <c r="BN973" s="112"/>
      <c r="BO973" s="13"/>
      <c r="BP973" s="13"/>
      <c r="BS973" s="592"/>
      <c r="BT973" s="592"/>
      <c r="BU973" s="592"/>
      <c r="BV973" s="592"/>
      <c r="BW973" s="592"/>
      <c r="BX973" s="592"/>
      <c r="BY973" s="592"/>
      <c r="BZ973" s="592"/>
      <c r="CA973" s="592"/>
      <c r="CB973" s="592"/>
      <c r="CC973" s="592"/>
      <c r="CE973" s="13"/>
      <c r="CF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12"/>
      <c r="EL973" s="112"/>
      <c r="EM973" s="112"/>
      <c r="EN973" s="112"/>
      <c r="EO973" s="112"/>
      <c r="EP973" s="112"/>
      <c r="EQ973" s="112"/>
      <c r="ER973" s="112"/>
      <c r="ES973" s="13"/>
      <c r="ET973" s="13"/>
      <c r="EW973" s="592"/>
      <c r="EX973" s="592"/>
      <c r="EY973" s="592"/>
      <c r="EZ973" s="592"/>
      <c r="FA973" s="592"/>
      <c r="FB973" s="592"/>
      <c r="FC973" s="592"/>
      <c r="FD973" s="592"/>
      <c r="FE973" s="592"/>
      <c r="FF973" s="592"/>
      <c r="FG973" s="592"/>
    </row>
    <row r="974" spans="1:163" s="15" customFormat="1" ht="18.75" customHeight="1" x14ac:dyDescent="0.4">
      <c r="A974" s="13"/>
      <c r="B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S974" s="592"/>
      <c r="BT974" s="592"/>
      <c r="BU974" s="592"/>
      <c r="BV974" s="592"/>
      <c r="BW974" s="592"/>
      <c r="BX974" s="592"/>
      <c r="BY974" s="592"/>
      <c r="BZ974" s="592"/>
      <c r="CA974" s="592"/>
      <c r="CB974" s="592"/>
      <c r="CC974" s="592"/>
      <c r="CE974" s="13"/>
      <c r="CF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W974" s="592"/>
      <c r="EX974" s="592"/>
      <c r="EY974" s="592"/>
      <c r="EZ974" s="592"/>
      <c r="FA974" s="592"/>
      <c r="FB974" s="592"/>
      <c r="FC974" s="592"/>
      <c r="FD974" s="592"/>
      <c r="FE974" s="592"/>
      <c r="FF974" s="592"/>
      <c r="FG974" s="592"/>
    </row>
    <row r="975" spans="1:163" s="15" customFormat="1" ht="22.5" x14ac:dyDescent="0.4">
      <c r="A975" s="13"/>
      <c r="B975" s="111" t="s">
        <v>88</v>
      </c>
      <c r="D975" s="13"/>
      <c r="E975" s="13"/>
      <c r="F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CE975" s="13"/>
      <c r="CF975" s="111" t="s">
        <v>88</v>
      </c>
      <c r="CH975" s="13"/>
      <c r="CI975" s="13"/>
      <c r="CJ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4">
      <c r="A976" s="13"/>
      <c r="B976" s="509"/>
      <c r="C976" s="509"/>
      <c r="D976" s="509"/>
      <c r="E976" s="509"/>
      <c r="F976" s="509"/>
      <c r="G976" s="509"/>
      <c r="H976" s="509"/>
      <c r="I976" s="509"/>
      <c r="J976" s="509"/>
      <c r="K976" s="509"/>
      <c r="L976" s="509"/>
      <c r="M976" s="509"/>
      <c r="N976" s="509"/>
      <c r="O976" s="509"/>
      <c r="P976" s="509"/>
      <c r="Q976" s="509"/>
      <c r="R976" s="509"/>
      <c r="S976" s="509"/>
      <c r="T976" s="509"/>
      <c r="U976" s="509"/>
      <c r="V976" s="509"/>
      <c r="W976" s="509"/>
      <c r="X976" s="509"/>
      <c r="Y976" s="509"/>
      <c r="Z976" s="509"/>
      <c r="AA976" s="509"/>
      <c r="AB976" s="509"/>
      <c r="AC976" s="509"/>
      <c r="AD976" s="509"/>
      <c r="AE976" s="509"/>
      <c r="AF976" s="509"/>
      <c r="AG976" s="509"/>
      <c r="AH976" s="509"/>
      <c r="AI976" s="509"/>
      <c r="AJ976" s="509"/>
      <c r="AK976" s="509"/>
      <c r="AL976" s="509"/>
      <c r="AM976" s="509"/>
      <c r="AN976" s="509"/>
      <c r="AO976" s="509"/>
      <c r="AP976" s="509"/>
      <c r="AQ976" s="509"/>
      <c r="AR976" s="509"/>
      <c r="AS976" s="509"/>
      <c r="AT976" s="509"/>
      <c r="AU976" s="509"/>
      <c r="AV976" s="509"/>
      <c r="AW976" s="509"/>
      <c r="AX976" s="509"/>
      <c r="AY976" s="509"/>
      <c r="AZ976" s="509"/>
      <c r="BA976" s="509"/>
      <c r="BB976" s="509"/>
      <c r="BC976" s="509"/>
      <c r="BD976" s="509"/>
      <c r="BE976" s="509"/>
      <c r="BF976" s="509"/>
      <c r="BG976" s="509"/>
      <c r="BH976" s="509"/>
      <c r="BI976" s="509"/>
      <c r="BJ976" s="509"/>
      <c r="BK976" s="509"/>
      <c r="BL976" s="509"/>
      <c r="BM976" s="509"/>
      <c r="BN976" s="509"/>
      <c r="BO976" s="509"/>
      <c r="BP976" s="509"/>
      <c r="BQ976" s="509"/>
      <c r="BR976" s="509"/>
      <c r="BS976" s="509"/>
      <c r="BT976" s="509"/>
      <c r="BU976" s="509"/>
      <c r="BV976" s="509"/>
      <c r="BW976" s="509"/>
      <c r="BX976" s="509"/>
      <c r="BY976" s="509"/>
      <c r="BZ976" s="509"/>
      <c r="CA976" s="509"/>
      <c r="CB976" s="509"/>
      <c r="CC976" s="509"/>
      <c r="CE976" s="13"/>
      <c r="CF976" s="509" t="s">
        <v>684</v>
      </c>
      <c r="CG976" s="509"/>
      <c r="CH976" s="509"/>
      <c r="CI976" s="509"/>
      <c r="CJ976" s="509"/>
      <c r="CK976" s="509"/>
      <c r="CL976" s="509"/>
      <c r="CM976" s="509"/>
      <c r="CN976" s="509"/>
      <c r="CO976" s="509"/>
      <c r="CP976" s="509"/>
      <c r="CQ976" s="509"/>
      <c r="CR976" s="509"/>
      <c r="CS976" s="509"/>
      <c r="CT976" s="509"/>
      <c r="CU976" s="509"/>
      <c r="CV976" s="509"/>
      <c r="CW976" s="509"/>
      <c r="CX976" s="509"/>
      <c r="CY976" s="509"/>
      <c r="CZ976" s="509"/>
      <c r="DA976" s="509"/>
      <c r="DB976" s="509"/>
      <c r="DC976" s="509"/>
      <c r="DD976" s="509"/>
      <c r="DE976" s="509"/>
      <c r="DF976" s="509"/>
      <c r="DG976" s="509"/>
      <c r="DH976" s="509"/>
      <c r="DI976" s="509"/>
      <c r="DJ976" s="509"/>
      <c r="DK976" s="509"/>
      <c r="DL976" s="509"/>
      <c r="DM976" s="509"/>
      <c r="DN976" s="509"/>
      <c r="DO976" s="509"/>
      <c r="DP976" s="509"/>
      <c r="DQ976" s="509"/>
      <c r="DR976" s="509"/>
      <c r="DS976" s="509"/>
      <c r="DT976" s="509"/>
      <c r="DU976" s="509"/>
      <c r="DV976" s="509"/>
      <c r="DW976" s="509"/>
      <c r="DX976" s="509"/>
      <c r="DY976" s="509"/>
      <c r="DZ976" s="509"/>
      <c r="EA976" s="509"/>
      <c r="EB976" s="509"/>
      <c r="EC976" s="509"/>
      <c r="ED976" s="509"/>
      <c r="EE976" s="509"/>
      <c r="EF976" s="509"/>
      <c r="EG976" s="509"/>
      <c r="EH976" s="509"/>
      <c r="EI976" s="509"/>
      <c r="EJ976" s="509"/>
      <c r="EK976" s="509"/>
      <c r="EL976" s="509"/>
      <c r="EM976" s="509"/>
      <c r="EN976" s="509"/>
      <c r="EO976" s="509"/>
      <c r="EP976" s="509"/>
      <c r="EQ976" s="509"/>
      <c r="ER976" s="509"/>
      <c r="ES976" s="509"/>
      <c r="ET976" s="509"/>
      <c r="EU976" s="509"/>
      <c r="EV976" s="509"/>
      <c r="EW976" s="509"/>
      <c r="EX976" s="509"/>
      <c r="EY976" s="509"/>
      <c r="EZ976" s="509"/>
      <c r="FA976" s="509"/>
      <c r="FB976" s="509"/>
      <c r="FC976" s="509"/>
      <c r="FD976" s="509"/>
      <c r="FE976" s="509"/>
      <c r="FF976" s="509"/>
      <c r="FG976" s="509"/>
    </row>
    <row r="977" spans="1:163" s="15" customFormat="1" ht="18.75" customHeight="1" x14ac:dyDescent="0.4">
      <c r="A977" s="13"/>
      <c r="B977" s="509"/>
      <c r="C977" s="509"/>
      <c r="D977" s="509"/>
      <c r="E977" s="509"/>
      <c r="F977" s="509"/>
      <c r="G977" s="509"/>
      <c r="H977" s="509"/>
      <c r="I977" s="509"/>
      <c r="J977" s="509"/>
      <c r="K977" s="509"/>
      <c r="L977" s="509"/>
      <c r="M977" s="509"/>
      <c r="N977" s="509"/>
      <c r="O977" s="509"/>
      <c r="P977" s="509"/>
      <c r="Q977" s="509"/>
      <c r="R977" s="509"/>
      <c r="S977" s="509"/>
      <c r="T977" s="509"/>
      <c r="U977" s="509"/>
      <c r="V977" s="509"/>
      <c r="W977" s="509"/>
      <c r="X977" s="509"/>
      <c r="Y977" s="509"/>
      <c r="Z977" s="509"/>
      <c r="AA977" s="509"/>
      <c r="AB977" s="509"/>
      <c r="AC977" s="509"/>
      <c r="AD977" s="509"/>
      <c r="AE977" s="509"/>
      <c r="AF977" s="509"/>
      <c r="AG977" s="509"/>
      <c r="AH977" s="509"/>
      <c r="AI977" s="509"/>
      <c r="AJ977" s="509"/>
      <c r="AK977" s="509"/>
      <c r="AL977" s="509"/>
      <c r="AM977" s="509"/>
      <c r="AN977" s="509"/>
      <c r="AO977" s="509"/>
      <c r="AP977" s="509"/>
      <c r="AQ977" s="509"/>
      <c r="AR977" s="509"/>
      <c r="AS977" s="509"/>
      <c r="AT977" s="509"/>
      <c r="AU977" s="509"/>
      <c r="AV977" s="509"/>
      <c r="AW977" s="509"/>
      <c r="AX977" s="509"/>
      <c r="AY977" s="509"/>
      <c r="AZ977" s="509"/>
      <c r="BA977" s="509"/>
      <c r="BB977" s="509"/>
      <c r="BC977" s="509"/>
      <c r="BD977" s="509"/>
      <c r="BE977" s="509"/>
      <c r="BF977" s="509"/>
      <c r="BG977" s="509"/>
      <c r="BH977" s="509"/>
      <c r="BI977" s="509"/>
      <c r="BJ977" s="509"/>
      <c r="BK977" s="509"/>
      <c r="BL977" s="509"/>
      <c r="BM977" s="509"/>
      <c r="BN977" s="509"/>
      <c r="BO977" s="509"/>
      <c r="BP977" s="509"/>
      <c r="BQ977" s="509"/>
      <c r="BR977" s="509"/>
      <c r="BS977" s="509"/>
      <c r="BT977" s="509"/>
      <c r="BU977" s="509"/>
      <c r="BV977" s="509"/>
      <c r="BW977" s="509"/>
      <c r="BX977" s="509"/>
      <c r="BY977" s="509"/>
      <c r="BZ977" s="509"/>
      <c r="CA977" s="509"/>
      <c r="CB977" s="509"/>
      <c r="CC977" s="509"/>
      <c r="CE977" s="13"/>
      <c r="CF977" s="509"/>
      <c r="CG977" s="509"/>
      <c r="CH977" s="509"/>
      <c r="CI977" s="509"/>
      <c r="CJ977" s="509"/>
      <c r="CK977" s="509"/>
      <c r="CL977" s="509"/>
      <c r="CM977" s="509"/>
      <c r="CN977" s="509"/>
      <c r="CO977" s="509"/>
      <c r="CP977" s="509"/>
      <c r="CQ977" s="509"/>
      <c r="CR977" s="509"/>
      <c r="CS977" s="509"/>
      <c r="CT977" s="509"/>
      <c r="CU977" s="509"/>
      <c r="CV977" s="509"/>
      <c r="CW977" s="509"/>
      <c r="CX977" s="509"/>
      <c r="CY977" s="509"/>
      <c r="CZ977" s="509"/>
      <c r="DA977" s="509"/>
      <c r="DB977" s="509"/>
      <c r="DC977" s="509"/>
      <c r="DD977" s="509"/>
      <c r="DE977" s="509"/>
      <c r="DF977" s="509"/>
      <c r="DG977" s="509"/>
      <c r="DH977" s="509"/>
      <c r="DI977" s="509"/>
      <c r="DJ977" s="509"/>
      <c r="DK977" s="509"/>
      <c r="DL977" s="509"/>
      <c r="DM977" s="509"/>
      <c r="DN977" s="509"/>
      <c r="DO977" s="509"/>
      <c r="DP977" s="509"/>
      <c r="DQ977" s="509"/>
      <c r="DR977" s="509"/>
      <c r="DS977" s="509"/>
      <c r="DT977" s="509"/>
      <c r="DU977" s="509"/>
      <c r="DV977" s="509"/>
      <c r="DW977" s="509"/>
      <c r="DX977" s="509"/>
      <c r="DY977" s="509"/>
      <c r="DZ977" s="509"/>
      <c r="EA977" s="509"/>
      <c r="EB977" s="509"/>
      <c r="EC977" s="509"/>
      <c r="ED977" s="509"/>
      <c r="EE977" s="509"/>
      <c r="EF977" s="509"/>
      <c r="EG977" s="509"/>
      <c r="EH977" s="509"/>
      <c r="EI977" s="509"/>
      <c r="EJ977" s="509"/>
      <c r="EK977" s="509"/>
      <c r="EL977" s="509"/>
      <c r="EM977" s="509"/>
      <c r="EN977" s="509"/>
      <c r="EO977" s="509"/>
      <c r="EP977" s="509"/>
      <c r="EQ977" s="509"/>
      <c r="ER977" s="509"/>
      <c r="ES977" s="509"/>
      <c r="ET977" s="509"/>
      <c r="EU977" s="509"/>
      <c r="EV977" s="509"/>
      <c r="EW977" s="509"/>
      <c r="EX977" s="509"/>
      <c r="EY977" s="509"/>
      <c r="EZ977" s="509"/>
      <c r="FA977" s="509"/>
      <c r="FB977" s="509"/>
      <c r="FC977" s="509"/>
      <c r="FD977" s="509"/>
      <c r="FE977" s="509"/>
      <c r="FF977" s="509"/>
      <c r="FG977" s="509"/>
    </row>
    <row r="978" spans="1:163" s="15" customFormat="1" ht="18.75" customHeight="1" x14ac:dyDescent="0.4">
      <c r="A978" s="13"/>
      <c r="B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CE978" s="13"/>
      <c r="CF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row>
    <row r="979" spans="1:163" s="15" customFormat="1" ht="18.75" customHeight="1" x14ac:dyDescent="0.4">
      <c r="A979" s="13"/>
      <c r="B979" s="532"/>
      <c r="C979" s="533"/>
      <c r="D979" s="533"/>
      <c r="E979" s="533"/>
      <c r="F979" s="533"/>
      <c r="G979" s="533"/>
      <c r="H979" s="534"/>
      <c r="I979" s="475" t="s">
        <v>87</v>
      </c>
      <c r="J979" s="475"/>
      <c r="K979" s="475"/>
      <c r="L979" s="475"/>
      <c r="M979" s="475"/>
      <c r="N979" s="475"/>
      <c r="O979" s="475"/>
      <c r="P979" s="475"/>
      <c r="Q979" s="475"/>
      <c r="R979" s="475"/>
      <c r="S979" s="475"/>
      <c r="T979" s="475"/>
      <c r="U979" s="475"/>
      <c r="V979" s="475"/>
      <c r="W979" s="475"/>
      <c r="X979" s="475"/>
      <c r="Y979" s="476" t="s">
        <v>86</v>
      </c>
      <c r="Z979" s="476"/>
      <c r="AA979" s="476"/>
      <c r="AB979" s="476"/>
      <c r="AC979" s="476"/>
      <c r="AD979" s="476"/>
      <c r="AE979" s="476"/>
      <c r="AF979" s="476"/>
      <c r="CE979" s="13"/>
      <c r="CF979" s="532"/>
      <c r="CG979" s="533"/>
      <c r="CH979" s="533"/>
      <c r="CI979" s="533"/>
      <c r="CJ979" s="533"/>
      <c r="CK979" s="533"/>
      <c r="CL979" s="534"/>
      <c r="CM979" s="475" t="s">
        <v>87</v>
      </c>
      <c r="CN979" s="475"/>
      <c r="CO979" s="475"/>
      <c r="CP979" s="475"/>
      <c r="CQ979" s="475"/>
      <c r="CR979" s="475"/>
      <c r="CS979" s="475"/>
      <c r="CT979" s="475"/>
      <c r="CU979" s="475"/>
      <c r="CV979" s="475"/>
      <c r="CW979" s="475"/>
      <c r="CX979" s="475"/>
      <c r="CY979" s="475"/>
      <c r="CZ979" s="475"/>
      <c r="DA979" s="475"/>
      <c r="DB979" s="475"/>
      <c r="DC979" s="476" t="s">
        <v>86</v>
      </c>
      <c r="DD979" s="476"/>
      <c r="DE979" s="476"/>
      <c r="DF979" s="476"/>
      <c r="DG979" s="476"/>
      <c r="DH979" s="476"/>
      <c r="DI979" s="476"/>
      <c r="DJ979" s="476"/>
    </row>
    <row r="980" spans="1:163" s="15" customFormat="1" ht="18.75" customHeight="1" x14ac:dyDescent="0.4">
      <c r="A980" s="13"/>
      <c r="B980" s="535"/>
      <c r="C980" s="536"/>
      <c r="D980" s="536"/>
      <c r="E980" s="536"/>
      <c r="F980" s="536"/>
      <c r="G980" s="536"/>
      <c r="H980" s="537"/>
      <c r="I980" s="475"/>
      <c r="J980" s="475"/>
      <c r="K980" s="475"/>
      <c r="L980" s="475"/>
      <c r="M980" s="475"/>
      <c r="N980" s="475"/>
      <c r="O980" s="475"/>
      <c r="P980" s="475"/>
      <c r="Q980" s="475"/>
      <c r="R980" s="475"/>
      <c r="S980" s="475"/>
      <c r="T980" s="475"/>
      <c r="U980" s="475"/>
      <c r="V980" s="475"/>
      <c r="W980" s="475"/>
      <c r="X980" s="475"/>
      <c r="Y980" s="476"/>
      <c r="Z980" s="476"/>
      <c r="AA980" s="476"/>
      <c r="AB980" s="476"/>
      <c r="AC980" s="476"/>
      <c r="AD980" s="476"/>
      <c r="AE980" s="476"/>
      <c r="AF980" s="476"/>
      <c r="CE980" s="13"/>
      <c r="CF980" s="535"/>
      <c r="CG980" s="536"/>
      <c r="CH980" s="536"/>
      <c r="CI980" s="536"/>
      <c r="CJ980" s="536"/>
      <c r="CK980" s="536"/>
      <c r="CL980" s="537"/>
      <c r="CM980" s="475"/>
      <c r="CN980" s="475"/>
      <c r="CO980" s="475"/>
      <c r="CP980" s="475"/>
      <c r="CQ980" s="475"/>
      <c r="CR980" s="475"/>
      <c r="CS980" s="475"/>
      <c r="CT980" s="475"/>
      <c r="CU980" s="475"/>
      <c r="CV980" s="475"/>
      <c r="CW980" s="475"/>
      <c r="CX980" s="475"/>
      <c r="CY980" s="475"/>
      <c r="CZ980" s="475"/>
      <c r="DA980" s="475"/>
      <c r="DB980" s="475"/>
      <c r="DC980" s="476"/>
      <c r="DD980" s="476"/>
      <c r="DE980" s="476"/>
      <c r="DF980" s="476"/>
      <c r="DG980" s="476"/>
      <c r="DH980" s="476"/>
      <c r="DI980" s="476"/>
      <c r="DJ980" s="476"/>
    </row>
    <row r="981" spans="1:163" s="15" customFormat="1" ht="18.75" customHeight="1" x14ac:dyDescent="0.4">
      <c r="A981" s="13"/>
      <c r="B981" s="409" t="s">
        <v>24</v>
      </c>
      <c r="C981" s="409"/>
      <c r="D981" s="409"/>
      <c r="E981" s="409"/>
      <c r="F981" s="409"/>
      <c r="G981" s="409"/>
      <c r="H981" s="409"/>
      <c r="I981" s="487" t="str">
        <f>IF(M366&lt;&gt;"",M366,"")</f>
        <v/>
      </c>
      <c r="J981" s="488"/>
      <c r="K981" s="488"/>
      <c r="L981" s="488"/>
      <c r="M981" s="488"/>
      <c r="N981" s="488"/>
      <c r="O981" s="488"/>
      <c r="P981" s="488"/>
      <c r="Q981" s="488"/>
      <c r="R981" s="488"/>
      <c r="S981" s="488"/>
      <c r="T981" s="488"/>
      <c r="U981" s="488"/>
      <c r="V981" s="488"/>
      <c r="W981" s="488"/>
      <c r="X981" s="489"/>
      <c r="Y981" s="506" t="str">
        <f>IF(BF366&lt;&gt;"",BF366,"")</f>
        <v/>
      </c>
      <c r="Z981" s="507"/>
      <c r="AA981" s="507"/>
      <c r="AB981" s="507"/>
      <c r="AC981" s="507"/>
      <c r="AD981" s="507"/>
      <c r="AE981" s="507"/>
      <c r="AF981" s="508"/>
      <c r="CE981" s="13"/>
      <c r="CF981" s="409" t="s">
        <v>24</v>
      </c>
      <c r="CG981" s="409"/>
      <c r="CH981" s="409"/>
      <c r="CI981" s="409"/>
      <c r="CJ981" s="409"/>
      <c r="CK981" s="409"/>
      <c r="CL981" s="409"/>
      <c r="CM981" s="487" t="s">
        <v>485</v>
      </c>
      <c r="CN981" s="488"/>
      <c r="CO981" s="488"/>
      <c r="CP981" s="488"/>
      <c r="CQ981" s="488"/>
      <c r="CR981" s="488"/>
      <c r="CS981" s="488"/>
      <c r="CT981" s="488"/>
      <c r="CU981" s="488"/>
      <c r="CV981" s="488"/>
      <c r="CW981" s="488"/>
      <c r="CX981" s="488"/>
      <c r="CY981" s="488"/>
      <c r="CZ981" s="488"/>
      <c r="DA981" s="488"/>
      <c r="DB981" s="489"/>
      <c r="DC981" s="506" t="s">
        <v>85</v>
      </c>
      <c r="DD981" s="507"/>
      <c r="DE981" s="507"/>
      <c r="DF981" s="507"/>
      <c r="DG981" s="507"/>
      <c r="DH981" s="507"/>
      <c r="DI981" s="507"/>
      <c r="DJ981" s="508"/>
    </row>
    <row r="982" spans="1:163" s="15" customFormat="1" ht="18.75" customHeight="1" thickBot="1" x14ac:dyDescent="0.45">
      <c r="A982" s="13"/>
      <c r="CE982" s="13"/>
    </row>
    <row r="983" spans="1:163" s="15" customFormat="1" ht="18.75" customHeight="1" x14ac:dyDescent="0.4">
      <c r="A983" s="13"/>
      <c r="B983" s="357"/>
      <c r="C983" s="358"/>
      <c r="D983" s="358"/>
      <c r="E983" s="358"/>
      <c r="F983" s="358"/>
      <c r="G983" s="359"/>
      <c r="H983" s="359"/>
      <c r="I983" s="359"/>
      <c r="J983" s="359"/>
      <c r="K983" s="359"/>
      <c r="L983" s="359"/>
      <c r="M983" s="359"/>
      <c r="N983" s="359"/>
      <c r="O983" s="359"/>
      <c r="P983" s="359"/>
      <c r="Q983" s="359"/>
      <c r="R983" s="359"/>
      <c r="S983" s="359"/>
      <c r="T983" s="359"/>
      <c r="U983" s="359"/>
      <c r="V983" s="359"/>
      <c r="W983" s="359"/>
      <c r="X983" s="359"/>
      <c r="Y983" s="359"/>
      <c r="Z983" s="359"/>
      <c r="AA983" s="359"/>
      <c r="AB983" s="359"/>
      <c r="AC983" s="359"/>
      <c r="AD983" s="359"/>
      <c r="AE983" s="359"/>
      <c r="AF983" s="359"/>
      <c r="AG983" s="359"/>
      <c r="AH983" s="359"/>
      <c r="AI983" s="359"/>
      <c r="AJ983" s="359"/>
      <c r="AK983" s="359"/>
      <c r="AL983" s="359"/>
      <c r="AM983" s="359"/>
      <c r="AN983" s="359"/>
      <c r="AO983" s="359"/>
      <c r="AP983" s="359"/>
      <c r="AQ983" s="359"/>
      <c r="AR983" s="359"/>
      <c r="AS983" s="359"/>
      <c r="AT983" s="359"/>
      <c r="AU983" s="359"/>
      <c r="AV983" s="359"/>
      <c r="AW983" s="359"/>
      <c r="AX983" s="359"/>
      <c r="AY983" s="359"/>
      <c r="AZ983" s="359"/>
      <c r="BA983" s="359"/>
      <c r="BB983" s="359"/>
      <c r="BC983" s="359"/>
      <c r="BD983" s="359"/>
      <c r="BE983" s="359"/>
      <c r="BF983" s="359"/>
      <c r="BG983" s="359"/>
      <c r="BH983" s="359"/>
      <c r="BI983" s="359"/>
      <c r="BJ983" s="359"/>
      <c r="BK983" s="359"/>
      <c r="BL983" s="359"/>
      <c r="BM983" s="359"/>
      <c r="BN983" s="359"/>
      <c r="BO983" s="359"/>
      <c r="BP983" s="359"/>
      <c r="BQ983" s="358"/>
      <c r="BR983" s="358"/>
      <c r="BS983" s="358"/>
      <c r="BT983" s="358"/>
      <c r="BU983" s="358"/>
      <c r="BV983" s="358"/>
      <c r="BW983" s="358"/>
      <c r="BX983" s="358"/>
      <c r="BY983" s="358"/>
      <c r="BZ983" s="358"/>
      <c r="CA983" s="360"/>
      <c r="CE983" s="13"/>
      <c r="CF983" s="357"/>
      <c r="CG983" s="358"/>
      <c r="CH983" s="358"/>
      <c r="CI983" s="358"/>
      <c r="CJ983" s="358"/>
      <c r="CK983" s="359"/>
      <c r="CL983" s="359"/>
      <c r="CM983" s="359"/>
      <c r="CN983" s="359"/>
      <c r="CO983" s="359"/>
      <c r="CP983" s="359"/>
      <c r="CQ983" s="359"/>
      <c r="CR983" s="359"/>
      <c r="CS983" s="359"/>
      <c r="CT983" s="359"/>
      <c r="CU983" s="359"/>
      <c r="CV983" s="359"/>
      <c r="CW983" s="359"/>
      <c r="CX983" s="359"/>
      <c r="CY983" s="359"/>
      <c r="CZ983" s="359"/>
      <c r="DA983" s="359"/>
      <c r="DB983" s="359"/>
      <c r="DC983" s="359"/>
      <c r="DD983" s="359"/>
      <c r="DE983" s="359"/>
      <c r="DF983" s="359"/>
      <c r="DG983" s="359"/>
      <c r="DH983" s="359"/>
      <c r="DI983" s="359"/>
      <c r="DJ983" s="359"/>
      <c r="DK983" s="359"/>
      <c r="DL983" s="359"/>
      <c r="DM983" s="359"/>
      <c r="DN983" s="359"/>
      <c r="DO983" s="359"/>
      <c r="DP983" s="359"/>
      <c r="DQ983" s="359"/>
      <c r="DR983" s="359"/>
      <c r="DS983" s="359"/>
      <c r="DT983" s="359"/>
      <c r="DU983" s="359"/>
      <c r="DV983" s="359"/>
      <c r="DW983" s="359"/>
      <c r="DX983" s="359"/>
      <c r="DY983" s="359"/>
      <c r="DZ983" s="359"/>
      <c r="EA983" s="359"/>
      <c r="EB983" s="359"/>
      <c r="EC983" s="359"/>
      <c r="ED983" s="359"/>
      <c r="EE983" s="359"/>
      <c r="EF983" s="359"/>
      <c r="EG983" s="359"/>
      <c r="EH983" s="359"/>
      <c r="EI983" s="359"/>
      <c r="EJ983" s="359"/>
      <c r="EK983" s="359"/>
      <c r="EL983" s="359"/>
      <c r="EM983" s="359"/>
      <c r="EN983" s="359"/>
      <c r="EO983" s="359"/>
      <c r="EP983" s="359"/>
      <c r="EQ983" s="359"/>
      <c r="ER983" s="359"/>
      <c r="ES983" s="359"/>
      <c r="ET983" s="359"/>
      <c r="EU983" s="358"/>
      <c r="EV983" s="358"/>
      <c r="EW983" s="358"/>
      <c r="EX983" s="358"/>
      <c r="EY983" s="358"/>
      <c r="EZ983" s="358"/>
      <c r="FA983" s="358"/>
      <c r="FB983" s="358"/>
      <c r="FC983" s="358"/>
      <c r="FD983" s="358"/>
      <c r="FE983" s="360"/>
    </row>
    <row r="984" spans="1:163" s="15" customFormat="1" ht="18.75" customHeight="1" x14ac:dyDescent="0.4">
      <c r="A984" s="13"/>
      <c r="B984" s="361"/>
      <c r="C984" s="353"/>
      <c r="D984" s="353"/>
      <c r="E984" s="353"/>
      <c r="F984" s="353"/>
      <c r="G984" s="356"/>
      <c r="H984" s="356"/>
      <c r="I984" s="356"/>
      <c r="J984" s="356"/>
      <c r="K984" s="356"/>
      <c r="L984" s="356"/>
      <c r="M984" s="356"/>
      <c r="N984" s="356"/>
      <c r="O984" s="356"/>
      <c r="P984" s="356"/>
      <c r="Q984" s="356"/>
      <c r="R984" s="356"/>
      <c r="S984" s="356"/>
      <c r="T984" s="356"/>
      <c r="U984" s="356"/>
      <c r="V984" s="356"/>
      <c r="W984" s="356"/>
      <c r="X984" s="356"/>
      <c r="Y984" s="356"/>
      <c r="Z984" s="356"/>
      <c r="AA984" s="356"/>
      <c r="AB984" s="356"/>
      <c r="AC984" s="356"/>
      <c r="AD984" s="356"/>
      <c r="AE984" s="356"/>
      <c r="AF984" s="356"/>
      <c r="AG984" s="356"/>
      <c r="AH984" s="356"/>
      <c r="AI984" s="356"/>
      <c r="AJ984" s="356"/>
      <c r="AK984" s="356"/>
      <c r="AL984" s="356"/>
      <c r="AM984" s="356"/>
      <c r="AN984" s="356"/>
      <c r="AO984" s="356"/>
      <c r="AP984" s="356"/>
      <c r="AQ984" s="356"/>
      <c r="AR984" s="356"/>
      <c r="AS984" s="356"/>
      <c r="AT984" s="356"/>
      <c r="AU984" s="356"/>
      <c r="AV984" s="356"/>
      <c r="AW984" s="356"/>
      <c r="AX984" s="356"/>
      <c r="AY984" s="356"/>
      <c r="AZ984" s="356"/>
      <c r="BA984" s="356"/>
      <c r="BB984" s="356"/>
      <c r="BC984" s="356"/>
      <c r="BD984" s="356"/>
      <c r="BE984" s="356"/>
      <c r="BF984" s="356"/>
      <c r="BG984" s="356"/>
      <c r="BH984" s="356"/>
      <c r="BI984" s="356"/>
      <c r="BJ984" s="356"/>
      <c r="BK984" s="356"/>
      <c r="BL984" s="356"/>
      <c r="BM984" s="356"/>
      <c r="BN984" s="356"/>
      <c r="BO984" s="356"/>
      <c r="BP984" s="356"/>
      <c r="BQ984" s="353"/>
      <c r="BR984" s="353"/>
      <c r="BS984" s="353"/>
      <c r="BT984" s="353"/>
      <c r="BU984" s="353"/>
      <c r="BV984" s="353"/>
      <c r="BW984" s="353"/>
      <c r="BX984" s="353"/>
      <c r="BY984" s="353"/>
      <c r="BZ984" s="353"/>
      <c r="CA984" s="354"/>
      <c r="CE984" s="13"/>
      <c r="CF984" s="361"/>
      <c r="CG984" s="353"/>
      <c r="CH984" s="353"/>
      <c r="CI984" s="353"/>
      <c r="CJ984" s="353"/>
      <c r="CK984" s="356"/>
      <c r="CL984" s="356"/>
      <c r="CM984" s="356"/>
      <c r="CN984" s="356"/>
      <c r="CO984" s="356"/>
      <c r="CP984" s="356"/>
      <c r="CQ984" s="356"/>
      <c r="CR984" s="356"/>
      <c r="CS984" s="356"/>
      <c r="CT984" s="356"/>
      <c r="CU984" s="356"/>
      <c r="CV984" s="356"/>
      <c r="CW984" s="356"/>
      <c r="CX984" s="356"/>
      <c r="CY984" s="356"/>
      <c r="CZ984" s="356"/>
      <c r="DA984" s="356"/>
      <c r="DB984" s="356"/>
      <c r="DC984" s="356"/>
      <c r="DD984" s="356"/>
      <c r="DE984" s="356"/>
      <c r="DF984" s="356"/>
      <c r="DG984" s="356"/>
      <c r="DH984" s="356"/>
      <c r="DI984" s="356"/>
      <c r="DJ984" s="356"/>
      <c r="DK984" s="356"/>
      <c r="DL984" s="356"/>
      <c r="DM984" s="356"/>
      <c r="DN984" s="356"/>
      <c r="DO984" s="356"/>
      <c r="DP984" s="356"/>
      <c r="DQ984" s="356"/>
      <c r="DR984" s="356"/>
      <c r="DS984" s="356"/>
      <c r="DT984" s="356"/>
      <c r="DU984" s="356"/>
      <c r="DV984" s="356"/>
      <c r="DW984" s="356"/>
      <c r="DX984" s="356"/>
      <c r="DY984" s="356"/>
      <c r="DZ984" s="356"/>
      <c r="EA984" s="356"/>
      <c r="EB984" s="356"/>
      <c r="EC984" s="356"/>
      <c r="ED984" s="356"/>
      <c r="EE984" s="356"/>
      <c r="EF984" s="356"/>
      <c r="EG984" s="356"/>
      <c r="EH984" s="356"/>
      <c r="EI984" s="356"/>
      <c r="EJ984" s="356"/>
      <c r="EK984" s="356"/>
      <c r="EL984" s="356"/>
      <c r="EM984" s="356"/>
      <c r="EN984" s="356"/>
      <c r="EO984" s="356"/>
      <c r="EP984" s="356"/>
      <c r="EQ984" s="356"/>
      <c r="ER984" s="356"/>
      <c r="ES984" s="356"/>
      <c r="ET984" s="356"/>
      <c r="EU984" s="353"/>
      <c r="EV984" s="353"/>
      <c r="EW984" s="353"/>
      <c r="EX984" s="353"/>
      <c r="EY984" s="353"/>
      <c r="EZ984" s="353"/>
      <c r="FA984" s="353"/>
      <c r="FB984" s="353"/>
      <c r="FC984" s="353"/>
      <c r="FD984" s="353"/>
      <c r="FE984" s="354"/>
    </row>
    <row r="985" spans="1:163" s="15" customFormat="1" ht="18.75" customHeight="1" x14ac:dyDescent="0.4">
      <c r="A985" s="13"/>
      <c r="B985" s="361"/>
      <c r="C985" s="353"/>
      <c r="D985" s="353"/>
      <c r="E985" s="353"/>
      <c r="F985" s="353"/>
      <c r="G985" s="356"/>
      <c r="H985" s="356"/>
      <c r="I985" s="356"/>
      <c r="J985" s="356"/>
      <c r="K985" s="356"/>
      <c r="L985" s="356"/>
      <c r="M985" s="356"/>
      <c r="N985" s="356"/>
      <c r="O985" s="356"/>
      <c r="P985" s="356"/>
      <c r="Q985" s="356"/>
      <c r="R985" s="356"/>
      <c r="S985" s="356"/>
      <c r="T985" s="356"/>
      <c r="U985" s="356"/>
      <c r="V985" s="356"/>
      <c r="W985" s="356"/>
      <c r="X985" s="356"/>
      <c r="Y985" s="356"/>
      <c r="Z985" s="356"/>
      <c r="AA985" s="356"/>
      <c r="AB985" s="356"/>
      <c r="AC985" s="356"/>
      <c r="AD985" s="356"/>
      <c r="AE985" s="356"/>
      <c r="AF985" s="356"/>
      <c r="AG985" s="356"/>
      <c r="AH985" s="356"/>
      <c r="AI985" s="356"/>
      <c r="AJ985" s="356"/>
      <c r="AK985" s="356"/>
      <c r="AL985" s="356"/>
      <c r="AM985" s="356"/>
      <c r="AN985" s="356"/>
      <c r="AO985" s="356"/>
      <c r="AP985" s="356"/>
      <c r="AQ985" s="356"/>
      <c r="AR985" s="356"/>
      <c r="AS985" s="356"/>
      <c r="AT985" s="356"/>
      <c r="AU985" s="356"/>
      <c r="AV985" s="356"/>
      <c r="AW985" s="356"/>
      <c r="AX985" s="356"/>
      <c r="AY985" s="356"/>
      <c r="AZ985" s="356"/>
      <c r="BA985" s="356"/>
      <c r="BB985" s="356"/>
      <c r="BC985" s="356"/>
      <c r="BD985" s="356"/>
      <c r="BE985" s="356"/>
      <c r="BF985" s="356"/>
      <c r="BG985" s="356"/>
      <c r="BH985" s="356"/>
      <c r="BI985" s="356"/>
      <c r="BJ985" s="356"/>
      <c r="BK985" s="356"/>
      <c r="BL985" s="356"/>
      <c r="BM985" s="356"/>
      <c r="BN985" s="356"/>
      <c r="BO985" s="356"/>
      <c r="BP985" s="356"/>
      <c r="BQ985" s="353"/>
      <c r="BR985" s="353"/>
      <c r="BS985" s="353"/>
      <c r="BT985" s="353"/>
      <c r="BU985" s="353"/>
      <c r="BV985" s="353"/>
      <c r="BW985" s="353"/>
      <c r="BX985" s="353"/>
      <c r="BY985" s="353"/>
      <c r="BZ985" s="353"/>
      <c r="CA985" s="354"/>
      <c r="CE985" s="13"/>
      <c r="CF985" s="361"/>
      <c r="CG985" s="353"/>
      <c r="CH985" s="353"/>
      <c r="CI985" s="353"/>
      <c r="CJ985" s="353"/>
      <c r="CK985" s="356"/>
      <c r="CL985" s="356"/>
      <c r="CM985" s="356"/>
      <c r="CN985" s="356"/>
      <c r="CO985" s="356"/>
      <c r="CP985" s="356"/>
      <c r="CQ985" s="356"/>
      <c r="CR985" s="356"/>
      <c r="CS985" s="356"/>
      <c r="CT985" s="356"/>
      <c r="CU985" s="356"/>
      <c r="CV985" s="356"/>
      <c r="CW985" s="356"/>
      <c r="CX985" s="356"/>
      <c r="CY985" s="356"/>
      <c r="CZ985" s="356"/>
      <c r="DA985" s="356"/>
      <c r="DB985" s="356"/>
      <c r="DC985" s="356"/>
      <c r="DD985" s="356"/>
      <c r="DE985" s="356"/>
      <c r="DF985" s="356"/>
      <c r="DG985" s="356"/>
      <c r="DH985" s="356"/>
      <c r="DI985" s="356"/>
      <c r="DJ985" s="356"/>
      <c r="DK985" s="356"/>
      <c r="DL985" s="356"/>
      <c r="DM985" s="356"/>
      <c r="DN985" s="356"/>
      <c r="DO985" s="356"/>
      <c r="DP985" s="356"/>
      <c r="DQ985" s="356"/>
      <c r="DR985" s="356"/>
      <c r="DS985" s="356"/>
      <c r="DT985" s="356"/>
      <c r="DU985" s="356"/>
      <c r="DV985" s="356"/>
      <c r="DW985" s="356"/>
      <c r="DX985" s="356"/>
      <c r="DY985" s="356"/>
      <c r="DZ985" s="356"/>
      <c r="EA985" s="356"/>
      <c r="EB985" s="356"/>
      <c r="EC985" s="356"/>
      <c r="ED985" s="356"/>
      <c r="EE985" s="356"/>
      <c r="EF985" s="356"/>
      <c r="EG985" s="356"/>
      <c r="EH985" s="356"/>
      <c r="EI985" s="356"/>
      <c r="EJ985" s="356"/>
      <c r="EK985" s="356"/>
      <c r="EL985" s="356"/>
      <c r="EM985" s="356"/>
      <c r="EN985" s="356"/>
      <c r="EO985" s="356"/>
      <c r="EP985" s="356"/>
      <c r="EQ985" s="356"/>
      <c r="ER985" s="356"/>
      <c r="ES985" s="356"/>
      <c r="ET985" s="356"/>
      <c r="EU985" s="353"/>
      <c r="EV985" s="353"/>
      <c r="EW985" s="353"/>
      <c r="EX985" s="353"/>
      <c r="EY985" s="353"/>
      <c r="EZ985" s="353"/>
      <c r="FA985" s="353"/>
      <c r="FB985" s="353"/>
      <c r="FC985" s="353"/>
      <c r="FD985" s="353"/>
      <c r="FE985" s="354"/>
    </row>
    <row r="986" spans="1:163" s="15" customFormat="1" ht="18.75" customHeight="1" x14ac:dyDescent="0.4">
      <c r="A986" s="13"/>
      <c r="B986" s="361"/>
      <c r="C986" s="353"/>
      <c r="D986" s="353"/>
      <c r="E986" s="353"/>
      <c r="F986" s="353"/>
      <c r="G986" s="356"/>
      <c r="H986" s="356"/>
      <c r="I986" s="356"/>
      <c r="J986" s="356"/>
      <c r="K986" s="356"/>
      <c r="L986" s="356"/>
      <c r="M986" s="356"/>
      <c r="N986" s="356"/>
      <c r="O986" s="356"/>
      <c r="P986" s="356"/>
      <c r="Q986" s="356"/>
      <c r="R986" s="356"/>
      <c r="S986" s="356"/>
      <c r="T986" s="356"/>
      <c r="U986" s="356"/>
      <c r="V986" s="356"/>
      <c r="W986" s="356"/>
      <c r="X986" s="356"/>
      <c r="Y986" s="356"/>
      <c r="Z986" s="356"/>
      <c r="AA986" s="356"/>
      <c r="AB986" s="356"/>
      <c r="AC986" s="356"/>
      <c r="AD986" s="356"/>
      <c r="AE986" s="356"/>
      <c r="AF986" s="356"/>
      <c r="AG986" s="356"/>
      <c r="AH986" s="356"/>
      <c r="AI986" s="356"/>
      <c r="AJ986" s="356"/>
      <c r="AK986" s="356"/>
      <c r="AL986" s="356"/>
      <c r="AM986" s="356"/>
      <c r="AN986" s="356"/>
      <c r="AO986" s="356"/>
      <c r="AP986" s="356"/>
      <c r="AQ986" s="356"/>
      <c r="AR986" s="356"/>
      <c r="AS986" s="356"/>
      <c r="AT986" s="356"/>
      <c r="AU986" s="356"/>
      <c r="AV986" s="356"/>
      <c r="AW986" s="356"/>
      <c r="AX986" s="356"/>
      <c r="AY986" s="356"/>
      <c r="AZ986" s="356"/>
      <c r="BA986" s="356"/>
      <c r="BB986" s="356"/>
      <c r="BC986" s="356"/>
      <c r="BD986" s="356"/>
      <c r="BE986" s="356"/>
      <c r="BF986" s="356"/>
      <c r="BG986" s="356"/>
      <c r="BH986" s="356"/>
      <c r="BI986" s="356"/>
      <c r="BJ986" s="356"/>
      <c r="BK986" s="356"/>
      <c r="BL986" s="356"/>
      <c r="BM986" s="356"/>
      <c r="BN986" s="356"/>
      <c r="BO986" s="356"/>
      <c r="BP986" s="356"/>
      <c r="BQ986" s="353"/>
      <c r="BR986" s="353"/>
      <c r="BS986" s="353"/>
      <c r="BT986" s="353"/>
      <c r="BU986" s="353"/>
      <c r="BV986" s="353"/>
      <c r="BW986" s="353"/>
      <c r="BX986" s="353"/>
      <c r="BY986" s="353"/>
      <c r="BZ986" s="353"/>
      <c r="CA986" s="354"/>
      <c r="CE986" s="13"/>
      <c r="CF986" s="361"/>
      <c r="CG986" s="353"/>
      <c r="CH986" s="353"/>
      <c r="CI986" s="353"/>
      <c r="CJ986" s="353"/>
      <c r="CK986" s="356"/>
      <c r="CL986" s="356"/>
      <c r="CM986" s="356"/>
      <c r="CN986" s="356"/>
      <c r="CO986" s="356"/>
      <c r="CP986" s="356"/>
      <c r="CQ986" s="356"/>
      <c r="CR986" s="356"/>
      <c r="CS986" s="356"/>
      <c r="CT986" s="356"/>
      <c r="CU986" s="356"/>
      <c r="CV986" s="356"/>
      <c r="CW986" s="356"/>
      <c r="CX986" s="356"/>
      <c r="CY986" s="356"/>
      <c r="CZ986" s="356"/>
      <c r="DA986" s="356"/>
      <c r="DB986" s="356"/>
      <c r="DC986" s="356"/>
      <c r="DD986" s="356"/>
      <c r="DE986" s="356"/>
      <c r="DF986" s="356"/>
      <c r="DG986" s="356"/>
      <c r="DH986" s="356"/>
      <c r="DI986" s="356"/>
      <c r="DJ986" s="356"/>
      <c r="DK986" s="356"/>
      <c r="DL986" s="356"/>
      <c r="DM986" s="356"/>
      <c r="DN986" s="356"/>
      <c r="DO986" s="356"/>
      <c r="DP986" s="356"/>
      <c r="DQ986" s="356"/>
      <c r="DR986" s="356"/>
      <c r="DS986" s="356"/>
      <c r="DT986" s="356"/>
      <c r="DU986" s="356"/>
      <c r="DV986" s="356"/>
      <c r="DW986" s="356"/>
      <c r="DX986" s="356"/>
      <c r="DY986" s="356"/>
      <c r="DZ986" s="356"/>
      <c r="EA986" s="356"/>
      <c r="EB986" s="356"/>
      <c r="EC986" s="356"/>
      <c r="ED986" s="356"/>
      <c r="EE986" s="356"/>
      <c r="EF986" s="356"/>
      <c r="EG986" s="356"/>
      <c r="EH986" s="356"/>
      <c r="EI986" s="356"/>
      <c r="EJ986" s="356"/>
      <c r="EK986" s="356"/>
      <c r="EL986" s="356"/>
      <c r="EM986" s="356"/>
      <c r="EN986" s="356"/>
      <c r="EO986" s="356"/>
      <c r="EP986" s="356"/>
      <c r="EQ986" s="356"/>
      <c r="ER986" s="356"/>
      <c r="ES986" s="356"/>
      <c r="ET986" s="356"/>
      <c r="EU986" s="353"/>
      <c r="EV986" s="353"/>
      <c r="EW986" s="353"/>
      <c r="EX986" s="353"/>
      <c r="EY986" s="353"/>
      <c r="EZ986" s="353"/>
      <c r="FA986" s="353"/>
      <c r="FB986" s="353"/>
      <c r="FC986" s="353"/>
      <c r="FD986" s="353"/>
      <c r="FE986" s="354"/>
    </row>
    <row r="987" spans="1:163" s="15" customFormat="1" ht="18.75" customHeight="1" x14ac:dyDescent="0.4">
      <c r="A987" s="13"/>
      <c r="B987" s="361"/>
      <c r="C987" s="353"/>
      <c r="D987" s="353"/>
      <c r="E987" s="353"/>
      <c r="F987" s="353"/>
      <c r="G987" s="356"/>
      <c r="H987" s="356"/>
      <c r="I987" s="356"/>
      <c r="J987" s="356"/>
      <c r="K987" s="356"/>
      <c r="L987" s="356"/>
      <c r="M987" s="356"/>
      <c r="N987" s="356"/>
      <c r="O987" s="356"/>
      <c r="P987" s="356"/>
      <c r="Q987" s="356"/>
      <c r="R987" s="356"/>
      <c r="S987" s="356"/>
      <c r="T987" s="356"/>
      <c r="U987" s="356"/>
      <c r="V987" s="356"/>
      <c r="W987" s="356"/>
      <c r="X987" s="356"/>
      <c r="Y987" s="356"/>
      <c r="Z987" s="356"/>
      <c r="AA987" s="356"/>
      <c r="AB987" s="356"/>
      <c r="AC987" s="356"/>
      <c r="AD987" s="356"/>
      <c r="AE987" s="356"/>
      <c r="AF987" s="356"/>
      <c r="AG987" s="356"/>
      <c r="AH987" s="356"/>
      <c r="AI987" s="356"/>
      <c r="AJ987" s="356"/>
      <c r="AK987" s="356"/>
      <c r="AL987" s="356"/>
      <c r="AM987" s="356"/>
      <c r="AN987" s="356"/>
      <c r="AO987" s="356"/>
      <c r="AP987" s="356"/>
      <c r="AQ987" s="356"/>
      <c r="AR987" s="356"/>
      <c r="AS987" s="356"/>
      <c r="AT987" s="356"/>
      <c r="AU987" s="356"/>
      <c r="AV987" s="356"/>
      <c r="AW987" s="356"/>
      <c r="AX987" s="356"/>
      <c r="AY987" s="356"/>
      <c r="AZ987" s="356"/>
      <c r="BA987" s="356"/>
      <c r="BB987" s="356"/>
      <c r="BC987" s="356"/>
      <c r="BD987" s="356"/>
      <c r="BE987" s="356"/>
      <c r="BF987" s="356"/>
      <c r="BG987" s="356"/>
      <c r="BH987" s="356"/>
      <c r="BI987" s="356"/>
      <c r="BJ987" s="356"/>
      <c r="BK987" s="356"/>
      <c r="BL987" s="356"/>
      <c r="BM987" s="356"/>
      <c r="BN987" s="356"/>
      <c r="BO987" s="356"/>
      <c r="BP987" s="356"/>
      <c r="BQ987" s="353"/>
      <c r="BR987" s="353"/>
      <c r="BS987" s="353"/>
      <c r="BT987" s="353"/>
      <c r="BU987" s="353"/>
      <c r="BV987" s="353"/>
      <c r="BW987" s="353"/>
      <c r="BX987" s="353"/>
      <c r="BY987" s="353"/>
      <c r="BZ987" s="353"/>
      <c r="CA987" s="354"/>
      <c r="CE987" s="13"/>
      <c r="CF987" s="361"/>
      <c r="CG987" s="353"/>
      <c r="CH987" s="353"/>
      <c r="CI987" s="353"/>
      <c r="CJ987" s="353"/>
      <c r="CK987" s="356"/>
      <c r="CL987" s="356"/>
      <c r="CM987" s="356"/>
      <c r="CN987" s="356"/>
      <c r="CO987" s="356"/>
      <c r="CP987" s="356"/>
      <c r="CQ987" s="356"/>
      <c r="CR987" s="356"/>
      <c r="CS987" s="356"/>
      <c r="CT987" s="356"/>
      <c r="CU987" s="356"/>
      <c r="CV987" s="356"/>
      <c r="CW987" s="356"/>
      <c r="CX987" s="356"/>
      <c r="CY987" s="356"/>
      <c r="CZ987" s="356"/>
      <c r="DA987" s="356"/>
      <c r="DB987" s="356"/>
      <c r="DC987" s="356"/>
      <c r="DD987" s="356"/>
      <c r="DE987" s="356"/>
      <c r="DF987" s="356"/>
      <c r="DG987" s="356"/>
      <c r="DH987" s="356"/>
      <c r="DI987" s="356"/>
      <c r="DJ987" s="356"/>
      <c r="DK987" s="356"/>
      <c r="DL987" s="356"/>
      <c r="DM987" s="356"/>
      <c r="DN987" s="356"/>
      <c r="DO987" s="356"/>
      <c r="DP987" s="356"/>
      <c r="DQ987" s="356"/>
      <c r="DR987" s="356"/>
      <c r="DS987" s="356"/>
      <c r="DT987" s="356"/>
      <c r="DU987" s="356"/>
      <c r="DV987" s="356"/>
      <c r="DW987" s="356"/>
      <c r="DX987" s="356"/>
      <c r="DY987" s="356"/>
      <c r="DZ987" s="356"/>
      <c r="EA987" s="356"/>
      <c r="EB987" s="356"/>
      <c r="EC987" s="356"/>
      <c r="ED987" s="356"/>
      <c r="EE987" s="356"/>
      <c r="EF987" s="356"/>
      <c r="EG987" s="356"/>
      <c r="EH987" s="356"/>
      <c r="EI987" s="356"/>
      <c r="EJ987" s="356"/>
      <c r="EK987" s="356"/>
      <c r="EL987" s="356"/>
      <c r="EM987" s="356"/>
      <c r="EN987" s="356"/>
      <c r="EO987" s="356"/>
      <c r="EP987" s="356"/>
      <c r="EQ987" s="356"/>
      <c r="ER987" s="356"/>
      <c r="ES987" s="356"/>
      <c r="ET987" s="356"/>
      <c r="EU987" s="353"/>
      <c r="EV987" s="353"/>
      <c r="EW987" s="353"/>
      <c r="EX987" s="353"/>
      <c r="EY987" s="353"/>
      <c r="EZ987" s="353"/>
      <c r="FA987" s="353"/>
      <c r="FB987" s="353"/>
      <c r="FC987" s="353"/>
      <c r="FD987" s="353"/>
      <c r="FE987" s="354"/>
    </row>
    <row r="988" spans="1:163" s="15" customFormat="1" ht="18.75" customHeight="1" x14ac:dyDescent="0.4">
      <c r="A988" s="13"/>
      <c r="B988" s="361"/>
      <c r="C988" s="353"/>
      <c r="D988" s="353"/>
      <c r="E988" s="353"/>
      <c r="F988" s="353"/>
      <c r="G988" s="356"/>
      <c r="H988" s="356"/>
      <c r="I988" s="356"/>
      <c r="J988" s="356"/>
      <c r="K988" s="356"/>
      <c r="L988" s="356"/>
      <c r="M988" s="356"/>
      <c r="N988" s="356"/>
      <c r="O988" s="356"/>
      <c r="P988" s="356"/>
      <c r="Q988" s="356"/>
      <c r="R988" s="356"/>
      <c r="S988" s="356"/>
      <c r="T988" s="356"/>
      <c r="U988" s="356"/>
      <c r="V988" s="356"/>
      <c r="W988" s="356"/>
      <c r="X988" s="356"/>
      <c r="Y988" s="356"/>
      <c r="Z988" s="356"/>
      <c r="AA988" s="356"/>
      <c r="AB988" s="356"/>
      <c r="AC988" s="356"/>
      <c r="AD988" s="356"/>
      <c r="AE988" s="356"/>
      <c r="AF988" s="356"/>
      <c r="AG988" s="356"/>
      <c r="AH988" s="356"/>
      <c r="AI988" s="356"/>
      <c r="AJ988" s="356"/>
      <c r="AK988" s="356"/>
      <c r="AL988" s="356"/>
      <c r="AM988" s="356"/>
      <c r="AN988" s="356"/>
      <c r="AO988" s="356"/>
      <c r="AP988" s="356"/>
      <c r="AQ988" s="356"/>
      <c r="AR988" s="356"/>
      <c r="AS988" s="356"/>
      <c r="AT988" s="356"/>
      <c r="AU988" s="356"/>
      <c r="AV988" s="356"/>
      <c r="AW988" s="356"/>
      <c r="AX988" s="356"/>
      <c r="AY988" s="356"/>
      <c r="AZ988" s="356"/>
      <c r="BA988" s="356"/>
      <c r="BB988" s="356"/>
      <c r="BC988" s="356"/>
      <c r="BD988" s="356"/>
      <c r="BE988" s="356"/>
      <c r="BF988" s="356"/>
      <c r="BG988" s="356"/>
      <c r="BH988" s="356"/>
      <c r="BI988" s="356"/>
      <c r="BJ988" s="356"/>
      <c r="BK988" s="356"/>
      <c r="BL988" s="356"/>
      <c r="BM988" s="356"/>
      <c r="BN988" s="356"/>
      <c r="BO988" s="356"/>
      <c r="BP988" s="356"/>
      <c r="BQ988" s="353"/>
      <c r="BR988" s="353"/>
      <c r="BS988" s="353"/>
      <c r="BT988" s="353"/>
      <c r="BU988" s="353"/>
      <c r="BV988" s="353"/>
      <c r="BW988" s="353"/>
      <c r="BX988" s="353"/>
      <c r="BY988" s="353"/>
      <c r="BZ988" s="353"/>
      <c r="CA988" s="354"/>
      <c r="CE988" s="13"/>
      <c r="CF988" s="361"/>
      <c r="CG988" s="353"/>
      <c r="CH988" s="353"/>
      <c r="CI988" s="353"/>
      <c r="CJ988" s="353"/>
      <c r="CK988" s="356"/>
      <c r="CL988" s="356"/>
      <c r="CM988" s="356"/>
      <c r="CN988" s="356"/>
      <c r="CO988" s="356"/>
      <c r="CP988" s="356"/>
      <c r="CQ988" s="356"/>
      <c r="CR988" s="356"/>
      <c r="CS988" s="356"/>
      <c r="CT988" s="356"/>
      <c r="CU988" s="356"/>
      <c r="CV988" s="356"/>
      <c r="CW988" s="356"/>
      <c r="CX988" s="356"/>
      <c r="CY988" s="356"/>
      <c r="CZ988" s="356"/>
      <c r="DA988" s="356"/>
      <c r="DB988" s="356"/>
      <c r="DC988" s="356"/>
      <c r="DD988" s="356"/>
      <c r="DE988" s="356"/>
      <c r="DF988" s="356"/>
      <c r="DG988" s="356"/>
      <c r="DH988" s="356"/>
      <c r="DI988" s="356"/>
      <c r="DJ988" s="356"/>
      <c r="DK988" s="356"/>
      <c r="DL988" s="356"/>
      <c r="DM988" s="356"/>
      <c r="DN988" s="356"/>
      <c r="DO988" s="356"/>
      <c r="DP988" s="356"/>
      <c r="DQ988" s="356"/>
      <c r="DR988" s="356"/>
      <c r="DS988" s="356"/>
      <c r="DT988" s="356"/>
      <c r="DU988" s="356"/>
      <c r="DV988" s="356"/>
      <c r="DW988" s="356"/>
      <c r="DX988" s="356"/>
      <c r="DY988" s="356"/>
      <c r="DZ988" s="356"/>
      <c r="EA988" s="356"/>
      <c r="EB988" s="356"/>
      <c r="EC988" s="356"/>
      <c r="ED988" s="356"/>
      <c r="EE988" s="356"/>
      <c r="EF988" s="356"/>
      <c r="EG988" s="356"/>
      <c r="EH988" s="356"/>
      <c r="EI988" s="356"/>
      <c r="EJ988" s="356"/>
      <c r="EK988" s="356"/>
      <c r="EL988" s="356"/>
      <c r="EM988" s="356"/>
      <c r="EN988" s="356"/>
      <c r="EO988" s="356"/>
      <c r="EP988" s="356"/>
      <c r="EQ988" s="356"/>
      <c r="ER988" s="356"/>
      <c r="ES988" s="356"/>
      <c r="ET988" s="356"/>
      <c r="EU988" s="353"/>
      <c r="EV988" s="353"/>
      <c r="EW988" s="353"/>
      <c r="EX988" s="353"/>
      <c r="EY988" s="353"/>
      <c r="EZ988" s="353"/>
      <c r="FA988" s="353"/>
      <c r="FB988" s="353"/>
      <c r="FC988" s="353"/>
      <c r="FD988" s="353"/>
      <c r="FE988" s="354"/>
    </row>
    <row r="989" spans="1:163" s="15" customFormat="1" ht="18.75" customHeight="1" x14ac:dyDescent="0.4">
      <c r="A989" s="13"/>
      <c r="B989" s="361"/>
      <c r="C989" s="353"/>
      <c r="D989" s="353"/>
      <c r="E989" s="353"/>
      <c r="F989" s="353"/>
      <c r="G989" s="356"/>
      <c r="H989" s="356"/>
      <c r="I989" s="356"/>
      <c r="J989" s="356"/>
      <c r="K989" s="356"/>
      <c r="L989" s="356"/>
      <c r="M989" s="356"/>
      <c r="N989" s="356"/>
      <c r="O989" s="356"/>
      <c r="P989" s="356"/>
      <c r="Q989" s="356"/>
      <c r="R989" s="356"/>
      <c r="S989" s="356"/>
      <c r="T989" s="356"/>
      <c r="U989" s="356"/>
      <c r="V989" s="356"/>
      <c r="W989" s="356"/>
      <c r="X989" s="356"/>
      <c r="Y989" s="356"/>
      <c r="Z989" s="356"/>
      <c r="AA989" s="356"/>
      <c r="AB989" s="356"/>
      <c r="AC989" s="356"/>
      <c r="AD989" s="356"/>
      <c r="AE989" s="356"/>
      <c r="AF989" s="356"/>
      <c r="AG989" s="356"/>
      <c r="AH989" s="356"/>
      <c r="AI989" s="356"/>
      <c r="AJ989" s="356"/>
      <c r="AK989" s="356"/>
      <c r="AL989" s="356"/>
      <c r="AM989" s="356"/>
      <c r="AN989" s="356"/>
      <c r="AO989" s="356"/>
      <c r="AP989" s="356"/>
      <c r="AQ989" s="356"/>
      <c r="AR989" s="356"/>
      <c r="AS989" s="356"/>
      <c r="AT989" s="356"/>
      <c r="AU989" s="356"/>
      <c r="AV989" s="356"/>
      <c r="AW989" s="356"/>
      <c r="AX989" s="356"/>
      <c r="AY989" s="356"/>
      <c r="AZ989" s="356"/>
      <c r="BA989" s="356"/>
      <c r="BB989" s="356"/>
      <c r="BC989" s="356"/>
      <c r="BD989" s="356"/>
      <c r="BE989" s="356"/>
      <c r="BF989" s="356"/>
      <c r="BG989" s="356"/>
      <c r="BH989" s="356"/>
      <c r="BI989" s="356"/>
      <c r="BJ989" s="356"/>
      <c r="BK989" s="356"/>
      <c r="BL989" s="356"/>
      <c r="BM989" s="356"/>
      <c r="BN989" s="356"/>
      <c r="BO989" s="356"/>
      <c r="BP989" s="356"/>
      <c r="BQ989" s="353"/>
      <c r="BR989" s="353"/>
      <c r="BS989" s="353"/>
      <c r="BT989" s="353"/>
      <c r="BU989" s="353"/>
      <c r="BV989" s="353"/>
      <c r="BW989" s="353"/>
      <c r="BX989" s="353"/>
      <c r="BY989" s="353"/>
      <c r="BZ989" s="353"/>
      <c r="CA989" s="354"/>
      <c r="CE989" s="13"/>
      <c r="CF989" s="361"/>
      <c r="CG989" s="353"/>
      <c r="CH989" s="353"/>
      <c r="CI989" s="353"/>
      <c r="CJ989" s="353"/>
      <c r="CK989" s="356"/>
      <c r="CL989" s="356"/>
      <c r="CM989" s="356"/>
      <c r="CN989" s="356"/>
      <c r="CO989" s="356"/>
      <c r="CP989" s="356"/>
      <c r="CQ989" s="356"/>
      <c r="CR989" s="356"/>
      <c r="CS989" s="356"/>
      <c r="CT989" s="356"/>
      <c r="CU989" s="356"/>
      <c r="CV989" s="356"/>
      <c r="CW989" s="356"/>
      <c r="CX989" s="356"/>
      <c r="CY989" s="356"/>
      <c r="CZ989" s="356"/>
      <c r="DA989" s="356"/>
      <c r="DB989" s="356"/>
      <c r="DC989" s="356"/>
      <c r="DD989" s="356"/>
      <c r="DE989" s="356"/>
      <c r="DF989" s="356"/>
      <c r="DG989" s="356"/>
      <c r="DH989" s="356"/>
      <c r="DI989" s="356"/>
      <c r="DJ989" s="356"/>
      <c r="DK989" s="356"/>
      <c r="DL989" s="356"/>
      <c r="DM989" s="356"/>
      <c r="DN989" s="356"/>
      <c r="DO989" s="356"/>
      <c r="DP989" s="356"/>
      <c r="DQ989" s="356"/>
      <c r="DR989" s="356"/>
      <c r="DS989" s="356"/>
      <c r="DT989" s="356"/>
      <c r="DU989" s="356"/>
      <c r="DV989" s="356"/>
      <c r="DW989" s="356"/>
      <c r="DX989" s="356"/>
      <c r="DY989" s="356"/>
      <c r="DZ989" s="356"/>
      <c r="EA989" s="356"/>
      <c r="EB989" s="356"/>
      <c r="EC989" s="356"/>
      <c r="ED989" s="356"/>
      <c r="EE989" s="356"/>
      <c r="EF989" s="356"/>
      <c r="EG989" s="356"/>
      <c r="EH989" s="356"/>
      <c r="EI989" s="356"/>
      <c r="EJ989" s="356"/>
      <c r="EK989" s="356"/>
      <c r="EL989" s="356"/>
      <c r="EM989" s="356"/>
      <c r="EN989" s="356"/>
      <c r="EO989" s="356"/>
      <c r="EP989" s="356"/>
      <c r="EQ989" s="356"/>
      <c r="ER989" s="356"/>
      <c r="ES989" s="356"/>
      <c r="ET989" s="356"/>
      <c r="EU989" s="353"/>
      <c r="EV989" s="353"/>
      <c r="EW989" s="353"/>
      <c r="EX989" s="353"/>
      <c r="EY989" s="353"/>
      <c r="EZ989" s="353"/>
      <c r="FA989" s="353"/>
      <c r="FB989" s="353"/>
      <c r="FC989" s="353"/>
      <c r="FD989" s="353"/>
      <c r="FE989" s="354"/>
    </row>
    <row r="990" spans="1:163" s="15" customFormat="1" ht="18.75" customHeight="1" x14ac:dyDescent="0.4">
      <c r="A990" s="13"/>
      <c r="B990" s="361"/>
      <c r="C990" s="353"/>
      <c r="D990" s="353"/>
      <c r="E990" s="353"/>
      <c r="F990" s="353"/>
      <c r="G990" s="356"/>
      <c r="H990" s="356"/>
      <c r="I990" s="356"/>
      <c r="J990" s="356"/>
      <c r="K990" s="356"/>
      <c r="L990" s="356"/>
      <c r="M990" s="356"/>
      <c r="N990" s="356"/>
      <c r="O990" s="356"/>
      <c r="P990" s="356"/>
      <c r="Q990" s="356"/>
      <c r="R990" s="356"/>
      <c r="S990" s="356"/>
      <c r="T990" s="356"/>
      <c r="U990" s="356"/>
      <c r="V990" s="356"/>
      <c r="W990" s="356"/>
      <c r="X990" s="356"/>
      <c r="Y990" s="356"/>
      <c r="Z990" s="356"/>
      <c r="AA990" s="356"/>
      <c r="AB990" s="356"/>
      <c r="AC990" s="356"/>
      <c r="AD990" s="356"/>
      <c r="AE990" s="356"/>
      <c r="AF990" s="356"/>
      <c r="AG990" s="356"/>
      <c r="AH990" s="356"/>
      <c r="AI990" s="356"/>
      <c r="AJ990" s="356"/>
      <c r="AK990" s="356"/>
      <c r="AL990" s="356"/>
      <c r="AM990" s="356"/>
      <c r="AN990" s="356"/>
      <c r="AO990" s="356"/>
      <c r="AP990" s="356"/>
      <c r="AQ990" s="356"/>
      <c r="AR990" s="356"/>
      <c r="AS990" s="356"/>
      <c r="AT990" s="356"/>
      <c r="AU990" s="356"/>
      <c r="AV990" s="356"/>
      <c r="AW990" s="356"/>
      <c r="AX990" s="356"/>
      <c r="AY990" s="356"/>
      <c r="AZ990" s="356"/>
      <c r="BA990" s="356"/>
      <c r="BB990" s="356"/>
      <c r="BC990" s="356"/>
      <c r="BD990" s="356"/>
      <c r="BE990" s="356"/>
      <c r="BF990" s="356"/>
      <c r="BG990" s="356"/>
      <c r="BH990" s="356"/>
      <c r="BI990" s="356"/>
      <c r="BJ990" s="356"/>
      <c r="BK990" s="356"/>
      <c r="BL990" s="356"/>
      <c r="BM990" s="356"/>
      <c r="BN990" s="356"/>
      <c r="BO990" s="356"/>
      <c r="BP990" s="356"/>
      <c r="BQ990" s="353"/>
      <c r="BR990" s="353"/>
      <c r="BS990" s="353"/>
      <c r="BT990" s="353"/>
      <c r="BU990" s="353"/>
      <c r="BV990" s="353"/>
      <c r="BW990" s="353"/>
      <c r="BX990" s="353"/>
      <c r="BY990" s="353"/>
      <c r="BZ990" s="353"/>
      <c r="CA990" s="354"/>
      <c r="CE990" s="13"/>
      <c r="CF990" s="361"/>
      <c r="CG990" s="353"/>
      <c r="CH990" s="353"/>
      <c r="CI990" s="353"/>
      <c r="CJ990" s="353"/>
      <c r="CK990" s="356"/>
      <c r="CL990" s="356"/>
      <c r="CM990" s="356"/>
      <c r="CN990" s="356"/>
      <c r="CO990" s="356"/>
      <c r="CP990" s="356"/>
      <c r="CQ990" s="356"/>
      <c r="CR990" s="356"/>
      <c r="CS990" s="356"/>
      <c r="CT990" s="356"/>
      <c r="CU990" s="356"/>
      <c r="CV990" s="356"/>
      <c r="CW990" s="356"/>
      <c r="CX990" s="356"/>
      <c r="CY990" s="356"/>
      <c r="CZ990" s="356"/>
      <c r="DA990" s="356"/>
      <c r="DB990" s="356"/>
      <c r="DC990" s="356"/>
      <c r="DD990" s="356"/>
      <c r="DE990" s="356"/>
      <c r="DF990" s="356"/>
      <c r="DG990" s="356"/>
      <c r="DH990" s="356"/>
      <c r="DI990" s="356"/>
      <c r="DJ990" s="356"/>
      <c r="DK990" s="356"/>
      <c r="DL990" s="356"/>
      <c r="DM990" s="356"/>
      <c r="DN990" s="356"/>
      <c r="DO990" s="356"/>
      <c r="DP990" s="356"/>
      <c r="DQ990" s="356"/>
      <c r="DR990" s="356"/>
      <c r="DS990" s="356"/>
      <c r="DT990" s="356"/>
      <c r="DU990" s="356"/>
      <c r="DV990" s="356"/>
      <c r="DW990" s="356"/>
      <c r="DX990" s="356"/>
      <c r="DY990" s="356"/>
      <c r="DZ990" s="356"/>
      <c r="EA990" s="356"/>
      <c r="EB990" s="356"/>
      <c r="EC990" s="356"/>
      <c r="ED990" s="356"/>
      <c r="EE990" s="356"/>
      <c r="EF990" s="356"/>
      <c r="EG990" s="356"/>
      <c r="EH990" s="356"/>
      <c r="EI990" s="356"/>
      <c r="EJ990" s="356"/>
      <c r="EK990" s="356"/>
      <c r="EL990" s="356"/>
      <c r="EM990" s="356"/>
      <c r="EN990" s="356"/>
      <c r="EO990" s="356"/>
      <c r="EP990" s="356"/>
      <c r="EQ990" s="356"/>
      <c r="ER990" s="356"/>
      <c r="ES990" s="356"/>
      <c r="ET990" s="356"/>
      <c r="EU990" s="353"/>
      <c r="EV990" s="353"/>
      <c r="EW990" s="353"/>
      <c r="EX990" s="353"/>
      <c r="EY990" s="353"/>
      <c r="EZ990" s="353"/>
      <c r="FA990" s="353"/>
      <c r="FB990" s="353"/>
      <c r="FC990" s="353"/>
      <c r="FD990" s="353"/>
      <c r="FE990" s="354"/>
    </row>
    <row r="991" spans="1:163" s="15" customFormat="1" ht="18.75" customHeight="1" x14ac:dyDescent="0.4">
      <c r="A991" s="13"/>
      <c r="B991" s="361"/>
      <c r="C991" s="353"/>
      <c r="D991" s="353"/>
      <c r="E991" s="353"/>
      <c r="F991" s="353"/>
      <c r="G991" s="356"/>
      <c r="H991" s="356"/>
      <c r="I991" s="356"/>
      <c r="J991" s="356"/>
      <c r="K991" s="356"/>
      <c r="L991" s="356"/>
      <c r="M991" s="356"/>
      <c r="N991" s="356"/>
      <c r="O991" s="356"/>
      <c r="P991" s="356"/>
      <c r="Q991" s="356"/>
      <c r="R991" s="356"/>
      <c r="S991" s="356"/>
      <c r="T991" s="356"/>
      <c r="U991" s="356"/>
      <c r="V991" s="356"/>
      <c r="W991" s="356"/>
      <c r="X991" s="356"/>
      <c r="Y991" s="356"/>
      <c r="Z991" s="356"/>
      <c r="AA991" s="356"/>
      <c r="AB991" s="356"/>
      <c r="AC991" s="356"/>
      <c r="AD991" s="356"/>
      <c r="AE991" s="356"/>
      <c r="AF991" s="356"/>
      <c r="AG991" s="356"/>
      <c r="AH991" s="356"/>
      <c r="AI991" s="356"/>
      <c r="AJ991" s="356"/>
      <c r="AK991" s="356"/>
      <c r="AL991" s="356"/>
      <c r="AM991" s="356"/>
      <c r="AN991" s="356"/>
      <c r="AO991" s="356"/>
      <c r="AP991" s="356"/>
      <c r="AQ991" s="356"/>
      <c r="AR991" s="356"/>
      <c r="AS991" s="356"/>
      <c r="AT991" s="356"/>
      <c r="AU991" s="356"/>
      <c r="AV991" s="356"/>
      <c r="AW991" s="356"/>
      <c r="AX991" s="356"/>
      <c r="AY991" s="356"/>
      <c r="AZ991" s="356"/>
      <c r="BA991" s="356"/>
      <c r="BB991" s="356"/>
      <c r="BC991" s="356"/>
      <c r="BD991" s="356"/>
      <c r="BE991" s="356"/>
      <c r="BF991" s="356"/>
      <c r="BG991" s="356"/>
      <c r="BH991" s="356"/>
      <c r="BI991" s="356"/>
      <c r="BJ991" s="356"/>
      <c r="BK991" s="356"/>
      <c r="BL991" s="356"/>
      <c r="BM991" s="356"/>
      <c r="BN991" s="356"/>
      <c r="BO991" s="356"/>
      <c r="BP991" s="356"/>
      <c r="BQ991" s="353"/>
      <c r="BR991" s="353"/>
      <c r="BS991" s="353"/>
      <c r="BT991" s="353"/>
      <c r="BU991" s="353"/>
      <c r="BV991" s="353"/>
      <c r="BW991" s="353"/>
      <c r="BX991" s="353"/>
      <c r="BY991" s="353"/>
      <c r="BZ991" s="353"/>
      <c r="CA991" s="354"/>
      <c r="CE991" s="13"/>
      <c r="CF991" s="361"/>
      <c r="CG991" s="353"/>
      <c r="CH991" s="353"/>
      <c r="CI991" s="353"/>
      <c r="CJ991" s="353"/>
      <c r="CK991" s="356"/>
      <c r="CL991" s="356"/>
      <c r="CM991" s="356"/>
      <c r="CN991" s="356"/>
      <c r="CO991" s="356"/>
      <c r="CP991" s="356"/>
      <c r="CQ991" s="356"/>
      <c r="CR991" s="356"/>
      <c r="CS991" s="356"/>
      <c r="CT991" s="356"/>
      <c r="CU991" s="356"/>
      <c r="CV991" s="356"/>
      <c r="CW991" s="356"/>
      <c r="CX991" s="356"/>
      <c r="CY991" s="356"/>
      <c r="CZ991" s="356"/>
      <c r="DA991" s="356"/>
      <c r="DB991" s="356"/>
      <c r="DC991" s="356"/>
      <c r="DD991" s="356"/>
      <c r="DE991" s="356"/>
      <c r="DF991" s="356"/>
      <c r="DG991" s="356"/>
      <c r="DH991" s="356"/>
      <c r="DI991" s="356"/>
      <c r="DJ991" s="356"/>
      <c r="DK991" s="356"/>
      <c r="DL991" s="356"/>
      <c r="DM991" s="356"/>
      <c r="DN991" s="356"/>
      <c r="DO991" s="356"/>
      <c r="DP991" s="356"/>
      <c r="DQ991" s="356"/>
      <c r="DR991" s="356"/>
      <c r="DS991" s="356"/>
      <c r="DT991" s="356"/>
      <c r="DU991" s="356"/>
      <c r="DV991" s="356"/>
      <c r="DW991" s="356"/>
      <c r="DX991" s="356"/>
      <c r="DY991" s="356"/>
      <c r="DZ991" s="356"/>
      <c r="EA991" s="356"/>
      <c r="EB991" s="356"/>
      <c r="EC991" s="356"/>
      <c r="ED991" s="356"/>
      <c r="EE991" s="356"/>
      <c r="EF991" s="356"/>
      <c r="EG991" s="356"/>
      <c r="EH991" s="356"/>
      <c r="EI991" s="356"/>
      <c r="EJ991" s="356"/>
      <c r="EK991" s="356"/>
      <c r="EL991" s="356"/>
      <c r="EM991" s="356"/>
      <c r="EN991" s="356"/>
      <c r="EO991" s="356"/>
      <c r="EP991" s="356"/>
      <c r="EQ991" s="356"/>
      <c r="ER991" s="356"/>
      <c r="ES991" s="356"/>
      <c r="ET991" s="356"/>
      <c r="EU991" s="353"/>
      <c r="EV991" s="353"/>
      <c r="EW991" s="353"/>
      <c r="EX991" s="353"/>
      <c r="EY991" s="353"/>
      <c r="EZ991" s="353"/>
      <c r="FA991" s="353"/>
      <c r="FB991" s="353"/>
      <c r="FC991" s="353"/>
      <c r="FD991" s="353"/>
      <c r="FE991" s="354"/>
    </row>
    <row r="992" spans="1:163" s="15" customFormat="1" ht="18.75" customHeight="1" x14ac:dyDescent="0.4">
      <c r="A992" s="13"/>
      <c r="B992" s="361"/>
      <c r="C992" s="353"/>
      <c r="D992" s="353"/>
      <c r="E992" s="353"/>
      <c r="F992" s="353"/>
      <c r="G992" s="356"/>
      <c r="H992" s="356"/>
      <c r="I992" s="356"/>
      <c r="J992" s="356"/>
      <c r="K992" s="356"/>
      <c r="L992" s="356"/>
      <c r="M992" s="356"/>
      <c r="N992" s="356"/>
      <c r="O992" s="356"/>
      <c r="P992" s="356"/>
      <c r="Q992" s="356"/>
      <c r="R992" s="356"/>
      <c r="S992" s="356"/>
      <c r="T992" s="356"/>
      <c r="U992" s="356"/>
      <c r="V992" s="356"/>
      <c r="W992" s="356"/>
      <c r="X992" s="356"/>
      <c r="Y992" s="356"/>
      <c r="Z992" s="356"/>
      <c r="AA992" s="356"/>
      <c r="AB992" s="356"/>
      <c r="AC992" s="356"/>
      <c r="AD992" s="356"/>
      <c r="AE992" s="356"/>
      <c r="AF992" s="356"/>
      <c r="AG992" s="356"/>
      <c r="AH992" s="356"/>
      <c r="AI992" s="356"/>
      <c r="AJ992" s="356"/>
      <c r="AK992" s="356"/>
      <c r="AL992" s="356"/>
      <c r="AM992" s="356"/>
      <c r="AN992" s="356"/>
      <c r="AO992" s="356"/>
      <c r="AP992" s="356"/>
      <c r="AQ992" s="356"/>
      <c r="AR992" s="356"/>
      <c r="AS992" s="356"/>
      <c r="AT992" s="356"/>
      <c r="AU992" s="356"/>
      <c r="AV992" s="356"/>
      <c r="AW992" s="356"/>
      <c r="AX992" s="356"/>
      <c r="AY992" s="356"/>
      <c r="AZ992" s="356"/>
      <c r="BA992" s="356"/>
      <c r="BB992" s="356"/>
      <c r="BC992" s="356"/>
      <c r="BD992" s="356"/>
      <c r="BE992" s="356"/>
      <c r="BF992" s="356"/>
      <c r="BG992" s="356"/>
      <c r="BH992" s="356"/>
      <c r="BI992" s="356"/>
      <c r="BJ992" s="356"/>
      <c r="BK992" s="356"/>
      <c r="BL992" s="356"/>
      <c r="BM992" s="356"/>
      <c r="BN992" s="356"/>
      <c r="BO992" s="356"/>
      <c r="BP992" s="356"/>
      <c r="BQ992" s="353"/>
      <c r="BR992" s="353"/>
      <c r="BS992" s="353"/>
      <c r="BT992" s="353"/>
      <c r="BU992" s="353"/>
      <c r="BV992" s="353"/>
      <c r="BW992" s="353"/>
      <c r="BX992" s="353"/>
      <c r="BY992" s="353"/>
      <c r="BZ992" s="353"/>
      <c r="CA992" s="354"/>
      <c r="CE992" s="13"/>
      <c r="CF992" s="361"/>
      <c r="CG992" s="353"/>
      <c r="CH992" s="353"/>
      <c r="CI992" s="353"/>
      <c r="CJ992" s="353"/>
      <c r="CK992" s="356"/>
      <c r="CL992" s="356"/>
      <c r="CM992" s="356"/>
      <c r="CN992" s="356"/>
      <c r="CO992" s="356"/>
      <c r="CP992" s="356"/>
      <c r="CQ992" s="356"/>
      <c r="CR992" s="356"/>
      <c r="CS992" s="356"/>
      <c r="CT992" s="356"/>
      <c r="CU992" s="356"/>
      <c r="CV992" s="356"/>
      <c r="CW992" s="356"/>
      <c r="CX992" s="356"/>
      <c r="CY992" s="356"/>
      <c r="CZ992" s="356"/>
      <c r="DA992" s="356"/>
      <c r="DB992" s="356"/>
      <c r="DC992" s="356"/>
      <c r="DD992" s="356"/>
      <c r="DE992" s="356"/>
      <c r="DF992" s="356"/>
      <c r="DG992" s="356"/>
      <c r="DH992" s="356"/>
      <c r="DI992" s="356"/>
      <c r="DJ992" s="356"/>
      <c r="DK992" s="356"/>
      <c r="DL992" s="356"/>
      <c r="DM992" s="356"/>
      <c r="DN992" s="356"/>
      <c r="DO992" s="356"/>
      <c r="DP992" s="356"/>
      <c r="DQ992" s="356"/>
      <c r="DR992" s="356"/>
      <c r="DS992" s="356"/>
      <c r="DT992" s="356"/>
      <c r="DU992" s="356"/>
      <c r="DV992" s="356"/>
      <c r="DW992" s="356"/>
      <c r="DX992" s="356"/>
      <c r="DY992" s="356"/>
      <c r="DZ992" s="356"/>
      <c r="EA992" s="356"/>
      <c r="EB992" s="356"/>
      <c r="EC992" s="356"/>
      <c r="ED992" s="356"/>
      <c r="EE992" s="356"/>
      <c r="EF992" s="356"/>
      <c r="EG992" s="356"/>
      <c r="EH992" s="356"/>
      <c r="EI992" s="356"/>
      <c r="EJ992" s="356"/>
      <c r="EK992" s="356"/>
      <c r="EL992" s="356"/>
      <c r="EM992" s="356"/>
      <c r="EN992" s="356"/>
      <c r="EO992" s="356"/>
      <c r="EP992" s="356"/>
      <c r="EQ992" s="356"/>
      <c r="ER992" s="356"/>
      <c r="ES992" s="356"/>
      <c r="ET992" s="356"/>
      <c r="EU992" s="353"/>
      <c r="EV992" s="353"/>
      <c r="EW992" s="353"/>
      <c r="EX992" s="353"/>
      <c r="EY992" s="353"/>
      <c r="EZ992" s="353"/>
      <c r="FA992" s="353"/>
      <c r="FB992" s="353"/>
      <c r="FC992" s="353"/>
      <c r="FD992" s="353"/>
      <c r="FE992" s="354"/>
    </row>
    <row r="993" spans="1:161" s="15" customFormat="1" ht="18.75" customHeight="1" x14ac:dyDescent="0.4">
      <c r="A993" s="13"/>
      <c r="B993" s="361"/>
      <c r="C993" s="353"/>
      <c r="D993" s="353"/>
      <c r="E993" s="353"/>
      <c r="F993" s="353"/>
      <c r="G993" s="356"/>
      <c r="H993" s="356"/>
      <c r="I993" s="356"/>
      <c r="J993" s="356"/>
      <c r="K993" s="356"/>
      <c r="L993" s="356"/>
      <c r="M993" s="356"/>
      <c r="N993" s="356"/>
      <c r="O993" s="356"/>
      <c r="P993" s="356"/>
      <c r="Q993" s="356"/>
      <c r="R993" s="356"/>
      <c r="S993" s="356"/>
      <c r="T993" s="356"/>
      <c r="U993" s="356"/>
      <c r="V993" s="356"/>
      <c r="W993" s="356"/>
      <c r="X993" s="356"/>
      <c r="Y993" s="356"/>
      <c r="Z993" s="356"/>
      <c r="AA993" s="356"/>
      <c r="AB993" s="356"/>
      <c r="AC993" s="356"/>
      <c r="AD993" s="356"/>
      <c r="AE993" s="356"/>
      <c r="AF993" s="356"/>
      <c r="AG993" s="356"/>
      <c r="AH993" s="356"/>
      <c r="AI993" s="356"/>
      <c r="AJ993" s="356"/>
      <c r="AK993" s="356"/>
      <c r="AL993" s="356"/>
      <c r="AM993" s="356"/>
      <c r="AN993" s="356"/>
      <c r="AO993" s="356"/>
      <c r="AP993" s="356"/>
      <c r="AQ993" s="356"/>
      <c r="AR993" s="356"/>
      <c r="AS993" s="356"/>
      <c r="AT993" s="356"/>
      <c r="AU993" s="356"/>
      <c r="AV993" s="356"/>
      <c r="AW993" s="356"/>
      <c r="AX993" s="356"/>
      <c r="AY993" s="356"/>
      <c r="AZ993" s="356"/>
      <c r="BA993" s="356"/>
      <c r="BB993" s="356"/>
      <c r="BC993" s="356"/>
      <c r="BD993" s="356"/>
      <c r="BE993" s="356"/>
      <c r="BF993" s="356"/>
      <c r="BG993" s="356"/>
      <c r="BH993" s="356"/>
      <c r="BI993" s="356"/>
      <c r="BJ993" s="356"/>
      <c r="BK993" s="356"/>
      <c r="BL993" s="356"/>
      <c r="BM993" s="356"/>
      <c r="BN993" s="356"/>
      <c r="BO993" s="356"/>
      <c r="BP993" s="356"/>
      <c r="BQ993" s="353"/>
      <c r="BR993" s="353"/>
      <c r="BS993" s="353"/>
      <c r="BT993" s="353"/>
      <c r="BU993" s="353"/>
      <c r="BV993" s="353"/>
      <c r="BW993" s="353"/>
      <c r="BX993" s="353"/>
      <c r="BY993" s="353"/>
      <c r="BZ993" s="353"/>
      <c r="CA993" s="354"/>
      <c r="CE993" s="13"/>
      <c r="CF993" s="361"/>
      <c r="CG993" s="353"/>
      <c r="CH993" s="353"/>
      <c r="CI993" s="353"/>
      <c r="CJ993" s="353"/>
      <c r="CK993" s="356"/>
      <c r="CL993" s="356"/>
      <c r="CM993" s="356"/>
      <c r="CN993" s="356"/>
      <c r="CO993" s="356"/>
      <c r="CP993" s="356"/>
      <c r="CQ993" s="356"/>
      <c r="CR993" s="356"/>
      <c r="CS993" s="356"/>
      <c r="CT993" s="356"/>
      <c r="CU993" s="356"/>
      <c r="CV993" s="356"/>
      <c r="CW993" s="356"/>
      <c r="CX993" s="356"/>
      <c r="CY993" s="356"/>
      <c r="CZ993" s="356"/>
      <c r="DA993" s="356"/>
      <c r="DB993" s="356"/>
      <c r="DC993" s="356"/>
      <c r="DD993" s="356"/>
      <c r="DE993" s="356"/>
      <c r="DF993" s="356"/>
      <c r="DG993" s="356"/>
      <c r="DH993" s="356"/>
      <c r="DI993" s="356"/>
      <c r="DJ993" s="356"/>
      <c r="DK993" s="356"/>
      <c r="DL993" s="356"/>
      <c r="DM993" s="356"/>
      <c r="DN993" s="356"/>
      <c r="DO993" s="356"/>
      <c r="DP993" s="356"/>
      <c r="DQ993" s="356"/>
      <c r="DR993" s="356"/>
      <c r="DS993" s="356"/>
      <c r="DT993" s="356"/>
      <c r="DU993" s="356"/>
      <c r="DV993" s="356"/>
      <c r="DW993" s="356"/>
      <c r="DX993" s="356"/>
      <c r="DY993" s="356"/>
      <c r="DZ993" s="356"/>
      <c r="EA993" s="356"/>
      <c r="EB993" s="356"/>
      <c r="EC993" s="356"/>
      <c r="ED993" s="356"/>
      <c r="EE993" s="356"/>
      <c r="EF993" s="356"/>
      <c r="EG993" s="356"/>
      <c r="EH993" s="356"/>
      <c r="EI993" s="356"/>
      <c r="EJ993" s="356"/>
      <c r="EK993" s="356"/>
      <c r="EL993" s="356"/>
      <c r="EM993" s="356"/>
      <c r="EN993" s="356"/>
      <c r="EO993" s="356"/>
      <c r="EP993" s="356"/>
      <c r="EQ993" s="356"/>
      <c r="ER993" s="356"/>
      <c r="ES993" s="356"/>
      <c r="ET993" s="356"/>
      <c r="EU993" s="353"/>
      <c r="EV993" s="353"/>
      <c r="EW993" s="353"/>
      <c r="EX993" s="353"/>
      <c r="EY993" s="353"/>
      <c r="EZ993" s="353"/>
      <c r="FA993" s="353"/>
      <c r="FB993" s="353"/>
      <c r="FC993" s="353"/>
      <c r="FD993" s="353"/>
      <c r="FE993" s="354"/>
    </row>
    <row r="994" spans="1:161" s="15" customFormat="1" ht="18.75" customHeight="1" x14ac:dyDescent="0.4">
      <c r="A994" s="13"/>
      <c r="B994" s="361"/>
      <c r="C994" s="353"/>
      <c r="D994" s="353"/>
      <c r="E994" s="353"/>
      <c r="F994" s="353"/>
      <c r="G994" s="356"/>
      <c r="H994" s="356"/>
      <c r="I994" s="356"/>
      <c r="J994" s="356"/>
      <c r="K994" s="356"/>
      <c r="L994" s="356"/>
      <c r="M994" s="356"/>
      <c r="N994" s="356"/>
      <c r="O994" s="356"/>
      <c r="P994" s="356"/>
      <c r="Q994" s="356"/>
      <c r="R994" s="356"/>
      <c r="S994" s="356"/>
      <c r="T994" s="356"/>
      <c r="U994" s="356"/>
      <c r="V994" s="356"/>
      <c r="W994" s="356"/>
      <c r="X994" s="356"/>
      <c r="Y994" s="356"/>
      <c r="Z994" s="356"/>
      <c r="AA994" s="356"/>
      <c r="AB994" s="356"/>
      <c r="AC994" s="356"/>
      <c r="AD994" s="356"/>
      <c r="AE994" s="356"/>
      <c r="AF994" s="356"/>
      <c r="AG994" s="356"/>
      <c r="AH994" s="356"/>
      <c r="AI994" s="356"/>
      <c r="AJ994" s="356"/>
      <c r="AK994" s="356"/>
      <c r="AL994" s="356"/>
      <c r="AM994" s="356"/>
      <c r="AN994" s="356"/>
      <c r="AO994" s="356"/>
      <c r="AP994" s="356"/>
      <c r="AQ994" s="356"/>
      <c r="AR994" s="356"/>
      <c r="AS994" s="356"/>
      <c r="AT994" s="356"/>
      <c r="AU994" s="356"/>
      <c r="AV994" s="356"/>
      <c r="AW994" s="356"/>
      <c r="AX994" s="356"/>
      <c r="AY994" s="356"/>
      <c r="AZ994" s="356"/>
      <c r="BA994" s="356"/>
      <c r="BB994" s="356"/>
      <c r="BC994" s="356"/>
      <c r="BD994" s="356"/>
      <c r="BE994" s="356"/>
      <c r="BF994" s="356"/>
      <c r="BG994" s="356"/>
      <c r="BH994" s="356"/>
      <c r="BI994" s="356"/>
      <c r="BJ994" s="356"/>
      <c r="BK994" s="356"/>
      <c r="BL994" s="356"/>
      <c r="BM994" s="356"/>
      <c r="BN994" s="356"/>
      <c r="BO994" s="356"/>
      <c r="BP994" s="356"/>
      <c r="BQ994" s="353"/>
      <c r="BR994" s="353"/>
      <c r="BS994" s="353"/>
      <c r="BT994" s="353"/>
      <c r="BU994" s="353"/>
      <c r="BV994" s="353"/>
      <c r="BW994" s="353"/>
      <c r="BX994" s="353"/>
      <c r="BY994" s="353"/>
      <c r="BZ994" s="353"/>
      <c r="CA994" s="354"/>
      <c r="CE994" s="13"/>
      <c r="CF994" s="361"/>
      <c r="CG994" s="353"/>
      <c r="CH994" s="353"/>
      <c r="CI994" s="353"/>
      <c r="CJ994" s="353"/>
      <c r="CK994" s="356"/>
      <c r="CL994" s="356"/>
      <c r="CM994" s="356"/>
      <c r="CN994" s="356"/>
      <c r="CO994" s="356"/>
      <c r="CP994" s="356"/>
      <c r="CQ994" s="356"/>
      <c r="CR994" s="356"/>
      <c r="CS994" s="356"/>
      <c r="CT994" s="356"/>
      <c r="CU994" s="356"/>
      <c r="CV994" s="356"/>
      <c r="CW994" s="356"/>
      <c r="CX994" s="356"/>
      <c r="CY994" s="356"/>
      <c r="CZ994" s="356"/>
      <c r="DA994" s="356"/>
      <c r="DB994" s="356"/>
      <c r="DC994" s="356"/>
      <c r="DD994" s="356"/>
      <c r="DE994" s="356"/>
      <c r="DF994" s="356"/>
      <c r="DG994" s="356"/>
      <c r="DH994" s="356"/>
      <c r="DI994" s="356"/>
      <c r="DJ994" s="356"/>
      <c r="DK994" s="356"/>
      <c r="DL994" s="356"/>
      <c r="DM994" s="356"/>
      <c r="DN994" s="356"/>
      <c r="DO994" s="356"/>
      <c r="DP994" s="356"/>
      <c r="DQ994" s="356"/>
      <c r="DR994" s="356"/>
      <c r="DS994" s="356"/>
      <c r="DT994" s="356"/>
      <c r="DU994" s="356"/>
      <c r="DV994" s="356"/>
      <c r="DW994" s="356"/>
      <c r="DX994" s="356"/>
      <c r="DY994" s="356"/>
      <c r="DZ994" s="356"/>
      <c r="EA994" s="356"/>
      <c r="EB994" s="356"/>
      <c r="EC994" s="356"/>
      <c r="ED994" s="356"/>
      <c r="EE994" s="356"/>
      <c r="EF994" s="356"/>
      <c r="EG994" s="356"/>
      <c r="EH994" s="356"/>
      <c r="EI994" s="356"/>
      <c r="EJ994" s="356"/>
      <c r="EK994" s="356"/>
      <c r="EL994" s="356"/>
      <c r="EM994" s="356"/>
      <c r="EN994" s="356"/>
      <c r="EO994" s="356"/>
      <c r="EP994" s="356"/>
      <c r="EQ994" s="356"/>
      <c r="ER994" s="356"/>
      <c r="ES994" s="356"/>
      <c r="ET994" s="356"/>
      <c r="EU994" s="353"/>
      <c r="EV994" s="353"/>
      <c r="EW994" s="353"/>
      <c r="EX994" s="353"/>
      <c r="EY994" s="353"/>
      <c r="EZ994" s="353"/>
      <c r="FA994" s="353"/>
      <c r="FB994" s="353"/>
      <c r="FC994" s="353"/>
      <c r="FD994" s="353"/>
      <c r="FE994" s="354"/>
    </row>
    <row r="995" spans="1:161" s="15" customFormat="1" ht="18.75" customHeight="1" x14ac:dyDescent="0.4">
      <c r="A995" s="13"/>
      <c r="B995" s="361"/>
      <c r="C995" s="353"/>
      <c r="D995" s="353"/>
      <c r="E995" s="353"/>
      <c r="F995" s="353"/>
      <c r="G995" s="356"/>
      <c r="H995" s="356"/>
      <c r="I995" s="356"/>
      <c r="J995" s="356"/>
      <c r="K995" s="356"/>
      <c r="L995" s="356"/>
      <c r="M995" s="356"/>
      <c r="N995" s="356"/>
      <c r="O995" s="356"/>
      <c r="P995" s="356"/>
      <c r="Q995" s="356"/>
      <c r="R995" s="356"/>
      <c r="S995" s="356"/>
      <c r="T995" s="356"/>
      <c r="U995" s="356"/>
      <c r="V995" s="356"/>
      <c r="W995" s="356"/>
      <c r="X995" s="356"/>
      <c r="Y995" s="356"/>
      <c r="Z995" s="356"/>
      <c r="AA995" s="356"/>
      <c r="AB995" s="356"/>
      <c r="AC995" s="356"/>
      <c r="AD995" s="356"/>
      <c r="AE995" s="356"/>
      <c r="AF995" s="356"/>
      <c r="AG995" s="356"/>
      <c r="AH995" s="356"/>
      <c r="AI995" s="356"/>
      <c r="AJ995" s="356"/>
      <c r="AK995" s="356"/>
      <c r="AL995" s="356"/>
      <c r="AM995" s="356"/>
      <c r="AN995" s="356"/>
      <c r="AO995" s="356"/>
      <c r="AP995" s="356"/>
      <c r="AQ995" s="356"/>
      <c r="AR995" s="356"/>
      <c r="AS995" s="356"/>
      <c r="AT995" s="356"/>
      <c r="AU995" s="356"/>
      <c r="AV995" s="356"/>
      <c r="AW995" s="356"/>
      <c r="AX995" s="356"/>
      <c r="AY995" s="356"/>
      <c r="AZ995" s="356"/>
      <c r="BA995" s="356"/>
      <c r="BB995" s="356"/>
      <c r="BC995" s="356"/>
      <c r="BD995" s="356"/>
      <c r="BE995" s="356"/>
      <c r="BF995" s="356"/>
      <c r="BG995" s="356"/>
      <c r="BH995" s="356"/>
      <c r="BI995" s="356"/>
      <c r="BJ995" s="356"/>
      <c r="BK995" s="356"/>
      <c r="BL995" s="356"/>
      <c r="BM995" s="356"/>
      <c r="BN995" s="356"/>
      <c r="BO995" s="356"/>
      <c r="BP995" s="356"/>
      <c r="BQ995" s="353"/>
      <c r="BR995" s="353"/>
      <c r="BS995" s="353"/>
      <c r="BT995" s="353"/>
      <c r="BU995" s="353"/>
      <c r="BV995" s="353"/>
      <c r="BW995" s="353"/>
      <c r="BX995" s="353"/>
      <c r="BY995" s="353"/>
      <c r="BZ995" s="353"/>
      <c r="CA995" s="354"/>
      <c r="CE995" s="13"/>
      <c r="CF995" s="361"/>
      <c r="CG995" s="353"/>
      <c r="CH995" s="353"/>
      <c r="CI995" s="353"/>
      <c r="CJ995" s="353"/>
      <c r="CK995" s="356"/>
      <c r="CL995" s="356"/>
      <c r="CM995" s="356"/>
      <c r="CN995" s="356"/>
      <c r="CO995" s="356"/>
      <c r="CP995" s="356"/>
      <c r="CQ995" s="356"/>
      <c r="CR995" s="356"/>
      <c r="CS995" s="356"/>
      <c r="CT995" s="356"/>
      <c r="CU995" s="356"/>
      <c r="CV995" s="356"/>
      <c r="CW995" s="356"/>
      <c r="CX995" s="356"/>
      <c r="CY995" s="356"/>
      <c r="CZ995" s="356"/>
      <c r="DA995" s="356"/>
      <c r="DB995" s="356"/>
      <c r="DC995" s="356"/>
      <c r="DD995" s="356"/>
      <c r="DE995" s="356"/>
      <c r="DF995" s="356"/>
      <c r="DG995" s="356"/>
      <c r="DH995" s="356"/>
      <c r="DI995" s="356"/>
      <c r="DJ995" s="356"/>
      <c r="DK995" s="356"/>
      <c r="DL995" s="356"/>
      <c r="DM995" s="356"/>
      <c r="DN995" s="356"/>
      <c r="DO995" s="356"/>
      <c r="DP995" s="356"/>
      <c r="DQ995" s="356"/>
      <c r="DR995" s="356"/>
      <c r="DS995" s="356"/>
      <c r="DT995" s="356"/>
      <c r="DU995" s="356"/>
      <c r="DV995" s="356"/>
      <c r="DW995" s="356"/>
      <c r="DX995" s="356"/>
      <c r="DY995" s="356"/>
      <c r="DZ995" s="356"/>
      <c r="EA995" s="356"/>
      <c r="EB995" s="356"/>
      <c r="EC995" s="356"/>
      <c r="ED995" s="356"/>
      <c r="EE995" s="356"/>
      <c r="EF995" s="356"/>
      <c r="EG995" s="356"/>
      <c r="EH995" s="356"/>
      <c r="EI995" s="356"/>
      <c r="EJ995" s="356"/>
      <c r="EK995" s="356"/>
      <c r="EL995" s="356"/>
      <c r="EM995" s="356"/>
      <c r="EN995" s="356"/>
      <c r="EO995" s="356"/>
      <c r="EP995" s="356"/>
      <c r="EQ995" s="356"/>
      <c r="ER995" s="356"/>
      <c r="ES995" s="356"/>
      <c r="ET995" s="356"/>
      <c r="EU995" s="353"/>
      <c r="EV995" s="353"/>
      <c r="EW995" s="353"/>
      <c r="EX995" s="353"/>
      <c r="EY995" s="353"/>
      <c r="EZ995" s="353"/>
      <c r="FA995" s="353"/>
      <c r="FB995" s="353"/>
      <c r="FC995" s="353"/>
      <c r="FD995" s="353"/>
      <c r="FE995" s="354"/>
    </row>
    <row r="996" spans="1:161" s="15" customFormat="1" ht="18.75" customHeight="1" x14ac:dyDescent="0.4">
      <c r="A996" s="13"/>
      <c r="B996" s="361"/>
      <c r="C996" s="353"/>
      <c r="D996" s="353"/>
      <c r="E996" s="353"/>
      <c r="F996" s="353"/>
      <c r="G996" s="356"/>
      <c r="H996" s="356"/>
      <c r="I996" s="356"/>
      <c r="J996" s="356"/>
      <c r="K996" s="356"/>
      <c r="L996" s="356"/>
      <c r="M996" s="356"/>
      <c r="N996" s="356"/>
      <c r="O996" s="356"/>
      <c r="P996" s="356"/>
      <c r="Q996" s="356"/>
      <c r="R996" s="356"/>
      <c r="S996" s="356"/>
      <c r="T996" s="356"/>
      <c r="U996" s="356"/>
      <c r="V996" s="356"/>
      <c r="W996" s="356"/>
      <c r="X996" s="356"/>
      <c r="Y996" s="356"/>
      <c r="Z996" s="356"/>
      <c r="AA996" s="356"/>
      <c r="AB996" s="356"/>
      <c r="AC996" s="356"/>
      <c r="AD996" s="356"/>
      <c r="AE996" s="356"/>
      <c r="AF996" s="356"/>
      <c r="AG996" s="356"/>
      <c r="AH996" s="356"/>
      <c r="AI996" s="356"/>
      <c r="AJ996" s="356"/>
      <c r="AK996" s="356"/>
      <c r="AL996" s="356"/>
      <c r="AM996" s="356"/>
      <c r="AN996" s="356"/>
      <c r="AO996" s="356"/>
      <c r="AP996" s="356"/>
      <c r="AQ996" s="356"/>
      <c r="AR996" s="356"/>
      <c r="AS996" s="356"/>
      <c r="AT996" s="356"/>
      <c r="AU996" s="356"/>
      <c r="AV996" s="356"/>
      <c r="AW996" s="356"/>
      <c r="AX996" s="356"/>
      <c r="AY996" s="356"/>
      <c r="AZ996" s="356"/>
      <c r="BA996" s="356"/>
      <c r="BB996" s="356"/>
      <c r="BC996" s="356"/>
      <c r="BD996" s="356"/>
      <c r="BE996" s="356"/>
      <c r="BF996" s="356"/>
      <c r="BG996" s="356"/>
      <c r="BH996" s="356"/>
      <c r="BI996" s="356"/>
      <c r="BJ996" s="356"/>
      <c r="BK996" s="356"/>
      <c r="BL996" s="356"/>
      <c r="BM996" s="356"/>
      <c r="BN996" s="356"/>
      <c r="BO996" s="356"/>
      <c r="BP996" s="356"/>
      <c r="BQ996" s="353"/>
      <c r="BR996" s="353"/>
      <c r="BS996" s="353"/>
      <c r="BT996" s="353"/>
      <c r="BU996" s="353"/>
      <c r="BV996" s="353"/>
      <c r="BW996" s="353"/>
      <c r="BX996" s="353"/>
      <c r="BY996" s="353"/>
      <c r="BZ996" s="353"/>
      <c r="CA996" s="354"/>
      <c r="CE996" s="13"/>
      <c r="CF996" s="361"/>
      <c r="CG996" s="353"/>
      <c r="CH996" s="353"/>
      <c r="CI996" s="353"/>
      <c r="CJ996" s="353"/>
      <c r="CK996" s="356"/>
      <c r="CL996" s="356"/>
      <c r="CM996" s="356"/>
      <c r="CN996" s="356"/>
      <c r="CO996" s="356"/>
      <c r="CP996" s="356"/>
      <c r="CQ996" s="356"/>
      <c r="CR996" s="356"/>
      <c r="CS996" s="356"/>
      <c r="CT996" s="356"/>
      <c r="CU996" s="356"/>
      <c r="CV996" s="356"/>
      <c r="CW996" s="356"/>
      <c r="CX996" s="356"/>
      <c r="CY996" s="356"/>
      <c r="CZ996" s="356"/>
      <c r="DA996" s="356"/>
      <c r="DB996" s="356"/>
      <c r="DC996" s="356"/>
      <c r="DD996" s="356"/>
      <c r="DE996" s="356"/>
      <c r="DF996" s="356"/>
      <c r="DG996" s="356"/>
      <c r="DH996" s="356"/>
      <c r="DI996" s="356"/>
      <c r="DJ996" s="356"/>
      <c r="DK996" s="356"/>
      <c r="DL996" s="356"/>
      <c r="DM996" s="356"/>
      <c r="DN996" s="356"/>
      <c r="DO996" s="356"/>
      <c r="DP996" s="356"/>
      <c r="DQ996" s="356"/>
      <c r="DR996" s="356"/>
      <c r="DS996" s="356"/>
      <c r="DT996" s="356"/>
      <c r="DU996" s="356"/>
      <c r="DV996" s="356"/>
      <c r="DW996" s="356"/>
      <c r="DX996" s="356"/>
      <c r="DY996" s="356"/>
      <c r="DZ996" s="356"/>
      <c r="EA996" s="356"/>
      <c r="EB996" s="356"/>
      <c r="EC996" s="356"/>
      <c r="ED996" s="356"/>
      <c r="EE996" s="356"/>
      <c r="EF996" s="356"/>
      <c r="EG996" s="356"/>
      <c r="EH996" s="356"/>
      <c r="EI996" s="356"/>
      <c r="EJ996" s="356"/>
      <c r="EK996" s="356"/>
      <c r="EL996" s="356"/>
      <c r="EM996" s="356"/>
      <c r="EN996" s="356"/>
      <c r="EO996" s="356"/>
      <c r="EP996" s="356"/>
      <c r="EQ996" s="356"/>
      <c r="ER996" s="356"/>
      <c r="ES996" s="356"/>
      <c r="ET996" s="356"/>
      <c r="EU996" s="353"/>
      <c r="EV996" s="353"/>
      <c r="EW996" s="353"/>
      <c r="EX996" s="353"/>
      <c r="EY996" s="353"/>
      <c r="EZ996" s="353"/>
      <c r="FA996" s="353"/>
      <c r="FB996" s="353"/>
      <c r="FC996" s="353"/>
      <c r="FD996" s="353"/>
      <c r="FE996" s="354"/>
    </row>
    <row r="997" spans="1:161" s="15" customFormat="1" ht="18.75" customHeight="1" x14ac:dyDescent="0.4">
      <c r="A997" s="13"/>
      <c r="B997" s="361"/>
      <c r="C997" s="353"/>
      <c r="D997" s="353"/>
      <c r="E997" s="353"/>
      <c r="F997" s="353"/>
      <c r="G997" s="356"/>
      <c r="H997" s="356"/>
      <c r="I997" s="356"/>
      <c r="J997" s="356"/>
      <c r="K997" s="356"/>
      <c r="L997" s="356"/>
      <c r="M997" s="356"/>
      <c r="N997" s="356"/>
      <c r="O997" s="356"/>
      <c r="P997" s="356"/>
      <c r="Q997" s="356"/>
      <c r="R997" s="356"/>
      <c r="S997" s="356"/>
      <c r="T997" s="356"/>
      <c r="U997" s="356"/>
      <c r="V997" s="356"/>
      <c r="W997" s="356"/>
      <c r="X997" s="356"/>
      <c r="Y997" s="356"/>
      <c r="Z997" s="356"/>
      <c r="AA997" s="356"/>
      <c r="AB997" s="356"/>
      <c r="AC997" s="356"/>
      <c r="AD997" s="356"/>
      <c r="AE997" s="356"/>
      <c r="AF997" s="356"/>
      <c r="AG997" s="356"/>
      <c r="AH997" s="356"/>
      <c r="AI997" s="356"/>
      <c r="AJ997" s="356"/>
      <c r="AK997" s="356"/>
      <c r="AL997" s="356"/>
      <c r="AM997" s="356"/>
      <c r="AN997" s="356"/>
      <c r="AO997" s="356"/>
      <c r="AP997" s="356"/>
      <c r="AQ997" s="356"/>
      <c r="AR997" s="356"/>
      <c r="AS997" s="356"/>
      <c r="AT997" s="356"/>
      <c r="AU997" s="356"/>
      <c r="AV997" s="356"/>
      <c r="AW997" s="356"/>
      <c r="AX997" s="356"/>
      <c r="AY997" s="356"/>
      <c r="AZ997" s="356"/>
      <c r="BA997" s="356"/>
      <c r="BB997" s="356"/>
      <c r="BC997" s="356"/>
      <c r="BD997" s="356"/>
      <c r="BE997" s="356"/>
      <c r="BF997" s="356"/>
      <c r="BG997" s="356"/>
      <c r="BH997" s="356"/>
      <c r="BI997" s="356"/>
      <c r="BJ997" s="356"/>
      <c r="BK997" s="356"/>
      <c r="BL997" s="356"/>
      <c r="BM997" s="356"/>
      <c r="BN997" s="356"/>
      <c r="BO997" s="356"/>
      <c r="BP997" s="356"/>
      <c r="BQ997" s="353"/>
      <c r="BR997" s="353"/>
      <c r="BS997" s="353"/>
      <c r="BT997" s="353"/>
      <c r="BU997" s="353"/>
      <c r="BV997" s="353"/>
      <c r="BW997" s="353"/>
      <c r="BX997" s="353"/>
      <c r="BY997" s="353"/>
      <c r="BZ997" s="353"/>
      <c r="CA997" s="354"/>
      <c r="CE997" s="13"/>
      <c r="CF997" s="361"/>
      <c r="CG997" s="353"/>
      <c r="CH997" s="353"/>
      <c r="CI997" s="353"/>
      <c r="CJ997" s="353"/>
      <c r="CK997" s="356"/>
      <c r="CL997" s="356"/>
      <c r="CM997" s="356"/>
      <c r="CN997" s="356"/>
      <c r="CO997" s="356"/>
      <c r="CP997" s="356"/>
      <c r="CQ997" s="356"/>
      <c r="CR997" s="356"/>
      <c r="CS997" s="356"/>
      <c r="CT997" s="356"/>
      <c r="CU997" s="356"/>
      <c r="CV997" s="356"/>
      <c r="CW997" s="356"/>
      <c r="CX997" s="356"/>
      <c r="CY997" s="356"/>
      <c r="CZ997" s="356"/>
      <c r="DA997" s="356"/>
      <c r="DB997" s="356"/>
      <c r="DC997" s="356"/>
      <c r="DD997" s="356"/>
      <c r="DE997" s="356"/>
      <c r="DF997" s="356"/>
      <c r="DG997" s="356"/>
      <c r="DH997" s="356"/>
      <c r="DI997" s="356"/>
      <c r="DJ997" s="356"/>
      <c r="DK997" s="356"/>
      <c r="DL997" s="356"/>
      <c r="DM997" s="356"/>
      <c r="DN997" s="356"/>
      <c r="DO997" s="356"/>
      <c r="DP997" s="356"/>
      <c r="DQ997" s="356"/>
      <c r="DR997" s="356"/>
      <c r="DS997" s="356"/>
      <c r="DT997" s="356"/>
      <c r="DU997" s="356"/>
      <c r="DV997" s="356"/>
      <c r="DW997" s="356"/>
      <c r="DX997" s="356"/>
      <c r="DY997" s="356"/>
      <c r="DZ997" s="356"/>
      <c r="EA997" s="356"/>
      <c r="EB997" s="356"/>
      <c r="EC997" s="356"/>
      <c r="ED997" s="356"/>
      <c r="EE997" s="356"/>
      <c r="EF997" s="356"/>
      <c r="EG997" s="356"/>
      <c r="EH997" s="356"/>
      <c r="EI997" s="356"/>
      <c r="EJ997" s="356"/>
      <c r="EK997" s="356"/>
      <c r="EL997" s="356"/>
      <c r="EM997" s="356"/>
      <c r="EN997" s="356"/>
      <c r="EO997" s="356"/>
      <c r="EP997" s="356"/>
      <c r="EQ997" s="356"/>
      <c r="ER997" s="356"/>
      <c r="ES997" s="356"/>
      <c r="ET997" s="356"/>
      <c r="EU997" s="353"/>
      <c r="EV997" s="353"/>
      <c r="EW997" s="353"/>
      <c r="EX997" s="353"/>
      <c r="EY997" s="353"/>
      <c r="EZ997" s="353"/>
      <c r="FA997" s="353"/>
      <c r="FB997" s="353"/>
      <c r="FC997" s="353"/>
      <c r="FD997" s="353"/>
      <c r="FE997" s="354"/>
    </row>
    <row r="998" spans="1:161" s="15" customFormat="1" ht="18.75" customHeight="1" x14ac:dyDescent="0.4">
      <c r="A998" s="13"/>
      <c r="B998" s="361"/>
      <c r="C998" s="353"/>
      <c r="D998" s="353"/>
      <c r="E998" s="353"/>
      <c r="F998" s="353"/>
      <c r="G998" s="356"/>
      <c r="H998" s="356"/>
      <c r="I998" s="356"/>
      <c r="J998" s="356"/>
      <c r="K998" s="356"/>
      <c r="L998" s="356"/>
      <c r="M998" s="356"/>
      <c r="N998" s="356"/>
      <c r="O998" s="356"/>
      <c r="P998" s="356"/>
      <c r="Q998" s="356"/>
      <c r="R998" s="356"/>
      <c r="S998" s="356"/>
      <c r="T998" s="356"/>
      <c r="U998" s="356"/>
      <c r="V998" s="356"/>
      <c r="W998" s="356"/>
      <c r="X998" s="356"/>
      <c r="Y998" s="356"/>
      <c r="Z998" s="356"/>
      <c r="AA998" s="356"/>
      <c r="AB998" s="356"/>
      <c r="AC998" s="356"/>
      <c r="AD998" s="356"/>
      <c r="AE998" s="356"/>
      <c r="AF998" s="356"/>
      <c r="AG998" s="356"/>
      <c r="AH998" s="356"/>
      <c r="AI998" s="356"/>
      <c r="AJ998" s="356"/>
      <c r="AK998" s="356"/>
      <c r="AL998" s="356"/>
      <c r="AM998" s="356"/>
      <c r="AN998" s="356"/>
      <c r="AO998" s="356"/>
      <c r="AP998" s="356"/>
      <c r="AQ998" s="356"/>
      <c r="AR998" s="356"/>
      <c r="AS998" s="356"/>
      <c r="AT998" s="356"/>
      <c r="AU998" s="356"/>
      <c r="AV998" s="356"/>
      <c r="AW998" s="356"/>
      <c r="AX998" s="356"/>
      <c r="AY998" s="356"/>
      <c r="AZ998" s="356"/>
      <c r="BA998" s="356"/>
      <c r="BB998" s="356"/>
      <c r="BC998" s="356"/>
      <c r="BD998" s="356"/>
      <c r="BE998" s="356"/>
      <c r="BF998" s="356"/>
      <c r="BG998" s="356"/>
      <c r="BH998" s="356"/>
      <c r="BI998" s="356"/>
      <c r="BJ998" s="356"/>
      <c r="BK998" s="356"/>
      <c r="BL998" s="356"/>
      <c r="BM998" s="356"/>
      <c r="BN998" s="356"/>
      <c r="BO998" s="356"/>
      <c r="BP998" s="356"/>
      <c r="BQ998" s="353"/>
      <c r="BR998" s="353"/>
      <c r="BS998" s="353"/>
      <c r="BT998" s="353"/>
      <c r="BU998" s="353"/>
      <c r="BV998" s="353"/>
      <c r="BW998" s="353"/>
      <c r="BX998" s="353"/>
      <c r="BY998" s="353"/>
      <c r="BZ998" s="353"/>
      <c r="CA998" s="354"/>
      <c r="CE998" s="13"/>
      <c r="CF998" s="361"/>
      <c r="CG998" s="353"/>
      <c r="CH998" s="353"/>
      <c r="CI998" s="353"/>
      <c r="CJ998" s="353"/>
      <c r="CK998" s="356"/>
      <c r="CL998" s="356"/>
      <c r="CM998" s="356"/>
      <c r="CN998" s="356"/>
      <c r="CO998" s="356"/>
      <c r="CP998" s="356"/>
      <c r="CQ998" s="356"/>
      <c r="CR998" s="356"/>
      <c r="CS998" s="356"/>
      <c r="CT998" s="356"/>
      <c r="CU998" s="356"/>
      <c r="CV998" s="356"/>
      <c r="CW998" s="356"/>
      <c r="CX998" s="356"/>
      <c r="CY998" s="356"/>
      <c r="CZ998" s="356"/>
      <c r="DA998" s="356"/>
      <c r="DB998" s="356"/>
      <c r="DC998" s="356"/>
      <c r="DD998" s="356"/>
      <c r="DE998" s="356"/>
      <c r="DF998" s="356"/>
      <c r="DG998" s="356"/>
      <c r="DH998" s="356"/>
      <c r="DI998" s="356"/>
      <c r="DJ998" s="356"/>
      <c r="DK998" s="356"/>
      <c r="DL998" s="356"/>
      <c r="DM998" s="356"/>
      <c r="DN998" s="356"/>
      <c r="DO998" s="356"/>
      <c r="DP998" s="356"/>
      <c r="DQ998" s="356"/>
      <c r="DR998" s="356"/>
      <c r="DS998" s="356"/>
      <c r="DT998" s="356"/>
      <c r="DU998" s="356"/>
      <c r="DV998" s="356"/>
      <c r="DW998" s="356"/>
      <c r="DX998" s="356"/>
      <c r="DY998" s="356"/>
      <c r="DZ998" s="356"/>
      <c r="EA998" s="356"/>
      <c r="EB998" s="356"/>
      <c r="EC998" s="356"/>
      <c r="ED998" s="356"/>
      <c r="EE998" s="356"/>
      <c r="EF998" s="356"/>
      <c r="EG998" s="356"/>
      <c r="EH998" s="356"/>
      <c r="EI998" s="356"/>
      <c r="EJ998" s="356"/>
      <c r="EK998" s="356"/>
      <c r="EL998" s="356"/>
      <c r="EM998" s="356"/>
      <c r="EN998" s="356"/>
      <c r="EO998" s="356"/>
      <c r="EP998" s="356"/>
      <c r="EQ998" s="356"/>
      <c r="ER998" s="356"/>
      <c r="ES998" s="356"/>
      <c r="ET998" s="356"/>
      <c r="EU998" s="353"/>
      <c r="EV998" s="353"/>
      <c r="EW998" s="353"/>
      <c r="EX998" s="353"/>
      <c r="EY998" s="353"/>
      <c r="EZ998" s="353"/>
      <c r="FA998" s="353"/>
      <c r="FB998" s="353"/>
      <c r="FC998" s="353"/>
      <c r="FD998" s="353"/>
      <c r="FE998" s="354"/>
    </row>
    <row r="999" spans="1:161" s="15" customFormat="1" ht="18.75" customHeight="1" x14ac:dyDescent="0.4">
      <c r="A999" s="13"/>
      <c r="B999" s="361"/>
      <c r="C999" s="353"/>
      <c r="D999" s="353"/>
      <c r="E999" s="353"/>
      <c r="F999" s="353"/>
      <c r="G999" s="356"/>
      <c r="H999" s="356"/>
      <c r="I999" s="356"/>
      <c r="J999" s="356"/>
      <c r="K999" s="356"/>
      <c r="L999" s="356"/>
      <c r="M999" s="356"/>
      <c r="N999" s="356"/>
      <c r="O999" s="356"/>
      <c r="P999" s="356"/>
      <c r="Q999" s="356"/>
      <c r="R999" s="356"/>
      <c r="S999" s="356"/>
      <c r="T999" s="356"/>
      <c r="U999" s="356"/>
      <c r="V999" s="356"/>
      <c r="W999" s="356"/>
      <c r="X999" s="356"/>
      <c r="Y999" s="356"/>
      <c r="Z999" s="356"/>
      <c r="AA999" s="356"/>
      <c r="AB999" s="356"/>
      <c r="AC999" s="356"/>
      <c r="AD999" s="356"/>
      <c r="AE999" s="356"/>
      <c r="AF999" s="356"/>
      <c r="AG999" s="356"/>
      <c r="AH999" s="356"/>
      <c r="AI999" s="356"/>
      <c r="AJ999" s="356"/>
      <c r="AK999" s="356"/>
      <c r="AL999" s="356"/>
      <c r="AM999" s="356"/>
      <c r="AN999" s="356"/>
      <c r="AO999" s="356"/>
      <c r="AP999" s="356"/>
      <c r="AQ999" s="356"/>
      <c r="AR999" s="356"/>
      <c r="AS999" s="356"/>
      <c r="AT999" s="356"/>
      <c r="AU999" s="356"/>
      <c r="AV999" s="356"/>
      <c r="AW999" s="356"/>
      <c r="AX999" s="356"/>
      <c r="AY999" s="356"/>
      <c r="AZ999" s="356"/>
      <c r="BA999" s="356"/>
      <c r="BB999" s="356"/>
      <c r="BC999" s="356"/>
      <c r="BD999" s="356"/>
      <c r="BE999" s="356"/>
      <c r="BF999" s="356"/>
      <c r="BG999" s="356"/>
      <c r="BH999" s="356"/>
      <c r="BI999" s="356"/>
      <c r="BJ999" s="356"/>
      <c r="BK999" s="356"/>
      <c r="BL999" s="356"/>
      <c r="BM999" s="356"/>
      <c r="BN999" s="356"/>
      <c r="BO999" s="356"/>
      <c r="BP999" s="356"/>
      <c r="BQ999" s="353"/>
      <c r="BR999" s="353"/>
      <c r="BS999" s="353"/>
      <c r="BT999" s="353"/>
      <c r="BU999" s="353"/>
      <c r="BV999" s="353"/>
      <c r="BW999" s="353"/>
      <c r="BX999" s="353"/>
      <c r="BY999" s="353"/>
      <c r="BZ999" s="353"/>
      <c r="CA999" s="354"/>
      <c r="CE999" s="13"/>
      <c r="CF999" s="361"/>
      <c r="CG999" s="353"/>
      <c r="CH999" s="353"/>
      <c r="CI999" s="353"/>
      <c r="CJ999" s="353"/>
      <c r="CK999" s="356"/>
      <c r="CL999" s="356"/>
      <c r="CM999" s="356"/>
      <c r="CN999" s="356"/>
      <c r="CO999" s="356"/>
      <c r="CP999" s="356"/>
      <c r="CQ999" s="356"/>
      <c r="CR999" s="356"/>
      <c r="CS999" s="356"/>
      <c r="CT999" s="356"/>
      <c r="CU999" s="356"/>
      <c r="CV999" s="356"/>
      <c r="CW999" s="356"/>
      <c r="CX999" s="356"/>
      <c r="CY999" s="356"/>
      <c r="CZ999" s="356"/>
      <c r="DA999" s="356"/>
      <c r="DB999" s="356"/>
      <c r="DC999" s="356"/>
      <c r="DD999" s="356"/>
      <c r="DE999" s="356"/>
      <c r="DF999" s="356"/>
      <c r="DG999" s="356"/>
      <c r="DH999" s="356"/>
      <c r="DI999" s="356"/>
      <c r="DJ999" s="356"/>
      <c r="DK999" s="356"/>
      <c r="DL999" s="356"/>
      <c r="DM999" s="356"/>
      <c r="DN999" s="356"/>
      <c r="DO999" s="356"/>
      <c r="DP999" s="356"/>
      <c r="DQ999" s="356"/>
      <c r="DR999" s="356"/>
      <c r="DS999" s="356"/>
      <c r="DT999" s="356"/>
      <c r="DU999" s="356"/>
      <c r="DV999" s="356"/>
      <c r="DW999" s="356"/>
      <c r="DX999" s="356"/>
      <c r="DY999" s="356"/>
      <c r="DZ999" s="356"/>
      <c r="EA999" s="356"/>
      <c r="EB999" s="356"/>
      <c r="EC999" s="356"/>
      <c r="ED999" s="356"/>
      <c r="EE999" s="356"/>
      <c r="EF999" s="356"/>
      <c r="EG999" s="356"/>
      <c r="EH999" s="356"/>
      <c r="EI999" s="356"/>
      <c r="EJ999" s="356"/>
      <c r="EK999" s="356"/>
      <c r="EL999" s="356"/>
      <c r="EM999" s="356"/>
      <c r="EN999" s="356"/>
      <c r="EO999" s="356"/>
      <c r="EP999" s="356"/>
      <c r="EQ999" s="356"/>
      <c r="ER999" s="356"/>
      <c r="ES999" s="356"/>
      <c r="ET999" s="356"/>
      <c r="EU999" s="353"/>
      <c r="EV999" s="353"/>
      <c r="EW999" s="353"/>
      <c r="EX999" s="353"/>
      <c r="EY999" s="353"/>
      <c r="EZ999" s="353"/>
      <c r="FA999" s="353"/>
      <c r="FB999" s="353"/>
      <c r="FC999" s="353"/>
      <c r="FD999" s="353"/>
      <c r="FE999" s="354"/>
    </row>
    <row r="1000" spans="1:161" s="15" customFormat="1" ht="18.75" customHeight="1" x14ac:dyDescent="0.4">
      <c r="A1000" s="13"/>
      <c r="B1000" s="361"/>
      <c r="C1000" s="353"/>
      <c r="D1000" s="353"/>
      <c r="E1000" s="353"/>
      <c r="F1000" s="353"/>
      <c r="G1000" s="356"/>
      <c r="H1000" s="356"/>
      <c r="I1000" s="356"/>
      <c r="J1000" s="356"/>
      <c r="K1000" s="356"/>
      <c r="L1000" s="356"/>
      <c r="M1000" s="356"/>
      <c r="N1000" s="356"/>
      <c r="O1000" s="356"/>
      <c r="P1000" s="356"/>
      <c r="Q1000" s="356"/>
      <c r="R1000" s="356"/>
      <c r="S1000" s="356"/>
      <c r="T1000" s="356"/>
      <c r="U1000" s="356"/>
      <c r="V1000" s="356"/>
      <c r="W1000" s="356"/>
      <c r="X1000" s="356"/>
      <c r="Y1000" s="356"/>
      <c r="Z1000" s="356"/>
      <c r="AA1000" s="356"/>
      <c r="AB1000" s="356"/>
      <c r="AC1000" s="356"/>
      <c r="AD1000" s="356"/>
      <c r="AE1000" s="356"/>
      <c r="AF1000" s="356"/>
      <c r="AG1000" s="356"/>
      <c r="AH1000" s="356"/>
      <c r="AI1000" s="356"/>
      <c r="AJ1000" s="356"/>
      <c r="AK1000" s="356"/>
      <c r="AL1000" s="356"/>
      <c r="AM1000" s="356"/>
      <c r="AN1000" s="356"/>
      <c r="AO1000" s="356"/>
      <c r="AP1000" s="356"/>
      <c r="AQ1000" s="356"/>
      <c r="AR1000" s="356"/>
      <c r="AS1000" s="356"/>
      <c r="AT1000" s="356"/>
      <c r="AU1000" s="356"/>
      <c r="AV1000" s="356"/>
      <c r="AW1000" s="356"/>
      <c r="AX1000" s="356"/>
      <c r="AY1000" s="356"/>
      <c r="AZ1000" s="356"/>
      <c r="BA1000" s="356"/>
      <c r="BB1000" s="356"/>
      <c r="BC1000" s="356"/>
      <c r="BD1000" s="356"/>
      <c r="BE1000" s="356"/>
      <c r="BF1000" s="356"/>
      <c r="BG1000" s="356"/>
      <c r="BH1000" s="356"/>
      <c r="BI1000" s="356"/>
      <c r="BJ1000" s="356"/>
      <c r="BK1000" s="356"/>
      <c r="BL1000" s="356"/>
      <c r="BM1000" s="356"/>
      <c r="BN1000" s="356"/>
      <c r="BO1000" s="356"/>
      <c r="BP1000" s="356"/>
      <c r="BQ1000" s="353"/>
      <c r="BR1000" s="353"/>
      <c r="BS1000" s="353"/>
      <c r="BT1000" s="353"/>
      <c r="BU1000" s="353"/>
      <c r="BV1000" s="353"/>
      <c r="BW1000" s="353"/>
      <c r="BX1000" s="353"/>
      <c r="BY1000" s="353"/>
      <c r="BZ1000" s="353"/>
      <c r="CA1000" s="354"/>
      <c r="CE1000" s="13"/>
      <c r="CF1000" s="361"/>
      <c r="CG1000" s="353"/>
      <c r="CH1000" s="353"/>
      <c r="CI1000" s="353"/>
      <c r="CJ1000" s="353"/>
      <c r="CK1000" s="356"/>
      <c r="CL1000" s="356"/>
      <c r="CM1000" s="356"/>
      <c r="CN1000" s="356"/>
      <c r="CO1000" s="356"/>
      <c r="CP1000" s="356"/>
      <c r="CQ1000" s="356"/>
      <c r="CR1000" s="356"/>
      <c r="CS1000" s="356"/>
      <c r="CT1000" s="356"/>
      <c r="CU1000" s="356"/>
      <c r="CV1000" s="356"/>
      <c r="CW1000" s="356"/>
      <c r="CX1000" s="356"/>
      <c r="CY1000" s="356"/>
      <c r="CZ1000" s="356"/>
      <c r="DA1000" s="356"/>
      <c r="DB1000" s="356"/>
      <c r="DC1000" s="356"/>
      <c r="DD1000" s="356"/>
      <c r="DE1000" s="356"/>
      <c r="DF1000" s="356"/>
      <c r="DG1000" s="356"/>
      <c r="DH1000" s="356"/>
      <c r="DI1000" s="356"/>
      <c r="DJ1000" s="356"/>
      <c r="DK1000" s="356"/>
      <c r="DL1000" s="356"/>
      <c r="DM1000" s="356"/>
      <c r="DN1000" s="356"/>
      <c r="DO1000" s="356"/>
      <c r="DP1000" s="356"/>
      <c r="DQ1000" s="356"/>
      <c r="DR1000" s="356"/>
      <c r="DS1000" s="356"/>
      <c r="DT1000" s="356"/>
      <c r="DU1000" s="356"/>
      <c r="DV1000" s="356"/>
      <c r="DW1000" s="356"/>
      <c r="DX1000" s="356"/>
      <c r="DY1000" s="356"/>
      <c r="DZ1000" s="356"/>
      <c r="EA1000" s="356"/>
      <c r="EB1000" s="356"/>
      <c r="EC1000" s="356"/>
      <c r="ED1000" s="356"/>
      <c r="EE1000" s="356"/>
      <c r="EF1000" s="356"/>
      <c r="EG1000" s="356"/>
      <c r="EH1000" s="356"/>
      <c r="EI1000" s="356"/>
      <c r="EJ1000" s="356"/>
      <c r="EK1000" s="356"/>
      <c r="EL1000" s="356"/>
      <c r="EM1000" s="356"/>
      <c r="EN1000" s="356"/>
      <c r="EO1000" s="356"/>
      <c r="EP1000" s="356"/>
      <c r="EQ1000" s="356"/>
      <c r="ER1000" s="356"/>
      <c r="ES1000" s="356"/>
      <c r="ET1000" s="356"/>
      <c r="EU1000" s="353"/>
      <c r="EV1000" s="353"/>
      <c r="EW1000" s="353"/>
      <c r="EX1000" s="353"/>
      <c r="EY1000" s="353"/>
      <c r="EZ1000" s="353"/>
      <c r="FA1000" s="353"/>
      <c r="FB1000" s="353"/>
      <c r="FC1000" s="353"/>
      <c r="FD1000" s="353"/>
      <c r="FE1000" s="354"/>
    </row>
    <row r="1001" spans="1:161" s="15" customFormat="1" ht="18.75" customHeight="1" x14ac:dyDescent="0.4">
      <c r="A1001" s="13"/>
      <c r="B1001" s="361"/>
      <c r="C1001" s="353"/>
      <c r="D1001" s="353"/>
      <c r="E1001" s="353"/>
      <c r="F1001" s="353"/>
      <c r="G1001" s="356"/>
      <c r="H1001" s="356"/>
      <c r="I1001" s="356"/>
      <c r="J1001" s="356"/>
      <c r="K1001" s="356"/>
      <c r="L1001" s="356"/>
      <c r="M1001" s="356"/>
      <c r="N1001" s="356"/>
      <c r="O1001" s="356"/>
      <c r="P1001" s="356"/>
      <c r="Q1001" s="356"/>
      <c r="R1001" s="356"/>
      <c r="S1001" s="356"/>
      <c r="T1001" s="356"/>
      <c r="U1001" s="356"/>
      <c r="V1001" s="356"/>
      <c r="W1001" s="356"/>
      <c r="X1001" s="356"/>
      <c r="Y1001" s="356"/>
      <c r="Z1001" s="356"/>
      <c r="AA1001" s="356"/>
      <c r="AB1001" s="356"/>
      <c r="AC1001" s="356"/>
      <c r="AD1001" s="356"/>
      <c r="AE1001" s="356"/>
      <c r="AF1001" s="356"/>
      <c r="AG1001" s="356"/>
      <c r="AH1001" s="356"/>
      <c r="AI1001" s="356"/>
      <c r="AJ1001" s="356"/>
      <c r="AK1001" s="356"/>
      <c r="AL1001" s="356"/>
      <c r="AM1001" s="356"/>
      <c r="AN1001" s="356"/>
      <c r="AO1001" s="356"/>
      <c r="AP1001" s="356"/>
      <c r="AQ1001" s="356"/>
      <c r="AR1001" s="356"/>
      <c r="AS1001" s="356"/>
      <c r="AT1001" s="356"/>
      <c r="AU1001" s="356"/>
      <c r="AV1001" s="356"/>
      <c r="AW1001" s="356"/>
      <c r="AX1001" s="356"/>
      <c r="AY1001" s="356"/>
      <c r="AZ1001" s="356"/>
      <c r="BA1001" s="356"/>
      <c r="BB1001" s="356"/>
      <c r="BC1001" s="356"/>
      <c r="BD1001" s="356"/>
      <c r="BE1001" s="356"/>
      <c r="BF1001" s="356"/>
      <c r="BG1001" s="356"/>
      <c r="BH1001" s="356"/>
      <c r="BI1001" s="356"/>
      <c r="BJ1001" s="356"/>
      <c r="BK1001" s="356"/>
      <c r="BL1001" s="356"/>
      <c r="BM1001" s="356"/>
      <c r="BN1001" s="356"/>
      <c r="BO1001" s="356"/>
      <c r="BP1001" s="356"/>
      <c r="BQ1001" s="353"/>
      <c r="BR1001" s="353"/>
      <c r="BS1001" s="353"/>
      <c r="BT1001" s="353"/>
      <c r="BU1001" s="353"/>
      <c r="BV1001" s="353"/>
      <c r="BW1001" s="353"/>
      <c r="BX1001" s="353"/>
      <c r="BY1001" s="353"/>
      <c r="BZ1001" s="353"/>
      <c r="CA1001" s="354"/>
      <c r="CE1001" s="13"/>
      <c r="CF1001" s="361"/>
      <c r="CG1001" s="353"/>
      <c r="CH1001" s="353"/>
      <c r="CI1001" s="353"/>
      <c r="CJ1001" s="353"/>
      <c r="CK1001" s="356"/>
      <c r="CL1001" s="356"/>
      <c r="CM1001" s="356"/>
      <c r="CN1001" s="356"/>
      <c r="CO1001" s="356"/>
      <c r="CP1001" s="356"/>
      <c r="CQ1001" s="356"/>
      <c r="CR1001" s="356"/>
      <c r="CS1001" s="356"/>
      <c r="CT1001" s="356"/>
      <c r="CU1001" s="356"/>
      <c r="CV1001" s="356"/>
      <c r="CW1001" s="356"/>
      <c r="CX1001" s="356"/>
      <c r="CY1001" s="356"/>
      <c r="CZ1001" s="356"/>
      <c r="DA1001" s="356"/>
      <c r="DB1001" s="356"/>
      <c r="DC1001" s="356"/>
      <c r="DD1001" s="356"/>
      <c r="DE1001" s="356"/>
      <c r="DF1001" s="356"/>
      <c r="DG1001" s="356"/>
      <c r="DH1001" s="356"/>
      <c r="DI1001" s="356"/>
      <c r="DJ1001" s="356"/>
      <c r="DK1001" s="356"/>
      <c r="DL1001" s="356"/>
      <c r="DM1001" s="356"/>
      <c r="DN1001" s="356"/>
      <c r="DO1001" s="356"/>
      <c r="DP1001" s="356"/>
      <c r="DQ1001" s="356"/>
      <c r="DR1001" s="356"/>
      <c r="DS1001" s="356"/>
      <c r="DT1001" s="356"/>
      <c r="DU1001" s="356"/>
      <c r="DV1001" s="356"/>
      <c r="DW1001" s="356"/>
      <c r="DX1001" s="356"/>
      <c r="DY1001" s="356"/>
      <c r="DZ1001" s="356"/>
      <c r="EA1001" s="356"/>
      <c r="EB1001" s="356"/>
      <c r="EC1001" s="356"/>
      <c r="ED1001" s="356"/>
      <c r="EE1001" s="356"/>
      <c r="EF1001" s="356"/>
      <c r="EG1001" s="356"/>
      <c r="EH1001" s="356"/>
      <c r="EI1001" s="356"/>
      <c r="EJ1001" s="356"/>
      <c r="EK1001" s="356"/>
      <c r="EL1001" s="356"/>
      <c r="EM1001" s="356"/>
      <c r="EN1001" s="356"/>
      <c r="EO1001" s="356"/>
      <c r="EP1001" s="356"/>
      <c r="EQ1001" s="356"/>
      <c r="ER1001" s="356"/>
      <c r="ES1001" s="356"/>
      <c r="ET1001" s="356"/>
      <c r="EU1001" s="353"/>
      <c r="EV1001" s="353"/>
      <c r="EW1001" s="353"/>
      <c r="EX1001" s="353"/>
      <c r="EY1001" s="353"/>
      <c r="EZ1001" s="353"/>
      <c r="FA1001" s="353"/>
      <c r="FB1001" s="353"/>
      <c r="FC1001" s="353"/>
      <c r="FD1001" s="353"/>
      <c r="FE1001" s="354"/>
    </row>
    <row r="1002" spans="1:161" s="15" customFormat="1" ht="18.75" customHeight="1" x14ac:dyDescent="0.4">
      <c r="A1002" s="13"/>
      <c r="B1002" s="361"/>
      <c r="C1002" s="353"/>
      <c r="D1002" s="353"/>
      <c r="E1002" s="353"/>
      <c r="F1002" s="353"/>
      <c r="G1002" s="356"/>
      <c r="H1002" s="356"/>
      <c r="I1002" s="356"/>
      <c r="J1002" s="356"/>
      <c r="K1002" s="356"/>
      <c r="L1002" s="356"/>
      <c r="M1002" s="356"/>
      <c r="N1002" s="356"/>
      <c r="O1002" s="356"/>
      <c r="P1002" s="356"/>
      <c r="Q1002" s="356"/>
      <c r="R1002" s="356"/>
      <c r="S1002" s="356"/>
      <c r="T1002" s="356"/>
      <c r="U1002" s="356"/>
      <c r="V1002" s="356"/>
      <c r="W1002" s="356"/>
      <c r="X1002" s="356"/>
      <c r="Y1002" s="356"/>
      <c r="Z1002" s="356"/>
      <c r="AA1002" s="356"/>
      <c r="AB1002" s="356"/>
      <c r="AC1002" s="356"/>
      <c r="AD1002" s="356"/>
      <c r="AE1002" s="356"/>
      <c r="AF1002" s="356"/>
      <c r="AG1002" s="356"/>
      <c r="AH1002" s="356"/>
      <c r="AI1002" s="356"/>
      <c r="AJ1002" s="356"/>
      <c r="AK1002" s="356"/>
      <c r="AL1002" s="356"/>
      <c r="AM1002" s="356"/>
      <c r="AN1002" s="356"/>
      <c r="AO1002" s="356"/>
      <c r="AP1002" s="356"/>
      <c r="AQ1002" s="356"/>
      <c r="AR1002" s="356"/>
      <c r="AS1002" s="356"/>
      <c r="AT1002" s="356"/>
      <c r="AU1002" s="356"/>
      <c r="AV1002" s="356"/>
      <c r="AW1002" s="356"/>
      <c r="AX1002" s="356"/>
      <c r="AY1002" s="356"/>
      <c r="AZ1002" s="356"/>
      <c r="BA1002" s="356"/>
      <c r="BB1002" s="356"/>
      <c r="BC1002" s="356"/>
      <c r="BD1002" s="356"/>
      <c r="BE1002" s="356"/>
      <c r="BF1002" s="356"/>
      <c r="BG1002" s="356"/>
      <c r="BH1002" s="356"/>
      <c r="BI1002" s="356"/>
      <c r="BJ1002" s="356"/>
      <c r="BK1002" s="356"/>
      <c r="BL1002" s="356"/>
      <c r="BM1002" s="356"/>
      <c r="BN1002" s="356"/>
      <c r="BO1002" s="356"/>
      <c r="BP1002" s="356"/>
      <c r="BQ1002" s="353"/>
      <c r="BR1002" s="353"/>
      <c r="BS1002" s="353"/>
      <c r="BT1002" s="353"/>
      <c r="BU1002" s="353"/>
      <c r="BV1002" s="353"/>
      <c r="BW1002" s="353"/>
      <c r="BX1002" s="353"/>
      <c r="BY1002" s="353"/>
      <c r="BZ1002" s="353"/>
      <c r="CA1002" s="354"/>
      <c r="CE1002" s="13"/>
      <c r="CF1002" s="361"/>
      <c r="CG1002" s="353"/>
      <c r="CH1002" s="353"/>
      <c r="CI1002" s="353"/>
      <c r="CJ1002" s="353"/>
      <c r="CK1002" s="356"/>
      <c r="CL1002" s="356"/>
      <c r="CM1002" s="356"/>
      <c r="CN1002" s="356"/>
      <c r="CO1002" s="356"/>
      <c r="CP1002" s="356"/>
      <c r="CQ1002" s="356"/>
      <c r="CR1002" s="356"/>
      <c r="CS1002" s="356"/>
      <c r="CT1002" s="356"/>
      <c r="CU1002" s="356"/>
      <c r="CV1002" s="356"/>
      <c r="CW1002" s="356"/>
      <c r="CX1002" s="356"/>
      <c r="CY1002" s="356"/>
      <c r="CZ1002" s="356"/>
      <c r="DA1002" s="356"/>
      <c r="DB1002" s="356"/>
      <c r="DC1002" s="356"/>
      <c r="DD1002" s="356"/>
      <c r="DE1002" s="356"/>
      <c r="DF1002" s="356"/>
      <c r="DG1002" s="356"/>
      <c r="DH1002" s="356"/>
      <c r="DI1002" s="356"/>
      <c r="DJ1002" s="356"/>
      <c r="DK1002" s="356"/>
      <c r="DL1002" s="356"/>
      <c r="DM1002" s="356"/>
      <c r="DN1002" s="356"/>
      <c r="DO1002" s="356"/>
      <c r="DP1002" s="356"/>
      <c r="DQ1002" s="356"/>
      <c r="DR1002" s="356"/>
      <c r="DS1002" s="356"/>
      <c r="DT1002" s="356"/>
      <c r="DU1002" s="356"/>
      <c r="DV1002" s="356"/>
      <c r="DW1002" s="356"/>
      <c r="DX1002" s="356"/>
      <c r="DY1002" s="356"/>
      <c r="DZ1002" s="356"/>
      <c r="EA1002" s="356"/>
      <c r="EB1002" s="356"/>
      <c r="EC1002" s="356"/>
      <c r="ED1002" s="356"/>
      <c r="EE1002" s="356"/>
      <c r="EF1002" s="356"/>
      <c r="EG1002" s="356"/>
      <c r="EH1002" s="356"/>
      <c r="EI1002" s="356"/>
      <c r="EJ1002" s="356"/>
      <c r="EK1002" s="356"/>
      <c r="EL1002" s="356"/>
      <c r="EM1002" s="356"/>
      <c r="EN1002" s="356"/>
      <c r="EO1002" s="356"/>
      <c r="EP1002" s="356"/>
      <c r="EQ1002" s="356"/>
      <c r="ER1002" s="356"/>
      <c r="ES1002" s="356"/>
      <c r="ET1002" s="356"/>
      <c r="EU1002" s="353"/>
      <c r="EV1002" s="353"/>
      <c r="EW1002" s="353"/>
      <c r="EX1002" s="353"/>
      <c r="EY1002" s="353"/>
      <c r="EZ1002" s="353"/>
      <c r="FA1002" s="353"/>
      <c r="FB1002" s="353"/>
      <c r="FC1002" s="353"/>
      <c r="FD1002" s="353"/>
      <c r="FE1002" s="354"/>
    </row>
    <row r="1003" spans="1:161" s="15" customFormat="1" ht="18.75" customHeight="1" x14ac:dyDescent="0.4">
      <c r="A1003" s="13"/>
      <c r="B1003" s="361"/>
      <c r="C1003" s="353"/>
      <c r="D1003" s="353"/>
      <c r="E1003" s="353"/>
      <c r="F1003" s="353"/>
      <c r="G1003" s="356"/>
      <c r="H1003" s="356"/>
      <c r="I1003" s="356"/>
      <c r="J1003" s="356"/>
      <c r="K1003" s="356"/>
      <c r="L1003" s="356"/>
      <c r="M1003" s="356"/>
      <c r="N1003" s="356"/>
      <c r="O1003" s="356"/>
      <c r="P1003" s="356"/>
      <c r="Q1003" s="356"/>
      <c r="R1003" s="356"/>
      <c r="S1003" s="356"/>
      <c r="T1003" s="356"/>
      <c r="U1003" s="356"/>
      <c r="V1003" s="356"/>
      <c r="W1003" s="356"/>
      <c r="X1003" s="356"/>
      <c r="Y1003" s="356"/>
      <c r="Z1003" s="356"/>
      <c r="AA1003" s="356"/>
      <c r="AB1003" s="356"/>
      <c r="AC1003" s="356"/>
      <c r="AD1003" s="356"/>
      <c r="AE1003" s="356"/>
      <c r="AF1003" s="356"/>
      <c r="AG1003" s="356"/>
      <c r="AH1003" s="356"/>
      <c r="AI1003" s="356"/>
      <c r="AJ1003" s="356"/>
      <c r="AK1003" s="356"/>
      <c r="AL1003" s="356"/>
      <c r="AM1003" s="356"/>
      <c r="AN1003" s="356"/>
      <c r="AO1003" s="356"/>
      <c r="AP1003" s="356"/>
      <c r="AQ1003" s="356"/>
      <c r="AR1003" s="356"/>
      <c r="AS1003" s="356"/>
      <c r="AT1003" s="356"/>
      <c r="AU1003" s="356"/>
      <c r="AV1003" s="356"/>
      <c r="AW1003" s="356"/>
      <c r="AX1003" s="356"/>
      <c r="AY1003" s="356"/>
      <c r="AZ1003" s="356"/>
      <c r="BA1003" s="356"/>
      <c r="BB1003" s="356"/>
      <c r="BC1003" s="356"/>
      <c r="BD1003" s="356"/>
      <c r="BE1003" s="356"/>
      <c r="BF1003" s="356"/>
      <c r="BG1003" s="356"/>
      <c r="BH1003" s="356"/>
      <c r="BI1003" s="356"/>
      <c r="BJ1003" s="356"/>
      <c r="BK1003" s="356"/>
      <c r="BL1003" s="356"/>
      <c r="BM1003" s="356"/>
      <c r="BN1003" s="356"/>
      <c r="BO1003" s="356"/>
      <c r="BP1003" s="356"/>
      <c r="BQ1003" s="353"/>
      <c r="BR1003" s="353"/>
      <c r="BS1003" s="353"/>
      <c r="BT1003" s="353"/>
      <c r="BU1003" s="353"/>
      <c r="BV1003" s="353"/>
      <c r="BW1003" s="353"/>
      <c r="BX1003" s="353"/>
      <c r="BY1003" s="353"/>
      <c r="BZ1003" s="353"/>
      <c r="CA1003" s="354"/>
      <c r="CE1003" s="13"/>
      <c r="CF1003" s="361"/>
      <c r="CG1003" s="353"/>
      <c r="CH1003" s="353"/>
      <c r="CI1003" s="353"/>
      <c r="CJ1003" s="353"/>
      <c r="CK1003" s="356"/>
      <c r="CL1003" s="356"/>
      <c r="CM1003" s="356"/>
      <c r="CN1003" s="356"/>
      <c r="CO1003" s="356"/>
      <c r="CP1003" s="356"/>
      <c r="CQ1003" s="356"/>
      <c r="CR1003" s="356"/>
      <c r="CS1003" s="356"/>
      <c r="CT1003" s="356"/>
      <c r="CU1003" s="356"/>
      <c r="CV1003" s="356"/>
      <c r="CW1003" s="356"/>
      <c r="CX1003" s="356"/>
      <c r="CY1003" s="356"/>
      <c r="CZ1003" s="356"/>
      <c r="DA1003" s="356"/>
      <c r="DB1003" s="356"/>
      <c r="DC1003" s="356"/>
      <c r="DD1003" s="356"/>
      <c r="DE1003" s="356"/>
      <c r="DF1003" s="356"/>
      <c r="DG1003" s="356"/>
      <c r="DH1003" s="356"/>
      <c r="DI1003" s="356"/>
      <c r="DJ1003" s="356"/>
      <c r="DK1003" s="356"/>
      <c r="DL1003" s="356"/>
      <c r="DM1003" s="356"/>
      <c r="DN1003" s="356"/>
      <c r="DO1003" s="356"/>
      <c r="DP1003" s="356"/>
      <c r="DQ1003" s="356"/>
      <c r="DR1003" s="356"/>
      <c r="DS1003" s="356"/>
      <c r="DT1003" s="356"/>
      <c r="DU1003" s="356"/>
      <c r="DV1003" s="356"/>
      <c r="DW1003" s="356"/>
      <c r="DX1003" s="356"/>
      <c r="DY1003" s="356"/>
      <c r="DZ1003" s="356"/>
      <c r="EA1003" s="356"/>
      <c r="EB1003" s="356"/>
      <c r="EC1003" s="356"/>
      <c r="ED1003" s="356"/>
      <c r="EE1003" s="356"/>
      <c r="EF1003" s="356"/>
      <c r="EG1003" s="356"/>
      <c r="EH1003" s="356"/>
      <c r="EI1003" s="356"/>
      <c r="EJ1003" s="356"/>
      <c r="EK1003" s="356"/>
      <c r="EL1003" s="356"/>
      <c r="EM1003" s="356"/>
      <c r="EN1003" s="356"/>
      <c r="EO1003" s="356"/>
      <c r="EP1003" s="356"/>
      <c r="EQ1003" s="356"/>
      <c r="ER1003" s="356"/>
      <c r="ES1003" s="356"/>
      <c r="ET1003" s="356"/>
      <c r="EU1003" s="353"/>
      <c r="EV1003" s="353"/>
      <c r="EW1003" s="353"/>
      <c r="EX1003" s="353"/>
      <c r="EY1003" s="353"/>
      <c r="EZ1003" s="353"/>
      <c r="FA1003" s="353"/>
      <c r="FB1003" s="353"/>
      <c r="FC1003" s="353"/>
      <c r="FD1003" s="353"/>
      <c r="FE1003" s="354"/>
    </row>
    <row r="1004" spans="1:161" s="15" customFormat="1" ht="18.75" customHeight="1" x14ac:dyDescent="0.4">
      <c r="A1004" s="13"/>
      <c r="B1004" s="361"/>
      <c r="C1004" s="353"/>
      <c r="D1004" s="353"/>
      <c r="E1004" s="353"/>
      <c r="F1004" s="353"/>
      <c r="G1004" s="356"/>
      <c r="H1004" s="356"/>
      <c r="I1004" s="356"/>
      <c r="J1004" s="356"/>
      <c r="K1004" s="356"/>
      <c r="L1004" s="356"/>
      <c r="M1004" s="356"/>
      <c r="N1004" s="356"/>
      <c r="O1004" s="356"/>
      <c r="P1004" s="356"/>
      <c r="Q1004" s="356"/>
      <c r="R1004" s="356"/>
      <c r="S1004" s="356"/>
      <c r="T1004" s="356"/>
      <c r="U1004" s="356"/>
      <c r="V1004" s="356"/>
      <c r="W1004" s="356"/>
      <c r="X1004" s="356"/>
      <c r="Y1004" s="356"/>
      <c r="Z1004" s="356"/>
      <c r="AA1004" s="356"/>
      <c r="AB1004" s="356"/>
      <c r="AC1004" s="356"/>
      <c r="AD1004" s="356"/>
      <c r="AE1004" s="356"/>
      <c r="AF1004" s="356"/>
      <c r="AG1004" s="356"/>
      <c r="AH1004" s="356"/>
      <c r="AI1004" s="356"/>
      <c r="AJ1004" s="356"/>
      <c r="AK1004" s="356"/>
      <c r="AL1004" s="356"/>
      <c r="AM1004" s="356"/>
      <c r="AN1004" s="356"/>
      <c r="AO1004" s="356"/>
      <c r="AP1004" s="356"/>
      <c r="AQ1004" s="356"/>
      <c r="AR1004" s="356"/>
      <c r="AS1004" s="356"/>
      <c r="AT1004" s="356"/>
      <c r="AU1004" s="356"/>
      <c r="AV1004" s="356"/>
      <c r="AW1004" s="356"/>
      <c r="AX1004" s="356"/>
      <c r="AY1004" s="356"/>
      <c r="AZ1004" s="356"/>
      <c r="BA1004" s="356"/>
      <c r="BB1004" s="356"/>
      <c r="BC1004" s="356"/>
      <c r="BD1004" s="356"/>
      <c r="BE1004" s="356"/>
      <c r="BF1004" s="356"/>
      <c r="BG1004" s="356"/>
      <c r="BH1004" s="356"/>
      <c r="BI1004" s="356"/>
      <c r="BJ1004" s="356"/>
      <c r="BK1004" s="356"/>
      <c r="BL1004" s="356"/>
      <c r="BM1004" s="356"/>
      <c r="BN1004" s="356"/>
      <c r="BO1004" s="356"/>
      <c r="BP1004" s="356"/>
      <c r="BQ1004" s="353"/>
      <c r="BR1004" s="353"/>
      <c r="BS1004" s="353"/>
      <c r="BT1004" s="353"/>
      <c r="BU1004" s="353"/>
      <c r="BV1004" s="353"/>
      <c r="BW1004" s="353"/>
      <c r="BX1004" s="353"/>
      <c r="BY1004" s="353"/>
      <c r="BZ1004" s="353"/>
      <c r="CA1004" s="354"/>
      <c r="CE1004" s="13"/>
      <c r="CF1004" s="361"/>
      <c r="CG1004" s="353"/>
      <c r="CH1004" s="353"/>
      <c r="CI1004" s="353"/>
      <c r="CJ1004" s="353"/>
      <c r="CK1004" s="356"/>
      <c r="CL1004" s="356"/>
      <c r="CM1004" s="356"/>
      <c r="CN1004" s="356"/>
      <c r="CO1004" s="356"/>
      <c r="CP1004" s="356"/>
      <c r="CQ1004" s="356"/>
      <c r="CR1004" s="356"/>
      <c r="CS1004" s="356"/>
      <c r="CT1004" s="356"/>
      <c r="CU1004" s="356"/>
      <c r="CV1004" s="356"/>
      <c r="CW1004" s="356"/>
      <c r="CX1004" s="356"/>
      <c r="CY1004" s="356"/>
      <c r="CZ1004" s="356"/>
      <c r="DA1004" s="356"/>
      <c r="DB1004" s="356"/>
      <c r="DC1004" s="356"/>
      <c r="DD1004" s="356"/>
      <c r="DE1004" s="356"/>
      <c r="DF1004" s="356"/>
      <c r="DG1004" s="356"/>
      <c r="DH1004" s="356"/>
      <c r="DI1004" s="356"/>
      <c r="DJ1004" s="356"/>
      <c r="DK1004" s="356"/>
      <c r="DL1004" s="356"/>
      <c r="DM1004" s="356"/>
      <c r="DN1004" s="356"/>
      <c r="DO1004" s="356"/>
      <c r="DP1004" s="356"/>
      <c r="DQ1004" s="356"/>
      <c r="DR1004" s="356"/>
      <c r="DS1004" s="356"/>
      <c r="DT1004" s="356"/>
      <c r="DU1004" s="356"/>
      <c r="DV1004" s="356"/>
      <c r="DW1004" s="356"/>
      <c r="DX1004" s="356"/>
      <c r="DY1004" s="356"/>
      <c r="DZ1004" s="356"/>
      <c r="EA1004" s="356"/>
      <c r="EB1004" s="356"/>
      <c r="EC1004" s="356"/>
      <c r="ED1004" s="356"/>
      <c r="EE1004" s="356"/>
      <c r="EF1004" s="356"/>
      <c r="EG1004" s="356"/>
      <c r="EH1004" s="356"/>
      <c r="EI1004" s="356"/>
      <c r="EJ1004" s="356"/>
      <c r="EK1004" s="356"/>
      <c r="EL1004" s="356"/>
      <c r="EM1004" s="356"/>
      <c r="EN1004" s="356"/>
      <c r="EO1004" s="356"/>
      <c r="EP1004" s="356"/>
      <c r="EQ1004" s="356"/>
      <c r="ER1004" s="356"/>
      <c r="ES1004" s="356"/>
      <c r="ET1004" s="356"/>
      <c r="EU1004" s="353"/>
      <c r="EV1004" s="353"/>
      <c r="EW1004" s="353"/>
      <c r="EX1004" s="353"/>
      <c r="EY1004" s="353"/>
      <c r="EZ1004" s="353"/>
      <c r="FA1004" s="353"/>
      <c r="FB1004" s="353"/>
      <c r="FC1004" s="353"/>
      <c r="FD1004" s="353"/>
      <c r="FE1004" s="354"/>
    </row>
    <row r="1005" spans="1:161" s="15" customFormat="1" ht="18.75" customHeight="1" x14ac:dyDescent="0.4">
      <c r="A1005" s="13"/>
      <c r="B1005" s="361"/>
      <c r="C1005" s="353"/>
      <c r="D1005" s="353"/>
      <c r="E1005" s="353"/>
      <c r="F1005" s="353"/>
      <c r="G1005" s="356"/>
      <c r="H1005" s="356"/>
      <c r="I1005" s="356"/>
      <c r="J1005" s="356"/>
      <c r="K1005" s="356"/>
      <c r="L1005" s="356"/>
      <c r="M1005" s="356"/>
      <c r="N1005" s="356"/>
      <c r="O1005" s="356"/>
      <c r="P1005" s="356"/>
      <c r="Q1005" s="356"/>
      <c r="R1005" s="356"/>
      <c r="S1005" s="356"/>
      <c r="T1005" s="356"/>
      <c r="U1005" s="356"/>
      <c r="V1005" s="356"/>
      <c r="W1005" s="356"/>
      <c r="X1005" s="356"/>
      <c r="Y1005" s="356"/>
      <c r="Z1005" s="356"/>
      <c r="AA1005" s="356"/>
      <c r="AB1005" s="356"/>
      <c r="AC1005" s="356"/>
      <c r="AD1005" s="356"/>
      <c r="AE1005" s="356"/>
      <c r="AF1005" s="356"/>
      <c r="AG1005" s="356"/>
      <c r="AH1005" s="356"/>
      <c r="AI1005" s="356"/>
      <c r="AJ1005" s="356"/>
      <c r="AK1005" s="356"/>
      <c r="AL1005" s="356"/>
      <c r="AM1005" s="356"/>
      <c r="AN1005" s="356"/>
      <c r="AO1005" s="356"/>
      <c r="AP1005" s="356"/>
      <c r="AQ1005" s="356"/>
      <c r="AR1005" s="356"/>
      <c r="AS1005" s="356"/>
      <c r="AT1005" s="356"/>
      <c r="AU1005" s="356"/>
      <c r="AV1005" s="356"/>
      <c r="AW1005" s="356"/>
      <c r="AX1005" s="356"/>
      <c r="AY1005" s="356"/>
      <c r="AZ1005" s="356"/>
      <c r="BA1005" s="356"/>
      <c r="BB1005" s="356"/>
      <c r="BC1005" s="356"/>
      <c r="BD1005" s="356"/>
      <c r="BE1005" s="356"/>
      <c r="BF1005" s="356"/>
      <c r="BG1005" s="356"/>
      <c r="BH1005" s="356"/>
      <c r="BI1005" s="356"/>
      <c r="BJ1005" s="356"/>
      <c r="BK1005" s="356"/>
      <c r="BL1005" s="356"/>
      <c r="BM1005" s="356"/>
      <c r="BN1005" s="356"/>
      <c r="BO1005" s="356"/>
      <c r="BP1005" s="356"/>
      <c r="BQ1005" s="353"/>
      <c r="BR1005" s="353"/>
      <c r="BS1005" s="353"/>
      <c r="BT1005" s="353"/>
      <c r="BU1005" s="353"/>
      <c r="BV1005" s="353"/>
      <c r="BW1005" s="353"/>
      <c r="BX1005" s="353"/>
      <c r="BY1005" s="353"/>
      <c r="BZ1005" s="353"/>
      <c r="CA1005" s="354"/>
      <c r="CE1005" s="13"/>
      <c r="CF1005" s="361"/>
      <c r="CG1005" s="353"/>
      <c r="CH1005" s="353"/>
      <c r="CI1005" s="353"/>
      <c r="CJ1005" s="353"/>
      <c r="CK1005" s="356"/>
      <c r="CL1005" s="356"/>
      <c r="CM1005" s="356"/>
      <c r="CN1005" s="356"/>
      <c r="CO1005" s="356"/>
      <c r="CP1005" s="356"/>
      <c r="CQ1005" s="356"/>
      <c r="CR1005" s="356"/>
      <c r="CS1005" s="356"/>
      <c r="CT1005" s="356"/>
      <c r="CU1005" s="356"/>
      <c r="CV1005" s="356"/>
      <c r="CW1005" s="356"/>
      <c r="CX1005" s="356"/>
      <c r="CY1005" s="356"/>
      <c r="CZ1005" s="356"/>
      <c r="DA1005" s="356"/>
      <c r="DB1005" s="356"/>
      <c r="DC1005" s="356"/>
      <c r="DD1005" s="356"/>
      <c r="DE1005" s="356"/>
      <c r="DF1005" s="356"/>
      <c r="DG1005" s="356"/>
      <c r="DH1005" s="356"/>
      <c r="DI1005" s="356"/>
      <c r="DJ1005" s="356"/>
      <c r="DK1005" s="356"/>
      <c r="DL1005" s="356"/>
      <c r="DM1005" s="356"/>
      <c r="DN1005" s="356"/>
      <c r="DO1005" s="356"/>
      <c r="DP1005" s="356"/>
      <c r="DQ1005" s="356"/>
      <c r="DR1005" s="356"/>
      <c r="DS1005" s="356"/>
      <c r="DT1005" s="356"/>
      <c r="DU1005" s="356"/>
      <c r="DV1005" s="356"/>
      <c r="DW1005" s="356"/>
      <c r="DX1005" s="356"/>
      <c r="DY1005" s="356"/>
      <c r="DZ1005" s="356"/>
      <c r="EA1005" s="356"/>
      <c r="EB1005" s="356"/>
      <c r="EC1005" s="356"/>
      <c r="ED1005" s="356"/>
      <c r="EE1005" s="356"/>
      <c r="EF1005" s="356"/>
      <c r="EG1005" s="356"/>
      <c r="EH1005" s="356"/>
      <c r="EI1005" s="356"/>
      <c r="EJ1005" s="356"/>
      <c r="EK1005" s="356"/>
      <c r="EL1005" s="356"/>
      <c r="EM1005" s="356"/>
      <c r="EN1005" s="356"/>
      <c r="EO1005" s="356"/>
      <c r="EP1005" s="356"/>
      <c r="EQ1005" s="356"/>
      <c r="ER1005" s="356"/>
      <c r="ES1005" s="356"/>
      <c r="ET1005" s="356"/>
      <c r="EU1005" s="353"/>
      <c r="EV1005" s="353"/>
      <c r="EW1005" s="353"/>
      <c r="EX1005" s="353"/>
      <c r="EY1005" s="353"/>
      <c r="EZ1005" s="353"/>
      <c r="FA1005" s="353"/>
      <c r="FB1005" s="353"/>
      <c r="FC1005" s="353"/>
      <c r="FD1005" s="353"/>
      <c r="FE1005" s="354"/>
    </row>
    <row r="1006" spans="1:161" s="15" customFormat="1" ht="18.75" customHeight="1" x14ac:dyDescent="0.4">
      <c r="A1006" s="13"/>
      <c r="B1006" s="361"/>
      <c r="C1006" s="353"/>
      <c r="D1006" s="353"/>
      <c r="E1006" s="353"/>
      <c r="F1006" s="353"/>
      <c r="G1006" s="356"/>
      <c r="H1006" s="356"/>
      <c r="I1006" s="356"/>
      <c r="J1006" s="356"/>
      <c r="K1006" s="356"/>
      <c r="L1006" s="356"/>
      <c r="M1006" s="356"/>
      <c r="N1006" s="356"/>
      <c r="O1006" s="356"/>
      <c r="P1006" s="356"/>
      <c r="Q1006" s="356"/>
      <c r="R1006" s="356"/>
      <c r="S1006" s="356"/>
      <c r="T1006" s="356"/>
      <c r="U1006" s="356"/>
      <c r="V1006" s="356"/>
      <c r="W1006" s="356"/>
      <c r="X1006" s="356"/>
      <c r="Y1006" s="356"/>
      <c r="Z1006" s="356"/>
      <c r="AA1006" s="356"/>
      <c r="AB1006" s="356"/>
      <c r="AC1006" s="356"/>
      <c r="AD1006" s="356"/>
      <c r="AE1006" s="356"/>
      <c r="AF1006" s="356"/>
      <c r="AG1006" s="356"/>
      <c r="AH1006" s="356"/>
      <c r="AI1006" s="356"/>
      <c r="AJ1006" s="356"/>
      <c r="AK1006" s="356"/>
      <c r="AL1006" s="356"/>
      <c r="AM1006" s="356"/>
      <c r="AN1006" s="356"/>
      <c r="AO1006" s="356"/>
      <c r="AP1006" s="356"/>
      <c r="AQ1006" s="356"/>
      <c r="AR1006" s="356"/>
      <c r="AS1006" s="356"/>
      <c r="AT1006" s="356"/>
      <c r="AU1006" s="356"/>
      <c r="AV1006" s="356"/>
      <c r="AW1006" s="356"/>
      <c r="AX1006" s="356"/>
      <c r="AY1006" s="356"/>
      <c r="AZ1006" s="356"/>
      <c r="BA1006" s="356"/>
      <c r="BB1006" s="356"/>
      <c r="BC1006" s="356"/>
      <c r="BD1006" s="356"/>
      <c r="BE1006" s="356"/>
      <c r="BF1006" s="356"/>
      <c r="BG1006" s="356"/>
      <c r="BH1006" s="356"/>
      <c r="BI1006" s="356"/>
      <c r="BJ1006" s="356"/>
      <c r="BK1006" s="356"/>
      <c r="BL1006" s="356"/>
      <c r="BM1006" s="356"/>
      <c r="BN1006" s="356"/>
      <c r="BO1006" s="356"/>
      <c r="BP1006" s="356"/>
      <c r="BQ1006" s="353"/>
      <c r="BR1006" s="353"/>
      <c r="BS1006" s="353"/>
      <c r="BT1006" s="353"/>
      <c r="BU1006" s="353"/>
      <c r="BV1006" s="353"/>
      <c r="BW1006" s="353"/>
      <c r="BX1006" s="353"/>
      <c r="BY1006" s="353"/>
      <c r="BZ1006" s="353"/>
      <c r="CA1006" s="354"/>
      <c r="CE1006" s="13"/>
      <c r="CF1006" s="361"/>
      <c r="CG1006" s="353"/>
      <c r="CH1006" s="353"/>
      <c r="CI1006" s="353"/>
      <c r="CJ1006" s="353"/>
      <c r="CK1006" s="356"/>
      <c r="CL1006" s="356"/>
      <c r="CM1006" s="356"/>
      <c r="CN1006" s="356"/>
      <c r="CO1006" s="356"/>
      <c r="CP1006" s="356"/>
      <c r="CQ1006" s="356"/>
      <c r="CR1006" s="356"/>
      <c r="CS1006" s="356"/>
      <c r="CT1006" s="356"/>
      <c r="CU1006" s="356"/>
      <c r="CV1006" s="356"/>
      <c r="CW1006" s="356"/>
      <c r="CX1006" s="356"/>
      <c r="CY1006" s="356"/>
      <c r="CZ1006" s="356"/>
      <c r="DA1006" s="356"/>
      <c r="DB1006" s="356"/>
      <c r="DC1006" s="356"/>
      <c r="DD1006" s="356"/>
      <c r="DE1006" s="356"/>
      <c r="DF1006" s="356"/>
      <c r="DG1006" s="356"/>
      <c r="DH1006" s="356"/>
      <c r="DI1006" s="356"/>
      <c r="DJ1006" s="356"/>
      <c r="DK1006" s="356"/>
      <c r="DL1006" s="356"/>
      <c r="DM1006" s="356"/>
      <c r="DN1006" s="356"/>
      <c r="DO1006" s="356"/>
      <c r="DP1006" s="356"/>
      <c r="DQ1006" s="356"/>
      <c r="DR1006" s="356"/>
      <c r="DS1006" s="356"/>
      <c r="DT1006" s="356"/>
      <c r="DU1006" s="356"/>
      <c r="DV1006" s="356"/>
      <c r="DW1006" s="356"/>
      <c r="DX1006" s="356"/>
      <c r="DY1006" s="356"/>
      <c r="DZ1006" s="356"/>
      <c r="EA1006" s="356"/>
      <c r="EB1006" s="356"/>
      <c r="EC1006" s="356"/>
      <c r="ED1006" s="356"/>
      <c r="EE1006" s="356"/>
      <c r="EF1006" s="356"/>
      <c r="EG1006" s="356"/>
      <c r="EH1006" s="356"/>
      <c r="EI1006" s="356"/>
      <c r="EJ1006" s="356"/>
      <c r="EK1006" s="356"/>
      <c r="EL1006" s="356"/>
      <c r="EM1006" s="356"/>
      <c r="EN1006" s="356"/>
      <c r="EO1006" s="356"/>
      <c r="EP1006" s="356"/>
      <c r="EQ1006" s="356"/>
      <c r="ER1006" s="356"/>
      <c r="ES1006" s="356"/>
      <c r="ET1006" s="356"/>
      <c r="EU1006" s="353"/>
      <c r="EV1006" s="353"/>
      <c r="EW1006" s="353"/>
      <c r="EX1006" s="353"/>
      <c r="EY1006" s="353"/>
      <c r="EZ1006" s="353"/>
      <c r="FA1006" s="353"/>
      <c r="FB1006" s="353"/>
      <c r="FC1006" s="353"/>
      <c r="FD1006" s="353"/>
      <c r="FE1006" s="354"/>
    </row>
    <row r="1007" spans="1:161" s="15" customFormat="1" ht="18.75" customHeight="1" x14ac:dyDescent="0.4">
      <c r="A1007" s="13"/>
      <c r="B1007" s="361"/>
      <c r="C1007" s="353"/>
      <c r="D1007" s="353"/>
      <c r="E1007" s="353"/>
      <c r="F1007" s="353"/>
      <c r="G1007" s="356"/>
      <c r="H1007" s="356"/>
      <c r="I1007" s="356"/>
      <c r="J1007" s="356"/>
      <c r="K1007" s="356"/>
      <c r="L1007" s="356"/>
      <c r="M1007" s="356"/>
      <c r="N1007" s="356"/>
      <c r="O1007" s="356"/>
      <c r="P1007" s="356"/>
      <c r="Q1007" s="356"/>
      <c r="R1007" s="356"/>
      <c r="S1007" s="356"/>
      <c r="T1007" s="356"/>
      <c r="U1007" s="356"/>
      <c r="V1007" s="356"/>
      <c r="W1007" s="356"/>
      <c r="X1007" s="356"/>
      <c r="Y1007" s="356"/>
      <c r="Z1007" s="356"/>
      <c r="AA1007" s="356"/>
      <c r="AB1007" s="356"/>
      <c r="AC1007" s="356"/>
      <c r="AD1007" s="356"/>
      <c r="AE1007" s="356"/>
      <c r="AF1007" s="356"/>
      <c r="AG1007" s="356"/>
      <c r="AH1007" s="356"/>
      <c r="AI1007" s="356"/>
      <c r="AJ1007" s="356"/>
      <c r="AK1007" s="356"/>
      <c r="AL1007" s="356"/>
      <c r="AM1007" s="356"/>
      <c r="AN1007" s="356"/>
      <c r="AO1007" s="356"/>
      <c r="AP1007" s="356"/>
      <c r="AQ1007" s="356"/>
      <c r="AR1007" s="356"/>
      <c r="AS1007" s="356"/>
      <c r="AT1007" s="356"/>
      <c r="AU1007" s="356"/>
      <c r="AV1007" s="356"/>
      <c r="AW1007" s="356"/>
      <c r="AX1007" s="356"/>
      <c r="AY1007" s="356"/>
      <c r="AZ1007" s="356"/>
      <c r="BA1007" s="356"/>
      <c r="BB1007" s="356"/>
      <c r="BC1007" s="356"/>
      <c r="BD1007" s="356"/>
      <c r="BE1007" s="356"/>
      <c r="BF1007" s="356"/>
      <c r="BG1007" s="356"/>
      <c r="BH1007" s="356"/>
      <c r="BI1007" s="356"/>
      <c r="BJ1007" s="356"/>
      <c r="BK1007" s="356"/>
      <c r="BL1007" s="356"/>
      <c r="BM1007" s="356"/>
      <c r="BN1007" s="356"/>
      <c r="BO1007" s="356"/>
      <c r="BP1007" s="356"/>
      <c r="BQ1007" s="353"/>
      <c r="BR1007" s="353"/>
      <c r="BS1007" s="353"/>
      <c r="BT1007" s="353"/>
      <c r="BU1007" s="353"/>
      <c r="BV1007" s="353"/>
      <c r="BW1007" s="353"/>
      <c r="BX1007" s="353"/>
      <c r="BY1007" s="353"/>
      <c r="BZ1007" s="353"/>
      <c r="CA1007" s="354"/>
      <c r="CE1007" s="13"/>
      <c r="CF1007" s="361"/>
      <c r="CG1007" s="353"/>
      <c r="CH1007" s="353"/>
      <c r="CI1007" s="353"/>
      <c r="CJ1007" s="353"/>
      <c r="CK1007" s="356"/>
      <c r="CL1007" s="356"/>
      <c r="CM1007" s="356"/>
      <c r="CN1007" s="356"/>
      <c r="CO1007" s="356"/>
      <c r="CP1007" s="356"/>
      <c r="CQ1007" s="356"/>
      <c r="CR1007" s="356"/>
      <c r="CS1007" s="356"/>
      <c r="CT1007" s="356"/>
      <c r="CU1007" s="356"/>
      <c r="CV1007" s="356"/>
      <c r="CW1007" s="356"/>
      <c r="CX1007" s="356"/>
      <c r="CY1007" s="356"/>
      <c r="CZ1007" s="356"/>
      <c r="DA1007" s="356"/>
      <c r="DB1007" s="356"/>
      <c r="DC1007" s="356"/>
      <c r="DD1007" s="356"/>
      <c r="DE1007" s="356"/>
      <c r="DF1007" s="356"/>
      <c r="DG1007" s="356"/>
      <c r="DH1007" s="356"/>
      <c r="DI1007" s="356"/>
      <c r="DJ1007" s="356"/>
      <c r="DK1007" s="356"/>
      <c r="DL1007" s="356"/>
      <c r="DM1007" s="356"/>
      <c r="DN1007" s="356"/>
      <c r="DO1007" s="356"/>
      <c r="DP1007" s="356"/>
      <c r="DQ1007" s="356"/>
      <c r="DR1007" s="356"/>
      <c r="DS1007" s="356"/>
      <c r="DT1007" s="356"/>
      <c r="DU1007" s="356"/>
      <c r="DV1007" s="356"/>
      <c r="DW1007" s="356"/>
      <c r="DX1007" s="356"/>
      <c r="DY1007" s="356"/>
      <c r="DZ1007" s="356"/>
      <c r="EA1007" s="356"/>
      <c r="EB1007" s="356"/>
      <c r="EC1007" s="356"/>
      <c r="ED1007" s="356"/>
      <c r="EE1007" s="356"/>
      <c r="EF1007" s="356"/>
      <c r="EG1007" s="356"/>
      <c r="EH1007" s="356"/>
      <c r="EI1007" s="356"/>
      <c r="EJ1007" s="356"/>
      <c r="EK1007" s="356"/>
      <c r="EL1007" s="356"/>
      <c r="EM1007" s="356"/>
      <c r="EN1007" s="356"/>
      <c r="EO1007" s="356"/>
      <c r="EP1007" s="356"/>
      <c r="EQ1007" s="356"/>
      <c r="ER1007" s="356"/>
      <c r="ES1007" s="356"/>
      <c r="ET1007" s="356"/>
      <c r="EU1007" s="353"/>
      <c r="EV1007" s="353"/>
      <c r="EW1007" s="353"/>
      <c r="EX1007" s="353"/>
      <c r="EY1007" s="353"/>
      <c r="EZ1007" s="353"/>
      <c r="FA1007" s="353"/>
      <c r="FB1007" s="353"/>
      <c r="FC1007" s="353"/>
      <c r="FD1007" s="353"/>
      <c r="FE1007" s="354"/>
    </row>
    <row r="1008" spans="1:161" s="15" customFormat="1" ht="18.75" customHeight="1" x14ac:dyDescent="0.4">
      <c r="A1008" s="13"/>
      <c r="B1008" s="361"/>
      <c r="C1008" s="353"/>
      <c r="D1008" s="353"/>
      <c r="E1008" s="353"/>
      <c r="F1008" s="353"/>
      <c r="G1008" s="356"/>
      <c r="H1008" s="356"/>
      <c r="I1008" s="356"/>
      <c r="J1008" s="356"/>
      <c r="K1008" s="356"/>
      <c r="L1008" s="356"/>
      <c r="M1008" s="356"/>
      <c r="N1008" s="356"/>
      <c r="O1008" s="356"/>
      <c r="P1008" s="356"/>
      <c r="Q1008" s="356"/>
      <c r="R1008" s="356"/>
      <c r="S1008" s="356"/>
      <c r="T1008" s="356"/>
      <c r="U1008" s="356"/>
      <c r="V1008" s="356"/>
      <c r="W1008" s="356"/>
      <c r="X1008" s="356"/>
      <c r="Y1008" s="356"/>
      <c r="Z1008" s="356"/>
      <c r="AA1008" s="356"/>
      <c r="AB1008" s="356"/>
      <c r="AC1008" s="356"/>
      <c r="AD1008" s="356"/>
      <c r="AE1008" s="356"/>
      <c r="AF1008" s="356"/>
      <c r="AG1008" s="356"/>
      <c r="AH1008" s="356"/>
      <c r="AI1008" s="356"/>
      <c r="AJ1008" s="356"/>
      <c r="AK1008" s="356"/>
      <c r="AL1008" s="356"/>
      <c r="AM1008" s="356"/>
      <c r="AN1008" s="356"/>
      <c r="AO1008" s="356"/>
      <c r="AP1008" s="356"/>
      <c r="AQ1008" s="356"/>
      <c r="AR1008" s="356"/>
      <c r="AS1008" s="356"/>
      <c r="AT1008" s="356"/>
      <c r="AU1008" s="356"/>
      <c r="AV1008" s="356"/>
      <c r="AW1008" s="356"/>
      <c r="AX1008" s="356"/>
      <c r="AY1008" s="356"/>
      <c r="AZ1008" s="356"/>
      <c r="BA1008" s="356"/>
      <c r="BB1008" s="356"/>
      <c r="BC1008" s="356"/>
      <c r="BD1008" s="356"/>
      <c r="BE1008" s="356"/>
      <c r="BF1008" s="356"/>
      <c r="BG1008" s="356"/>
      <c r="BH1008" s="356"/>
      <c r="BI1008" s="356"/>
      <c r="BJ1008" s="356"/>
      <c r="BK1008" s="356"/>
      <c r="BL1008" s="356"/>
      <c r="BM1008" s="356"/>
      <c r="BN1008" s="356"/>
      <c r="BO1008" s="356"/>
      <c r="BP1008" s="356"/>
      <c r="BQ1008" s="353"/>
      <c r="BR1008" s="353"/>
      <c r="BS1008" s="353"/>
      <c r="BT1008" s="353"/>
      <c r="BU1008" s="353"/>
      <c r="BV1008" s="353"/>
      <c r="BW1008" s="353"/>
      <c r="BX1008" s="353"/>
      <c r="BY1008" s="353"/>
      <c r="BZ1008" s="353"/>
      <c r="CA1008" s="354"/>
      <c r="CE1008" s="13"/>
      <c r="CF1008" s="361"/>
      <c r="CG1008" s="353"/>
      <c r="CH1008" s="353"/>
      <c r="CI1008" s="353"/>
      <c r="CJ1008" s="353"/>
      <c r="CK1008" s="356"/>
      <c r="CL1008" s="356"/>
      <c r="CM1008" s="356"/>
      <c r="CN1008" s="356"/>
      <c r="CO1008" s="356"/>
      <c r="CP1008" s="356"/>
      <c r="CQ1008" s="356"/>
      <c r="CR1008" s="356"/>
      <c r="CS1008" s="356"/>
      <c r="CT1008" s="356"/>
      <c r="CU1008" s="356"/>
      <c r="CV1008" s="356"/>
      <c r="CW1008" s="356"/>
      <c r="CX1008" s="356"/>
      <c r="CY1008" s="356"/>
      <c r="CZ1008" s="356"/>
      <c r="DA1008" s="356"/>
      <c r="DB1008" s="356"/>
      <c r="DC1008" s="356"/>
      <c r="DD1008" s="356"/>
      <c r="DE1008" s="356"/>
      <c r="DF1008" s="356"/>
      <c r="DG1008" s="356"/>
      <c r="DH1008" s="356"/>
      <c r="DI1008" s="356"/>
      <c r="DJ1008" s="356"/>
      <c r="DK1008" s="356"/>
      <c r="DL1008" s="356"/>
      <c r="DM1008" s="356"/>
      <c r="DN1008" s="356"/>
      <c r="DO1008" s="356"/>
      <c r="DP1008" s="356"/>
      <c r="DQ1008" s="356"/>
      <c r="DR1008" s="356"/>
      <c r="DS1008" s="356"/>
      <c r="DT1008" s="356"/>
      <c r="DU1008" s="356"/>
      <c r="DV1008" s="356"/>
      <c r="DW1008" s="356"/>
      <c r="DX1008" s="356"/>
      <c r="DY1008" s="356"/>
      <c r="DZ1008" s="356"/>
      <c r="EA1008" s="356"/>
      <c r="EB1008" s="356"/>
      <c r="EC1008" s="356"/>
      <c r="ED1008" s="356"/>
      <c r="EE1008" s="356"/>
      <c r="EF1008" s="356"/>
      <c r="EG1008" s="356"/>
      <c r="EH1008" s="356"/>
      <c r="EI1008" s="356"/>
      <c r="EJ1008" s="356"/>
      <c r="EK1008" s="356"/>
      <c r="EL1008" s="356"/>
      <c r="EM1008" s="356"/>
      <c r="EN1008" s="356"/>
      <c r="EO1008" s="356"/>
      <c r="EP1008" s="356"/>
      <c r="EQ1008" s="356"/>
      <c r="ER1008" s="356"/>
      <c r="ES1008" s="356"/>
      <c r="ET1008" s="356"/>
      <c r="EU1008" s="353"/>
      <c r="EV1008" s="353"/>
      <c r="EW1008" s="353"/>
      <c r="EX1008" s="353"/>
      <c r="EY1008" s="353"/>
      <c r="EZ1008" s="353"/>
      <c r="FA1008" s="353"/>
      <c r="FB1008" s="353"/>
      <c r="FC1008" s="353"/>
      <c r="FD1008" s="353"/>
      <c r="FE1008" s="354"/>
    </row>
    <row r="1009" spans="1:163" s="15" customFormat="1" ht="18.75" customHeight="1" x14ac:dyDescent="0.4">
      <c r="A1009" s="13"/>
      <c r="B1009" s="361"/>
      <c r="C1009" s="353"/>
      <c r="D1009" s="353"/>
      <c r="E1009" s="353"/>
      <c r="F1009" s="353"/>
      <c r="G1009" s="356"/>
      <c r="H1009" s="356"/>
      <c r="I1009" s="356"/>
      <c r="J1009" s="356"/>
      <c r="K1009" s="356"/>
      <c r="L1009" s="356"/>
      <c r="M1009" s="356"/>
      <c r="N1009" s="356"/>
      <c r="O1009" s="356"/>
      <c r="P1009" s="356"/>
      <c r="Q1009" s="356"/>
      <c r="R1009" s="356"/>
      <c r="S1009" s="356"/>
      <c r="T1009" s="356"/>
      <c r="U1009" s="356"/>
      <c r="V1009" s="356"/>
      <c r="W1009" s="356"/>
      <c r="X1009" s="356"/>
      <c r="Y1009" s="356"/>
      <c r="Z1009" s="356"/>
      <c r="AA1009" s="356"/>
      <c r="AB1009" s="356"/>
      <c r="AC1009" s="356"/>
      <c r="AD1009" s="356"/>
      <c r="AE1009" s="356"/>
      <c r="AF1009" s="356"/>
      <c r="AG1009" s="356"/>
      <c r="AH1009" s="356"/>
      <c r="AI1009" s="356"/>
      <c r="AJ1009" s="356"/>
      <c r="AK1009" s="356"/>
      <c r="AL1009" s="356"/>
      <c r="AM1009" s="356"/>
      <c r="AN1009" s="356"/>
      <c r="AO1009" s="356"/>
      <c r="AP1009" s="356"/>
      <c r="AQ1009" s="356"/>
      <c r="AR1009" s="356"/>
      <c r="AS1009" s="356"/>
      <c r="AT1009" s="356"/>
      <c r="AU1009" s="356"/>
      <c r="AV1009" s="356"/>
      <c r="AW1009" s="356"/>
      <c r="AX1009" s="356"/>
      <c r="AY1009" s="356"/>
      <c r="AZ1009" s="356"/>
      <c r="BA1009" s="356"/>
      <c r="BB1009" s="356"/>
      <c r="BC1009" s="356"/>
      <c r="BD1009" s="356"/>
      <c r="BE1009" s="356"/>
      <c r="BF1009" s="356"/>
      <c r="BG1009" s="356"/>
      <c r="BH1009" s="356"/>
      <c r="BI1009" s="356"/>
      <c r="BJ1009" s="356"/>
      <c r="BK1009" s="356"/>
      <c r="BL1009" s="356"/>
      <c r="BM1009" s="356"/>
      <c r="BN1009" s="356"/>
      <c r="BO1009" s="356"/>
      <c r="BP1009" s="356"/>
      <c r="BQ1009" s="353"/>
      <c r="BR1009" s="353"/>
      <c r="BS1009" s="353"/>
      <c r="BT1009" s="353"/>
      <c r="BU1009" s="353"/>
      <c r="BV1009" s="353"/>
      <c r="BW1009" s="353"/>
      <c r="BX1009" s="353"/>
      <c r="BY1009" s="353"/>
      <c r="BZ1009" s="353"/>
      <c r="CA1009" s="354"/>
      <c r="CE1009" s="13"/>
      <c r="CF1009" s="361"/>
      <c r="CG1009" s="353"/>
      <c r="CH1009" s="353"/>
      <c r="CI1009" s="353"/>
      <c r="CJ1009" s="353"/>
      <c r="CK1009" s="356"/>
      <c r="CL1009" s="356"/>
      <c r="CM1009" s="356"/>
      <c r="CN1009" s="356"/>
      <c r="CO1009" s="356"/>
      <c r="CP1009" s="356"/>
      <c r="CQ1009" s="356"/>
      <c r="CR1009" s="356"/>
      <c r="CS1009" s="356"/>
      <c r="CT1009" s="356"/>
      <c r="CU1009" s="356"/>
      <c r="CV1009" s="356"/>
      <c r="CW1009" s="356"/>
      <c r="CX1009" s="356"/>
      <c r="CY1009" s="356"/>
      <c r="CZ1009" s="356"/>
      <c r="DA1009" s="356"/>
      <c r="DB1009" s="356"/>
      <c r="DC1009" s="356"/>
      <c r="DD1009" s="356"/>
      <c r="DE1009" s="356"/>
      <c r="DF1009" s="356"/>
      <c r="DG1009" s="356"/>
      <c r="DH1009" s="356"/>
      <c r="DI1009" s="356"/>
      <c r="DJ1009" s="356"/>
      <c r="DK1009" s="356"/>
      <c r="DL1009" s="356"/>
      <c r="DM1009" s="356"/>
      <c r="DN1009" s="356"/>
      <c r="DO1009" s="356"/>
      <c r="DP1009" s="356"/>
      <c r="DQ1009" s="356"/>
      <c r="DR1009" s="356"/>
      <c r="DS1009" s="356"/>
      <c r="DT1009" s="356"/>
      <c r="DU1009" s="356"/>
      <c r="DV1009" s="356"/>
      <c r="DW1009" s="356"/>
      <c r="DX1009" s="356"/>
      <c r="DY1009" s="356"/>
      <c r="DZ1009" s="356"/>
      <c r="EA1009" s="356"/>
      <c r="EB1009" s="356"/>
      <c r="EC1009" s="356"/>
      <c r="ED1009" s="356"/>
      <c r="EE1009" s="356"/>
      <c r="EF1009" s="356"/>
      <c r="EG1009" s="356"/>
      <c r="EH1009" s="356"/>
      <c r="EI1009" s="356"/>
      <c r="EJ1009" s="356"/>
      <c r="EK1009" s="356"/>
      <c r="EL1009" s="356"/>
      <c r="EM1009" s="356"/>
      <c r="EN1009" s="356"/>
      <c r="EO1009" s="356"/>
      <c r="EP1009" s="356"/>
      <c r="EQ1009" s="356"/>
      <c r="ER1009" s="356"/>
      <c r="ES1009" s="356"/>
      <c r="ET1009" s="356"/>
      <c r="EU1009" s="353"/>
      <c r="EV1009" s="353"/>
      <c r="EW1009" s="353"/>
      <c r="EX1009" s="353"/>
      <c r="EY1009" s="353"/>
      <c r="EZ1009" s="353"/>
      <c r="FA1009" s="353"/>
      <c r="FB1009" s="353"/>
      <c r="FC1009" s="353"/>
      <c r="FD1009" s="353"/>
      <c r="FE1009" s="354"/>
    </row>
    <row r="1010" spans="1:163" s="15" customFormat="1" ht="18.75" customHeight="1" x14ac:dyDescent="0.4">
      <c r="A1010" s="13"/>
      <c r="B1010" s="361"/>
      <c r="C1010" s="353"/>
      <c r="D1010" s="353"/>
      <c r="E1010" s="353"/>
      <c r="F1010" s="353"/>
      <c r="G1010" s="356"/>
      <c r="H1010" s="356"/>
      <c r="I1010" s="356"/>
      <c r="J1010" s="356"/>
      <c r="K1010" s="356"/>
      <c r="L1010" s="356"/>
      <c r="M1010" s="356"/>
      <c r="N1010" s="356"/>
      <c r="O1010" s="356"/>
      <c r="P1010" s="356"/>
      <c r="Q1010" s="356"/>
      <c r="R1010" s="356"/>
      <c r="S1010" s="356"/>
      <c r="T1010" s="356"/>
      <c r="U1010" s="356"/>
      <c r="V1010" s="356"/>
      <c r="W1010" s="356"/>
      <c r="X1010" s="356"/>
      <c r="Y1010" s="356"/>
      <c r="Z1010" s="356"/>
      <c r="AA1010" s="356"/>
      <c r="AB1010" s="356"/>
      <c r="AC1010" s="356"/>
      <c r="AD1010" s="356"/>
      <c r="AE1010" s="356"/>
      <c r="AF1010" s="356"/>
      <c r="AG1010" s="356"/>
      <c r="AH1010" s="356"/>
      <c r="AI1010" s="356"/>
      <c r="AJ1010" s="356"/>
      <c r="AK1010" s="356"/>
      <c r="AL1010" s="356"/>
      <c r="AM1010" s="356"/>
      <c r="AN1010" s="356"/>
      <c r="AO1010" s="356"/>
      <c r="AP1010" s="356"/>
      <c r="AQ1010" s="356"/>
      <c r="AR1010" s="356"/>
      <c r="AS1010" s="356"/>
      <c r="AT1010" s="356"/>
      <c r="AU1010" s="356"/>
      <c r="AV1010" s="356"/>
      <c r="AW1010" s="356"/>
      <c r="AX1010" s="356"/>
      <c r="AY1010" s="356"/>
      <c r="AZ1010" s="356"/>
      <c r="BA1010" s="356"/>
      <c r="BB1010" s="356"/>
      <c r="BC1010" s="356"/>
      <c r="BD1010" s="356"/>
      <c r="BE1010" s="356"/>
      <c r="BF1010" s="356"/>
      <c r="BG1010" s="356"/>
      <c r="BH1010" s="356"/>
      <c r="BI1010" s="356"/>
      <c r="BJ1010" s="356"/>
      <c r="BK1010" s="356"/>
      <c r="BL1010" s="356"/>
      <c r="BM1010" s="356"/>
      <c r="BN1010" s="356"/>
      <c r="BO1010" s="356"/>
      <c r="BP1010" s="356"/>
      <c r="BQ1010" s="353"/>
      <c r="BR1010" s="353"/>
      <c r="BS1010" s="353"/>
      <c r="BT1010" s="353"/>
      <c r="BU1010" s="353"/>
      <c r="BV1010" s="353"/>
      <c r="BW1010" s="353"/>
      <c r="BX1010" s="353"/>
      <c r="BY1010" s="353"/>
      <c r="BZ1010" s="353"/>
      <c r="CA1010" s="354"/>
      <c r="CE1010" s="13"/>
      <c r="CF1010" s="361"/>
      <c r="CG1010" s="353"/>
      <c r="CH1010" s="353"/>
      <c r="CI1010" s="353"/>
      <c r="CJ1010" s="353"/>
      <c r="CK1010" s="356"/>
      <c r="CL1010" s="356"/>
      <c r="CM1010" s="356"/>
      <c r="CN1010" s="356"/>
      <c r="CO1010" s="356"/>
      <c r="CP1010" s="356"/>
      <c r="CQ1010" s="356"/>
      <c r="CR1010" s="356"/>
      <c r="CS1010" s="356"/>
      <c r="CT1010" s="356"/>
      <c r="CU1010" s="356"/>
      <c r="CV1010" s="356"/>
      <c r="CW1010" s="356"/>
      <c r="CX1010" s="356"/>
      <c r="CY1010" s="356"/>
      <c r="CZ1010" s="356"/>
      <c r="DA1010" s="356"/>
      <c r="DB1010" s="356"/>
      <c r="DC1010" s="356"/>
      <c r="DD1010" s="356"/>
      <c r="DE1010" s="356"/>
      <c r="DF1010" s="356"/>
      <c r="DG1010" s="356"/>
      <c r="DH1010" s="356"/>
      <c r="DI1010" s="356"/>
      <c r="DJ1010" s="356"/>
      <c r="DK1010" s="356"/>
      <c r="DL1010" s="356"/>
      <c r="DM1010" s="356"/>
      <c r="DN1010" s="356"/>
      <c r="DO1010" s="356"/>
      <c r="DP1010" s="356"/>
      <c r="DQ1010" s="356"/>
      <c r="DR1010" s="356"/>
      <c r="DS1010" s="356"/>
      <c r="DT1010" s="356"/>
      <c r="DU1010" s="356"/>
      <c r="DV1010" s="356"/>
      <c r="DW1010" s="356"/>
      <c r="DX1010" s="356"/>
      <c r="DY1010" s="356"/>
      <c r="DZ1010" s="356"/>
      <c r="EA1010" s="356"/>
      <c r="EB1010" s="356"/>
      <c r="EC1010" s="356"/>
      <c r="ED1010" s="356"/>
      <c r="EE1010" s="356"/>
      <c r="EF1010" s="356"/>
      <c r="EG1010" s="356"/>
      <c r="EH1010" s="356"/>
      <c r="EI1010" s="356"/>
      <c r="EJ1010" s="356"/>
      <c r="EK1010" s="356"/>
      <c r="EL1010" s="356"/>
      <c r="EM1010" s="356"/>
      <c r="EN1010" s="356"/>
      <c r="EO1010" s="356"/>
      <c r="EP1010" s="356"/>
      <c r="EQ1010" s="356"/>
      <c r="ER1010" s="356"/>
      <c r="ES1010" s="356"/>
      <c r="ET1010" s="356"/>
      <c r="EU1010" s="353"/>
      <c r="EV1010" s="353"/>
      <c r="EW1010" s="353"/>
      <c r="EX1010" s="353"/>
      <c r="EY1010" s="353"/>
      <c r="EZ1010" s="353"/>
      <c r="FA1010" s="353"/>
      <c r="FB1010" s="353"/>
      <c r="FC1010" s="353"/>
      <c r="FD1010" s="353"/>
      <c r="FE1010" s="354"/>
    </row>
    <row r="1011" spans="1:163" s="15" customFormat="1" ht="18.75" customHeight="1" x14ac:dyDescent="0.4">
      <c r="A1011" s="13"/>
      <c r="B1011" s="361"/>
      <c r="C1011" s="353"/>
      <c r="D1011" s="353"/>
      <c r="E1011" s="353"/>
      <c r="F1011" s="353"/>
      <c r="G1011" s="356"/>
      <c r="H1011" s="356"/>
      <c r="I1011" s="356"/>
      <c r="J1011" s="356"/>
      <c r="K1011" s="356"/>
      <c r="L1011" s="356"/>
      <c r="M1011" s="356"/>
      <c r="N1011" s="356"/>
      <c r="O1011" s="356"/>
      <c r="P1011" s="356"/>
      <c r="Q1011" s="356"/>
      <c r="R1011" s="356"/>
      <c r="S1011" s="356"/>
      <c r="T1011" s="356"/>
      <c r="U1011" s="356"/>
      <c r="V1011" s="356"/>
      <c r="W1011" s="356"/>
      <c r="X1011" s="356"/>
      <c r="Y1011" s="356"/>
      <c r="Z1011" s="356"/>
      <c r="AA1011" s="356"/>
      <c r="AB1011" s="356"/>
      <c r="AC1011" s="356"/>
      <c r="AD1011" s="356"/>
      <c r="AE1011" s="356"/>
      <c r="AF1011" s="356"/>
      <c r="AG1011" s="356"/>
      <c r="AH1011" s="356"/>
      <c r="AI1011" s="356"/>
      <c r="AJ1011" s="356"/>
      <c r="AK1011" s="356"/>
      <c r="AL1011" s="356"/>
      <c r="AM1011" s="356"/>
      <c r="AN1011" s="356"/>
      <c r="AO1011" s="356"/>
      <c r="AP1011" s="356"/>
      <c r="AQ1011" s="356"/>
      <c r="AR1011" s="356"/>
      <c r="AS1011" s="356"/>
      <c r="AT1011" s="356"/>
      <c r="AU1011" s="356"/>
      <c r="AV1011" s="356"/>
      <c r="AW1011" s="356"/>
      <c r="AX1011" s="356"/>
      <c r="AY1011" s="356"/>
      <c r="AZ1011" s="356"/>
      <c r="BA1011" s="356"/>
      <c r="BB1011" s="356"/>
      <c r="BC1011" s="356"/>
      <c r="BD1011" s="356"/>
      <c r="BE1011" s="356"/>
      <c r="BF1011" s="356"/>
      <c r="BG1011" s="356"/>
      <c r="BH1011" s="356"/>
      <c r="BI1011" s="356"/>
      <c r="BJ1011" s="356"/>
      <c r="BK1011" s="356"/>
      <c r="BL1011" s="356"/>
      <c r="BM1011" s="356"/>
      <c r="BN1011" s="356"/>
      <c r="BO1011" s="356"/>
      <c r="BP1011" s="356"/>
      <c r="BQ1011" s="353"/>
      <c r="BR1011" s="353"/>
      <c r="BS1011" s="353"/>
      <c r="BT1011" s="353"/>
      <c r="BU1011" s="353"/>
      <c r="BV1011" s="353"/>
      <c r="BW1011" s="353"/>
      <c r="BX1011" s="353"/>
      <c r="BY1011" s="353"/>
      <c r="BZ1011" s="353"/>
      <c r="CA1011" s="354"/>
      <c r="CE1011" s="13"/>
      <c r="CF1011" s="361"/>
      <c r="CG1011" s="353"/>
      <c r="CH1011" s="353"/>
      <c r="CI1011" s="353"/>
      <c r="CJ1011" s="353"/>
      <c r="CK1011" s="356"/>
      <c r="CL1011" s="356"/>
      <c r="CM1011" s="356"/>
      <c r="CN1011" s="356"/>
      <c r="CO1011" s="356"/>
      <c r="CP1011" s="356"/>
      <c r="CQ1011" s="356"/>
      <c r="CR1011" s="356"/>
      <c r="CS1011" s="356"/>
      <c r="CT1011" s="356"/>
      <c r="CU1011" s="356"/>
      <c r="CV1011" s="356"/>
      <c r="CW1011" s="356"/>
      <c r="CX1011" s="356"/>
      <c r="CY1011" s="356"/>
      <c r="CZ1011" s="356"/>
      <c r="DA1011" s="356"/>
      <c r="DB1011" s="356"/>
      <c r="DC1011" s="356"/>
      <c r="DD1011" s="356"/>
      <c r="DE1011" s="356"/>
      <c r="DF1011" s="356"/>
      <c r="DG1011" s="356"/>
      <c r="DH1011" s="356"/>
      <c r="DI1011" s="356"/>
      <c r="DJ1011" s="356"/>
      <c r="DK1011" s="356"/>
      <c r="DL1011" s="356"/>
      <c r="DM1011" s="356"/>
      <c r="DN1011" s="356"/>
      <c r="DO1011" s="356"/>
      <c r="DP1011" s="356"/>
      <c r="DQ1011" s="356"/>
      <c r="DR1011" s="356"/>
      <c r="DS1011" s="356"/>
      <c r="DT1011" s="356"/>
      <c r="DU1011" s="356"/>
      <c r="DV1011" s="356"/>
      <c r="DW1011" s="356"/>
      <c r="DX1011" s="356"/>
      <c r="DY1011" s="356"/>
      <c r="DZ1011" s="356"/>
      <c r="EA1011" s="356"/>
      <c r="EB1011" s="356"/>
      <c r="EC1011" s="356"/>
      <c r="ED1011" s="356"/>
      <c r="EE1011" s="356"/>
      <c r="EF1011" s="356"/>
      <c r="EG1011" s="356"/>
      <c r="EH1011" s="356"/>
      <c r="EI1011" s="356"/>
      <c r="EJ1011" s="356"/>
      <c r="EK1011" s="356"/>
      <c r="EL1011" s="356"/>
      <c r="EM1011" s="356"/>
      <c r="EN1011" s="356"/>
      <c r="EO1011" s="356"/>
      <c r="EP1011" s="356"/>
      <c r="EQ1011" s="356"/>
      <c r="ER1011" s="356"/>
      <c r="ES1011" s="356"/>
      <c r="ET1011" s="356"/>
      <c r="EU1011" s="353"/>
      <c r="EV1011" s="353"/>
      <c r="EW1011" s="353"/>
      <c r="EX1011" s="353"/>
      <c r="EY1011" s="353"/>
      <c r="EZ1011" s="353"/>
      <c r="FA1011" s="353"/>
      <c r="FB1011" s="353"/>
      <c r="FC1011" s="353"/>
      <c r="FD1011" s="353"/>
      <c r="FE1011" s="354"/>
    </row>
    <row r="1012" spans="1:163" s="15" customFormat="1" ht="18.75" customHeight="1" x14ac:dyDescent="0.4">
      <c r="A1012" s="13"/>
      <c r="B1012" s="361"/>
      <c r="C1012" s="353"/>
      <c r="D1012" s="353"/>
      <c r="E1012" s="353"/>
      <c r="F1012" s="353"/>
      <c r="G1012" s="356"/>
      <c r="H1012" s="356"/>
      <c r="I1012" s="356"/>
      <c r="J1012" s="356"/>
      <c r="K1012" s="356"/>
      <c r="L1012" s="356"/>
      <c r="M1012" s="356"/>
      <c r="N1012" s="356"/>
      <c r="O1012" s="356"/>
      <c r="P1012" s="356"/>
      <c r="Q1012" s="356"/>
      <c r="R1012" s="356"/>
      <c r="S1012" s="356"/>
      <c r="T1012" s="356"/>
      <c r="U1012" s="356"/>
      <c r="V1012" s="356"/>
      <c r="W1012" s="356"/>
      <c r="X1012" s="356"/>
      <c r="Y1012" s="356"/>
      <c r="Z1012" s="356"/>
      <c r="AA1012" s="356"/>
      <c r="AB1012" s="356"/>
      <c r="AC1012" s="356"/>
      <c r="AD1012" s="356"/>
      <c r="AE1012" s="356"/>
      <c r="AF1012" s="356"/>
      <c r="AG1012" s="356"/>
      <c r="AH1012" s="356"/>
      <c r="AI1012" s="356"/>
      <c r="AJ1012" s="356"/>
      <c r="AK1012" s="356"/>
      <c r="AL1012" s="356"/>
      <c r="AM1012" s="356"/>
      <c r="AN1012" s="356"/>
      <c r="AO1012" s="356"/>
      <c r="AP1012" s="356"/>
      <c r="AQ1012" s="356"/>
      <c r="AR1012" s="356"/>
      <c r="AS1012" s="356"/>
      <c r="AT1012" s="356"/>
      <c r="AU1012" s="356"/>
      <c r="AV1012" s="356"/>
      <c r="AW1012" s="356"/>
      <c r="AX1012" s="356"/>
      <c r="AY1012" s="356"/>
      <c r="AZ1012" s="356"/>
      <c r="BA1012" s="356"/>
      <c r="BB1012" s="356"/>
      <c r="BC1012" s="356"/>
      <c r="BD1012" s="356"/>
      <c r="BE1012" s="356"/>
      <c r="BF1012" s="356"/>
      <c r="BG1012" s="356"/>
      <c r="BH1012" s="356"/>
      <c r="BI1012" s="356"/>
      <c r="BJ1012" s="356"/>
      <c r="BK1012" s="356"/>
      <c r="BL1012" s="356"/>
      <c r="BM1012" s="356"/>
      <c r="BN1012" s="356"/>
      <c r="BO1012" s="356"/>
      <c r="BP1012" s="356"/>
      <c r="BQ1012" s="353"/>
      <c r="BR1012" s="353"/>
      <c r="BS1012" s="353"/>
      <c r="BT1012" s="353"/>
      <c r="BU1012" s="353"/>
      <c r="BV1012" s="353"/>
      <c r="BW1012" s="353"/>
      <c r="BX1012" s="353"/>
      <c r="BY1012" s="353"/>
      <c r="BZ1012" s="353"/>
      <c r="CA1012" s="354"/>
      <c r="CE1012" s="13"/>
      <c r="CF1012" s="361"/>
      <c r="CG1012" s="353"/>
      <c r="CH1012" s="353"/>
      <c r="CI1012" s="353"/>
      <c r="CJ1012" s="353"/>
      <c r="CK1012" s="356"/>
      <c r="CL1012" s="356"/>
      <c r="CM1012" s="356"/>
      <c r="CN1012" s="356"/>
      <c r="CO1012" s="356"/>
      <c r="CP1012" s="356"/>
      <c r="CQ1012" s="356"/>
      <c r="CR1012" s="356"/>
      <c r="CS1012" s="356"/>
      <c r="CT1012" s="356"/>
      <c r="CU1012" s="356"/>
      <c r="CV1012" s="356"/>
      <c r="CW1012" s="356"/>
      <c r="CX1012" s="356"/>
      <c r="CY1012" s="356"/>
      <c r="CZ1012" s="356"/>
      <c r="DA1012" s="356"/>
      <c r="DB1012" s="356"/>
      <c r="DC1012" s="356"/>
      <c r="DD1012" s="356"/>
      <c r="DE1012" s="356"/>
      <c r="DF1012" s="356"/>
      <c r="DG1012" s="356"/>
      <c r="DH1012" s="356"/>
      <c r="DI1012" s="356"/>
      <c r="DJ1012" s="356"/>
      <c r="DK1012" s="356"/>
      <c r="DL1012" s="356"/>
      <c r="DM1012" s="356"/>
      <c r="DN1012" s="356"/>
      <c r="DO1012" s="356"/>
      <c r="DP1012" s="356"/>
      <c r="DQ1012" s="356"/>
      <c r="DR1012" s="356"/>
      <c r="DS1012" s="356"/>
      <c r="DT1012" s="356"/>
      <c r="DU1012" s="356"/>
      <c r="DV1012" s="356"/>
      <c r="DW1012" s="356"/>
      <c r="DX1012" s="356"/>
      <c r="DY1012" s="356"/>
      <c r="DZ1012" s="356"/>
      <c r="EA1012" s="356"/>
      <c r="EB1012" s="356"/>
      <c r="EC1012" s="356"/>
      <c r="ED1012" s="356"/>
      <c r="EE1012" s="356"/>
      <c r="EF1012" s="356"/>
      <c r="EG1012" s="356"/>
      <c r="EH1012" s="356"/>
      <c r="EI1012" s="356"/>
      <c r="EJ1012" s="356"/>
      <c r="EK1012" s="356"/>
      <c r="EL1012" s="356"/>
      <c r="EM1012" s="356"/>
      <c r="EN1012" s="356"/>
      <c r="EO1012" s="356"/>
      <c r="EP1012" s="356"/>
      <c r="EQ1012" s="356"/>
      <c r="ER1012" s="356"/>
      <c r="ES1012" s="356"/>
      <c r="ET1012" s="356"/>
      <c r="EU1012" s="353"/>
      <c r="EV1012" s="353"/>
      <c r="EW1012" s="353"/>
      <c r="EX1012" s="353"/>
      <c r="EY1012" s="353"/>
      <c r="EZ1012" s="353"/>
      <c r="FA1012" s="353"/>
      <c r="FB1012" s="353"/>
      <c r="FC1012" s="353"/>
      <c r="FD1012" s="353"/>
      <c r="FE1012" s="354"/>
    </row>
    <row r="1013" spans="1:163" s="15" customFormat="1" ht="18.75" customHeight="1" x14ac:dyDescent="0.4">
      <c r="A1013" s="13"/>
      <c r="B1013" s="361"/>
      <c r="C1013" s="353"/>
      <c r="D1013" s="353"/>
      <c r="E1013" s="353"/>
      <c r="F1013" s="353"/>
      <c r="G1013" s="356"/>
      <c r="H1013" s="356"/>
      <c r="I1013" s="356"/>
      <c r="J1013" s="356"/>
      <c r="K1013" s="356"/>
      <c r="L1013" s="356"/>
      <c r="M1013" s="356"/>
      <c r="N1013" s="356"/>
      <c r="O1013" s="356"/>
      <c r="P1013" s="356"/>
      <c r="Q1013" s="356"/>
      <c r="R1013" s="356"/>
      <c r="S1013" s="356"/>
      <c r="T1013" s="356"/>
      <c r="U1013" s="356"/>
      <c r="V1013" s="356"/>
      <c r="W1013" s="356"/>
      <c r="X1013" s="356"/>
      <c r="Y1013" s="356"/>
      <c r="Z1013" s="356"/>
      <c r="AA1013" s="356"/>
      <c r="AB1013" s="356"/>
      <c r="AC1013" s="356"/>
      <c r="AD1013" s="356"/>
      <c r="AE1013" s="356"/>
      <c r="AF1013" s="356"/>
      <c r="AG1013" s="356"/>
      <c r="AH1013" s="356"/>
      <c r="AI1013" s="356"/>
      <c r="AJ1013" s="356"/>
      <c r="AK1013" s="356"/>
      <c r="AL1013" s="356"/>
      <c r="AM1013" s="356"/>
      <c r="AN1013" s="356"/>
      <c r="AO1013" s="356"/>
      <c r="AP1013" s="356"/>
      <c r="AQ1013" s="356"/>
      <c r="AR1013" s="356"/>
      <c r="AS1013" s="356"/>
      <c r="AT1013" s="356"/>
      <c r="AU1013" s="356"/>
      <c r="AV1013" s="356"/>
      <c r="AW1013" s="356"/>
      <c r="AX1013" s="356"/>
      <c r="AY1013" s="356"/>
      <c r="AZ1013" s="356"/>
      <c r="BA1013" s="356"/>
      <c r="BB1013" s="356"/>
      <c r="BC1013" s="356"/>
      <c r="BD1013" s="356"/>
      <c r="BE1013" s="356"/>
      <c r="BF1013" s="356"/>
      <c r="BG1013" s="356"/>
      <c r="BH1013" s="356"/>
      <c r="BI1013" s="356"/>
      <c r="BJ1013" s="356"/>
      <c r="BK1013" s="356"/>
      <c r="BL1013" s="356"/>
      <c r="BM1013" s="356"/>
      <c r="BN1013" s="356"/>
      <c r="BO1013" s="356"/>
      <c r="BP1013" s="356"/>
      <c r="BQ1013" s="353"/>
      <c r="BR1013" s="353"/>
      <c r="BS1013" s="353"/>
      <c r="BT1013" s="353"/>
      <c r="BU1013" s="353"/>
      <c r="BV1013" s="353"/>
      <c r="BW1013" s="353"/>
      <c r="BX1013" s="353"/>
      <c r="BY1013" s="353"/>
      <c r="BZ1013" s="353"/>
      <c r="CA1013" s="354"/>
      <c r="CE1013" s="13"/>
      <c r="CF1013" s="361"/>
      <c r="CG1013" s="353"/>
      <c r="CH1013" s="353"/>
      <c r="CI1013" s="353"/>
      <c r="CJ1013" s="353"/>
      <c r="CK1013" s="356"/>
      <c r="CL1013" s="356"/>
      <c r="CM1013" s="356"/>
      <c r="CN1013" s="356"/>
      <c r="CO1013" s="356"/>
      <c r="CP1013" s="356"/>
      <c r="CQ1013" s="356"/>
      <c r="CR1013" s="356"/>
      <c r="CS1013" s="356"/>
      <c r="CT1013" s="356"/>
      <c r="CU1013" s="356"/>
      <c r="CV1013" s="356"/>
      <c r="CW1013" s="356"/>
      <c r="CX1013" s="356"/>
      <c r="CY1013" s="356"/>
      <c r="CZ1013" s="356"/>
      <c r="DA1013" s="356"/>
      <c r="DB1013" s="356"/>
      <c r="DC1013" s="356"/>
      <c r="DD1013" s="356"/>
      <c r="DE1013" s="356"/>
      <c r="DF1013" s="356"/>
      <c r="DG1013" s="356"/>
      <c r="DH1013" s="356"/>
      <c r="DI1013" s="356"/>
      <c r="DJ1013" s="356"/>
      <c r="DK1013" s="356"/>
      <c r="DL1013" s="356"/>
      <c r="DM1013" s="356"/>
      <c r="DN1013" s="356"/>
      <c r="DO1013" s="356"/>
      <c r="DP1013" s="356"/>
      <c r="DQ1013" s="356"/>
      <c r="DR1013" s="356"/>
      <c r="DS1013" s="356"/>
      <c r="DT1013" s="356"/>
      <c r="DU1013" s="356"/>
      <c r="DV1013" s="356"/>
      <c r="DW1013" s="356"/>
      <c r="DX1013" s="356"/>
      <c r="DY1013" s="356"/>
      <c r="DZ1013" s="356"/>
      <c r="EA1013" s="356"/>
      <c r="EB1013" s="356"/>
      <c r="EC1013" s="356"/>
      <c r="ED1013" s="356"/>
      <c r="EE1013" s="356"/>
      <c r="EF1013" s="356"/>
      <c r="EG1013" s="356"/>
      <c r="EH1013" s="356"/>
      <c r="EI1013" s="356"/>
      <c r="EJ1013" s="356"/>
      <c r="EK1013" s="356"/>
      <c r="EL1013" s="356"/>
      <c r="EM1013" s="356"/>
      <c r="EN1013" s="356"/>
      <c r="EO1013" s="356"/>
      <c r="EP1013" s="356"/>
      <c r="EQ1013" s="356"/>
      <c r="ER1013" s="356"/>
      <c r="ES1013" s="356"/>
      <c r="ET1013" s="356"/>
      <c r="EU1013" s="353"/>
      <c r="EV1013" s="353"/>
      <c r="EW1013" s="353"/>
      <c r="EX1013" s="353"/>
      <c r="EY1013" s="353"/>
      <c r="EZ1013" s="353"/>
      <c r="FA1013" s="353"/>
      <c r="FB1013" s="353"/>
      <c r="FC1013" s="353"/>
      <c r="FD1013" s="353"/>
      <c r="FE1013" s="354"/>
    </row>
    <row r="1014" spans="1:163" s="15" customFormat="1" ht="18.75" customHeight="1" x14ac:dyDescent="0.4">
      <c r="A1014" s="13"/>
      <c r="B1014" s="361"/>
      <c r="C1014" s="353"/>
      <c r="D1014" s="353"/>
      <c r="E1014" s="353"/>
      <c r="F1014" s="353"/>
      <c r="G1014" s="356"/>
      <c r="H1014" s="356"/>
      <c r="I1014" s="356"/>
      <c r="J1014" s="356"/>
      <c r="K1014" s="356"/>
      <c r="L1014" s="356"/>
      <c r="M1014" s="356"/>
      <c r="N1014" s="356"/>
      <c r="O1014" s="356"/>
      <c r="P1014" s="356"/>
      <c r="Q1014" s="356"/>
      <c r="R1014" s="356"/>
      <c r="S1014" s="356"/>
      <c r="T1014" s="356"/>
      <c r="U1014" s="356"/>
      <c r="V1014" s="356"/>
      <c r="W1014" s="356"/>
      <c r="X1014" s="356"/>
      <c r="Y1014" s="356"/>
      <c r="Z1014" s="356"/>
      <c r="AA1014" s="356"/>
      <c r="AB1014" s="356"/>
      <c r="AC1014" s="356"/>
      <c r="AD1014" s="356"/>
      <c r="AE1014" s="356"/>
      <c r="AF1014" s="356"/>
      <c r="AG1014" s="356"/>
      <c r="AH1014" s="356"/>
      <c r="AI1014" s="356"/>
      <c r="AJ1014" s="356"/>
      <c r="AK1014" s="356"/>
      <c r="AL1014" s="356"/>
      <c r="AM1014" s="356"/>
      <c r="AN1014" s="356"/>
      <c r="AO1014" s="356"/>
      <c r="AP1014" s="356"/>
      <c r="AQ1014" s="356"/>
      <c r="AR1014" s="356"/>
      <c r="AS1014" s="356"/>
      <c r="AT1014" s="356"/>
      <c r="AU1014" s="356"/>
      <c r="AV1014" s="356"/>
      <c r="AW1014" s="356"/>
      <c r="AX1014" s="356"/>
      <c r="AY1014" s="356"/>
      <c r="AZ1014" s="356"/>
      <c r="BA1014" s="356"/>
      <c r="BB1014" s="356"/>
      <c r="BC1014" s="356"/>
      <c r="BD1014" s="356"/>
      <c r="BE1014" s="356"/>
      <c r="BF1014" s="356"/>
      <c r="BG1014" s="356"/>
      <c r="BH1014" s="356"/>
      <c r="BI1014" s="356"/>
      <c r="BJ1014" s="356"/>
      <c r="BK1014" s="356"/>
      <c r="BL1014" s="356"/>
      <c r="BM1014" s="356"/>
      <c r="BN1014" s="356"/>
      <c r="BO1014" s="356"/>
      <c r="BP1014" s="356"/>
      <c r="BQ1014" s="353"/>
      <c r="BR1014" s="353"/>
      <c r="BS1014" s="353"/>
      <c r="BT1014" s="353"/>
      <c r="BU1014" s="353"/>
      <c r="BV1014" s="353"/>
      <c r="BW1014" s="353"/>
      <c r="BX1014" s="353"/>
      <c r="BY1014" s="353"/>
      <c r="BZ1014" s="353"/>
      <c r="CA1014" s="354"/>
      <c r="CE1014" s="13"/>
      <c r="CF1014" s="361"/>
      <c r="CG1014" s="353"/>
      <c r="CH1014" s="353"/>
      <c r="CI1014" s="353"/>
      <c r="CJ1014" s="353"/>
      <c r="CK1014" s="356"/>
      <c r="CL1014" s="356"/>
      <c r="CM1014" s="356"/>
      <c r="CN1014" s="356"/>
      <c r="CO1014" s="356"/>
      <c r="CP1014" s="356"/>
      <c r="CQ1014" s="356"/>
      <c r="CR1014" s="356"/>
      <c r="CS1014" s="356"/>
      <c r="CT1014" s="356"/>
      <c r="CU1014" s="356"/>
      <c r="CV1014" s="356"/>
      <c r="CW1014" s="356"/>
      <c r="CX1014" s="356"/>
      <c r="CY1014" s="356"/>
      <c r="CZ1014" s="356"/>
      <c r="DA1014" s="356"/>
      <c r="DB1014" s="356"/>
      <c r="DC1014" s="356"/>
      <c r="DD1014" s="356"/>
      <c r="DE1014" s="356"/>
      <c r="DF1014" s="356"/>
      <c r="DG1014" s="356"/>
      <c r="DH1014" s="356"/>
      <c r="DI1014" s="356"/>
      <c r="DJ1014" s="356"/>
      <c r="DK1014" s="356"/>
      <c r="DL1014" s="356"/>
      <c r="DM1014" s="356"/>
      <c r="DN1014" s="356"/>
      <c r="DO1014" s="356"/>
      <c r="DP1014" s="356"/>
      <c r="DQ1014" s="356"/>
      <c r="DR1014" s="356"/>
      <c r="DS1014" s="356"/>
      <c r="DT1014" s="356"/>
      <c r="DU1014" s="356"/>
      <c r="DV1014" s="356"/>
      <c r="DW1014" s="356"/>
      <c r="DX1014" s="356"/>
      <c r="DY1014" s="356"/>
      <c r="DZ1014" s="356"/>
      <c r="EA1014" s="356"/>
      <c r="EB1014" s="356"/>
      <c r="EC1014" s="356"/>
      <c r="ED1014" s="356"/>
      <c r="EE1014" s="356"/>
      <c r="EF1014" s="356"/>
      <c r="EG1014" s="356"/>
      <c r="EH1014" s="356"/>
      <c r="EI1014" s="356"/>
      <c r="EJ1014" s="356"/>
      <c r="EK1014" s="356"/>
      <c r="EL1014" s="356"/>
      <c r="EM1014" s="356"/>
      <c r="EN1014" s="356"/>
      <c r="EO1014" s="356"/>
      <c r="EP1014" s="356"/>
      <c r="EQ1014" s="356"/>
      <c r="ER1014" s="356"/>
      <c r="ES1014" s="356"/>
      <c r="ET1014" s="356"/>
      <c r="EU1014" s="353"/>
      <c r="EV1014" s="353"/>
      <c r="EW1014" s="353"/>
      <c r="EX1014" s="353"/>
      <c r="EY1014" s="353"/>
      <c r="EZ1014" s="353"/>
      <c r="FA1014" s="353"/>
      <c r="FB1014" s="353"/>
      <c r="FC1014" s="353"/>
      <c r="FD1014" s="353"/>
      <c r="FE1014" s="354"/>
    </row>
    <row r="1015" spans="1:163" s="15" customFormat="1" ht="18.75" customHeight="1" thickBot="1" x14ac:dyDescent="0.45">
      <c r="A1015" s="13"/>
      <c r="B1015" s="362"/>
      <c r="C1015" s="363"/>
      <c r="D1015" s="363"/>
      <c r="E1015" s="363"/>
      <c r="F1015" s="363"/>
      <c r="G1015" s="363"/>
      <c r="H1015" s="363"/>
      <c r="I1015" s="363"/>
      <c r="J1015" s="363"/>
      <c r="K1015" s="363"/>
      <c r="L1015" s="363"/>
      <c r="M1015" s="363"/>
      <c r="N1015" s="363"/>
      <c r="O1015" s="363"/>
      <c r="P1015" s="363"/>
      <c r="Q1015" s="363"/>
      <c r="R1015" s="363"/>
      <c r="S1015" s="363"/>
      <c r="T1015" s="363"/>
      <c r="U1015" s="363"/>
      <c r="V1015" s="363"/>
      <c r="W1015" s="363"/>
      <c r="X1015" s="363"/>
      <c r="Y1015" s="363"/>
      <c r="Z1015" s="363"/>
      <c r="AA1015" s="364"/>
      <c r="AB1015" s="364"/>
      <c r="AC1015" s="364"/>
      <c r="AD1015" s="364"/>
      <c r="AE1015" s="364"/>
      <c r="AF1015" s="364"/>
      <c r="AG1015" s="364"/>
      <c r="AH1015" s="364"/>
      <c r="AI1015" s="364"/>
      <c r="AJ1015" s="364"/>
      <c r="AK1015" s="364"/>
      <c r="AL1015" s="364"/>
      <c r="AM1015" s="364"/>
      <c r="AN1015" s="364"/>
      <c r="AO1015" s="364"/>
      <c r="AP1015" s="364"/>
      <c r="AQ1015" s="364"/>
      <c r="AR1015" s="364"/>
      <c r="AS1015" s="364"/>
      <c r="AT1015" s="364"/>
      <c r="AU1015" s="364"/>
      <c r="AV1015" s="364"/>
      <c r="AW1015" s="364"/>
      <c r="AX1015" s="364"/>
      <c r="AY1015" s="364"/>
      <c r="AZ1015" s="364"/>
      <c r="BA1015" s="364"/>
      <c r="BB1015" s="364"/>
      <c r="BC1015" s="364"/>
      <c r="BD1015" s="364"/>
      <c r="BE1015" s="364"/>
      <c r="BF1015" s="364"/>
      <c r="BG1015" s="364"/>
      <c r="BH1015" s="364"/>
      <c r="BI1015" s="364"/>
      <c r="BJ1015" s="364"/>
      <c r="BK1015" s="364"/>
      <c r="BL1015" s="364"/>
      <c r="BM1015" s="364"/>
      <c r="BN1015" s="364"/>
      <c r="BO1015" s="364"/>
      <c r="BP1015" s="364"/>
      <c r="BQ1015" s="363"/>
      <c r="BR1015" s="363"/>
      <c r="BS1015" s="363"/>
      <c r="BT1015" s="363"/>
      <c r="BU1015" s="363"/>
      <c r="BV1015" s="363"/>
      <c r="BW1015" s="363"/>
      <c r="BX1015" s="363"/>
      <c r="BY1015" s="363"/>
      <c r="BZ1015" s="363"/>
      <c r="CA1015" s="365"/>
      <c r="CE1015" s="13"/>
      <c r="CF1015" s="362"/>
      <c r="CG1015" s="363"/>
      <c r="CH1015" s="363"/>
      <c r="CI1015" s="363"/>
      <c r="CJ1015" s="363"/>
      <c r="CK1015" s="363"/>
      <c r="CL1015" s="363"/>
      <c r="CM1015" s="363"/>
      <c r="CN1015" s="363"/>
      <c r="CO1015" s="363"/>
      <c r="CP1015" s="363"/>
      <c r="CQ1015" s="363"/>
      <c r="CR1015" s="363"/>
      <c r="CS1015" s="363"/>
      <c r="CT1015" s="363"/>
      <c r="CU1015" s="363"/>
      <c r="CV1015" s="363"/>
      <c r="CW1015" s="363"/>
      <c r="CX1015" s="363"/>
      <c r="CY1015" s="363"/>
      <c r="CZ1015" s="363"/>
      <c r="DA1015" s="363"/>
      <c r="DB1015" s="363"/>
      <c r="DC1015" s="363"/>
      <c r="DD1015" s="363"/>
      <c r="DE1015" s="364"/>
      <c r="DF1015" s="364"/>
      <c r="DG1015" s="364"/>
      <c r="DH1015" s="364"/>
      <c r="DI1015" s="364"/>
      <c r="DJ1015" s="364"/>
      <c r="DK1015" s="364"/>
      <c r="DL1015" s="364"/>
      <c r="DM1015" s="364"/>
      <c r="DN1015" s="364"/>
      <c r="DO1015" s="364"/>
      <c r="DP1015" s="364"/>
      <c r="DQ1015" s="364"/>
      <c r="DR1015" s="364"/>
      <c r="DS1015" s="364"/>
      <c r="DT1015" s="364"/>
      <c r="DU1015" s="364"/>
      <c r="DV1015" s="364"/>
      <c r="DW1015" s="364"/>
      <c r="DX1015" s="364"/>
      <c r="DY1015" s="364"/>
      <c r="DZ1015" s="364"/>
      <c r="EA1015" s="364"/>
      <c r="EB1015" s="364"/>
      <c r="EC1015" s="364"/>
      <c r="ED1015" s="364"/>
      <c r="EE1015" s="364"/>
      <c r="EF1015" s="364"/>
      <c r="EG1015" s="364"/>
      <c r="EH1015" s="364"/>
      <c r="EI1015" s="364"/>
      <c r="EJ1015" s="364"/>
      <c r="EK1015" s="364"/>
      <c r="EL1015" s="364"/>
      <c r="EM1015" s="364"/>
      <c r="EN1015" s="364"/>
      <c r="EO1015" s="364"/>
      <c r="EP1015" s="364"/>
      <c r="EQ1015" s="364"/>
      <c r="ER1015" s="364"/>
      <c r="ES1015" s="364"/>
      <c r="ET1015" s="364"/>
      <c r="EU1015" s="363"/>
      <c r="EV1015" s="363"/>
      <c r="EW1015" s="363"/>
      <c r="EX1015" s="363"/>
      <c r="EY1015" s="363"/>
      <c r="EZ1015" s="363"/>
      <c r="FA1015" s="363"/>
      <c r="FB1015" s="363"/>
      <c r="FC1015" s="363"/>
      <c r="FD1015" s="363"/>
      <c r="FE1015" s="365"/>
    </row>
    <row r="1016" spans="1:163" s="15" customFormat="1" ht="22.5" x14ac:dyDescent="0.4">
      <c r="A1016" s="13"/>
      <c r="B1016" s="312" t="s">
        <v>501</v>
      </c>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c r="AD1016" s="17"/>
      <c r="AE1016" s="17"/>
      <c r="AF1016" s="17"/>
      <c r="AG1016" s="17"/>
      <c r="AH1016" s="17"/>
      <c r="AI1016" s="17"/>
      <c r="AJ1016" s="17"/>
      <c r="AK1016" s="17"/>
      <c r="AL1016" s="17"/>
      <c r="AM1016" s="17"/>
      <c r="AN1016" s="17"/>
      <c r="AO1016" s="17"/>
      <c r="AP1016" s="17"/>
      <c r="AQ1016" s="17"/>
      <c r="AR1016" s="17"/>
      <c r="AS1016" s="17"/>
      <c r="AT1016" s="17"/>
      <c r="AU1016" s="17"/>
      <c r="AV1016" s="17"/>
      <c r="AW1016" s="17"/>
      <c r="AX1016" s="17"/>
      <c r="AY1016" s="17"/>
      <c r="AZ1016" s="17"/>
      <c r="BA1016" s="17"/>
      <c r="BB1016" s="17"/>
      <c r="BC1016" s="17"/>
      <c r="BD1016" s="17"/>
      <c r="BE1016" s="17"/>
      <c r="BF1016" s="17"/>
      <c r="BG1016" s="17"/>
      <c r="BH1016" s="17"/>
      <c r="BI1016" s="17"/>
      <c r="BJ1016" s="17"/>
      <c r="BK1016" s="17"/>
      <c r="BL1016" s="17"/>
      <c r="BM1016" s="13"/>
      <c r="BN1016" s="13"/>
      <c r="BO1016" s="13"/>
      <c r="BP1016" s="13"/>
      <c r="CE1016" s="13"/>
      <c r="CF1016" s="312" t="s">
        <v>501</v>
      </c>
      <c r="CK1016" s="17"/>
      <c r="CL1016" s="17"/>
      <c r="CM1016" s="17"/>
      <c r="CN1016" s="17"/>
      <c r="CO1016" s="17"/>
      <c r="CP1016" s="17"/>
      <c r="CQ1016" s="17"/>
      <c r="CR1016" s="17"/>
      <c r="CS1016" s="17"/>
      <c r="CT1016" s="17"/>
      <c r="CU1016" s="17"/>
      <c r="CV1016" s="17"/>
      <c r="CW1016" s="17"/>
      <c r="CX1016" s="17"/>
      <c r="CY1016" s="17"/>
      <c r="CZ1016" s="17"/>
      <c r="DA1016" s="17"/>
      <c r="DB1016" s="17"/>
      <c r="DC1016" s="17"/>
      <c r="DD1016" s="17"/>
      <c r="DE1016" s="17"/>
      <c r="DF1016" s="17"/>
      <c r="DG1016" s="17"/>
      <c r="DH1016" s="17"/>
      <c r="DI1016" s="17"/>
      <c r="DJ1016" s="17"/>
      <c r="DK1016" s="17"/>
      <c r="DL1016" s="17"/>
      <c r="DM1016" s="17"/>
      <c r="DN1016" s="17"/>
      <c r="DO1016" s="17"/>
      <c r="DP1016" s="17"/>
      <c r="DQ1016" s="17"/>
      <c r="DR1016" s="17"/>
      <c r="DS1016" s="17"/>
      <c r="DT1016" s="17"/>
      <c r="DU1016" s="17"/>
      <c r="DV1016" s="17"/>
      <c r="DW1016" s="17"/>
      <c r="DX1016" s="17"/>
      <c r="DY1016" s="17"/>
      <c r="DZ1016" s="17"/>
      <c r="EA1016" s="17"/>
      <c r="EB1016" s="17"/>
      <c r="EC1016" s="17"/>
      <c r="ED1016" s="17"/>
      <c r="EE1016" s="17"/>
      <c r="EF1016" s="17"/>
      <c r="EG1016" s="17"/>
      <c r="EH1016" s="17"/>
      <c r="EI1016" s="17"/>
      <c r="EJ1016" s="17"/>
      <c r="EK1016" s="17"/>
      <c r="EL1016" s="17"/>
      <c r="EM1016" s="17"/>
      <c r="EN1016" s="17"/>
      <c r="EO1016" s="17"/>
      <c r="EP1016" s="17"/>
      <c r="EQ1016" s="13"/>
      <c r="ER1016" s="13"/>
      <c r="ES1016" s="13"/>
      <c r="ET1016" s="13"/>
    </row>
    <row r="1017" spans="1:163" s="15" customFormat="1" ht="22.5" x14ac:dyDescent="0.4">
      <c r="A1017" s="13"/>
      <c r="B1017" s="114" t="s">
        <v>84</v>
      </c>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3"/>
      <c r="BN1017" s="13"/>
      <c r="BO1017" s="13"/>
      <c r="BP1017" s="13"/>
      <c r="CE1017" s="13"/>
      <c r="CF1017" s="114" t="s">
        <v>84</v>
      </c>
      <c r="CK1017" s="17"/>
      <c r="CL1017" s="17"/>
      <c r="CM1017" s="17"/>
      <c r="CN1017" s="17"/>
      <c r="CO1017" s="17"/>
      <c r="CP1017" s="17"/>
      <c r="CQ1017" s="17"/>
      <c r="CR1017" s="17"/>
      <c r="CS1017" s="17"/>
      <c r="CT1017" s="17"/>
      <c r="CU1017" s="17"/>
      <c r="CV1017" s="17"/>
      <c r="CW1017" s="17"/>
      <c r="CX1017" s="17"/>
      <c r="CY1017" s="17"/>
      <c r="CZ1017" s="17"/>
      <c r="DA1017" s="17"/>
      <c r="DB1017" s="17"/>
      <c r="DC1017" s="17"/>
      <c r="DD1017" s="17"/>
      <c r="DE1017" s="17"/>
      <c r="DF1017" s="17"/>
      <c r="DG1017" s="17"/>
      <c r="DH1017" s="17"/>
      <c r="DI1017" s="17"/>
      <c r="DJ1017" s="17"/>
      <c r="DK1017" s="17"/>
      <c r="DL1017" s="17"/>
      <c r="DM1017" s="17"/>
      <c r="DN1017" s="17"/>
      <c r="DO1017" s="17"/>
      <c r="DP1017" s="17"/>
      <c r="DQ1017" s="17"/>
      <c r="DR1017" s="17"/>
      <c r="DS1017" s="17"/>
      <c r="DT1017" s="17"/>
      <c r="DU1017" s="17"/>
      <c r="DV1017" s="17"/>
      <c r="DW1017" s="17"/>
      <c r="DX1017" s="17"/>
      <c r="DY1017" s="17"/>
      <c r="DZ1017" s="17"/>
      <c r="EA1017" s="17"/>
      <c r="EB1017" s="17"/>
      <c r="EC1017" s="17"/>
      <c r="ED1017" s="17"/>
      <c r="EE1017" s="17"/>
      <c r="EF1017" s="17"/>
      <c r="EG1017" s="17"/>
      <c r="EH1017" s="17"/>
      <c r="EI1017" s="17"/>
      <c r="EJ1017" s="17"/>
      <c r="EK1017" s="17"/>
      <c r="EL1017" s="17"/>
      <c r="EM1017" s="17"/>
      <c r="EN1017" s="17"/>
      <c r="EO1017" s="17"/>
      <c r="EP1017" s="17"/>
      <c r="EQ1017" s="13"/>
      <c r="ER1017" s="13"/>
      <c r="ES1017" s="13"/>
      <c r="ET1017" s="13"/>
    </row>
    <row r="1018" spans="1:163" s="15" customFormat="1" ht="18.75" customHeight="1" x14ac:dyDescent="0.4">
      <c r="A1018" s="13"/>
      <c r="B1018" s="13"/>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c r="AD1018" s="17"/>
      <c r="AE1018" s="17"/>
      <c r="AF1018" s="17"/>
      <c r="AG1018" s="17"/>
      <c r="AH1018" s="17"/>
      <c r="AI1018" s="17"/>
      <c r="AJ1018" s="17"/>
      <c r="AK1018" s="17"/>
      <c r="AL1018" s="17"/>
      <c r="AM1018" s="17"/>
      <c r="AN1018" s="17"/>
      <c r="AO1018" s="17"/>
      <c r="AP1018" s="17"/>
      <c r="AQ1018" s="17"/>
      <c r="AR1018" s="17"/>
      <c r="AS1018" s="17"/>
      <c r="AT1018" s="17"/>
      <c r="AU1018" s="17"/>
      <c r="AV1018" s="17"/>
      <c r="AW1018" s="17"/>
      <c r="AX1018" s="17"/>
      <c r="AY1018" s="17"/>
      <c r="AZ1018" s="17"/>
      <c r="BA1018" s="17"/>
      <c r="BB1018" s="17"/>
      <c r="BC1018" s="17"/>
      <c r="BD1018" s="17"/>
      <c r="BE1018" s="17"/>
      <c r="BF1018" s="17"/>
      <c r="BG1018" s="17"/>
      <c r="BH1018" s="17"/>
      <c r="BI1018" s="17"/>
      <c r="BJ1018" s="17"/>
      <c r="BK1018" s="17"/>
      <c r="BL1018" s="17"/>
      <c r="BM1018" s="13"/>
      <c r="BN1018" s="13"/>
      <c r="BO1018" s="13"/>
      <c r="BP1018" s="13"/>
      <c r="CE1018" s="13"/>
      <c r="CF1018" s="13"/>
      <c r="CK1018" s="17"/>
      <c r="CL1018" s="17"/>
      <c r="CM1018" s="17"/>
      <c r="CN1018" s="17"/>
      <c r="CO1018" s="17"/>
      <c r="CP1018" s="17"/>
      <c r="CQ1018" s="17"/>
      <c r="CR1018" s="17"/>
      <c r="CS1018" s="17"/>
      <c r="CT1018" s="17"/>
      <c r="CU1018" s="17"/>
      <c r="CV1018" s="17"/>
      <c r="CW1018" s="17"/>
      <c r="CX1018" s="17"/>
      <c r="CY1018" s="17"/>
      <c r="CZ1018" s="17"/>
      <c r="DA1018" s="17"/>
      <c r="DB1018" s="17"/>
      <c r="DC1018" s="17"/>
      <c r="DD1018" s="17"/>
      <c r="DE1018" s="17"/>
      <c r="DF1018" s="17"/>
      <c r="DG1018" s="17"/>
      <c r="DH1018" s="17"/>
      <c r="DI1018" s="17"/>
      <c r="DJ1018" s="17"/>
      <c r="DK1018" s="17"/>
      <c r="DL1018" s="17"/>
      <c r="DM1018" s="17"/>
      <c r="DN1018" s="17"/>
      <c r="DO1018" s="17"/>
      <c r="DP1018" s="17"/>
      <c r="DQ1018" s="17"/>
      <c r="DR1018" s="17"/>
      <c r="DS1018" s="17"/>
      <c r="DT1018" s="17"/>
      <c r="DU1018" s="17"/>
      <c r="DV1018" s="17"/>
      <c r="DW1018" s="17"/>
      <c r="DX1018" s="17"/>
      <c r="DY1018" s="17"/>
      <c r="DZ1018" s="17"/>
      <c r="EA1018" s="17"/>
      <c r="EB1018" s="17"/>
      <c r="EC1018" s="17"/>
      <c r="ED1018" s="17"/>
      <c r="EE1018" s="17"/>
      <c r="EF1018" s="17"/>
      <c r="EG1018" s="17"/>
      <c r="EH1018" s="17"/>
      <c r="EI1018" s="17"/>
      <c r="EJ1018" s="17"/>
      <c r="EK1018" s="17"/>
      <c r="EL1018" s="17"/>
      <c r="EM1018" s="17"/>
      <c r="EN1018" s="17"/>
      <c r="EO1018" s="17"/>
      <c r="EP1018" s="17"/>
      <c r="EQ1018" s="13"/>
      <c r="ER1018" s="13"/>
      <c r="ES1018" s="13"/>
      <c r="ET1018" s="13"/>
    </row>
    <row r="1019" spans="1:163" s="15" customFormat="1" ht="18.75" customHeight="1" x14ac:dyDescent="0.4">
      <c r="A1019" s="13"/>
      <c r="B1019" s="13"/>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3"/>
      <c r="BN1019" s="13"/>
      <c r="BO1019" s="13"/>
      <c r="BP1019" s="13"/>
      <c r="CE1019" s="13"/>
      <c r="CF1019" s="13"/>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c r="EH1019" s="17"/>
      <c r="EI1019" s="17"/>
      <c r="EJ1019" s="17"/>
      <c r="EK1019" s="17"/>
      <c r="EL1019" s="17"/>
      <c r="EM1019" s="17"/>
      <c r="EN1019" s="17"/>
      <c r="EO1019" s="17"/>
      <c r="EP1019" s="17"/>
      <c r="EQ1019" s="13"/>
      <c r="ER1019" s="13"/>
      <c r="ES1019" s="13"/>
      <c r="ET1019" s="13"/>
    </row>
    <row r="1020" spans="1:163" s="15" customFormat="1" ht="18.75" customHeight="1" x14ac:dyDescent="0.4"/>
    <row r="1021" spans="1:163" s="15" customFormat="1" ht="18.75" customHeight="1" x14ac:dyDescent="0.4">
      <c r="BG1021" s="113"/>
      <c r="BH1021" s="112"/>
      <c r="BI1021" s="112"/>
      <c r="BJ1021" s="112"/>
      <c r="BK1021" s="112"/>
      <c r="BL1021" s="112"/>
      <c r="BM1021" s="112"/>
      <c r="BN1021" s="112"/>
      <c r="BS1021" s="444" t="s">
        <v>577</v>
      </c>
      <c r="BT1021" s="445"/>
      <c r="BU1021" s="445"/>
      <c r="BV1021" s="445"/>
      <c r="BW1021" s="445"/>
      <c r="BX1021" s="445"/>
      <c r="BY1021" s="445"/>
      <c r="BZ1021" s="445"/>
      <c r="CA1021" s="445"/>
      <c r="CB1021" s="445"/>
      <c r="CC1021" s="445"/>
      <c r="EK1021" s="113"/>
      <c r="EL1021" s="112"/>
      <c r="EM1021" s="112"/>
      <c r="EN1021" s="112"/>
      <c r="EO1021" s="112"/>
      <c r="EP1021" s="112"/>
      <c r="EQ1021" s="112"/>
      <c r="ER1021" s="112"/>
      <c r="EW1021" s="591" t="s">
        <v>578</v>
      </c>
      <c r="EX1021" s="592"/>
      <c r="EY1021" s="592"/>
      <c r="EZ1021" s="592"/>
      <c r="FA1021" s="592"/>
      <c r="FB1021" s="592"/>
      <c r="FC1021" s="592"/>
      <c r="FD1021" s="592"/>
      <c r="FE1021" s="592"/>
      <c r="FF1021" s="592"/>
      <c r="FG1021" s="592"/>
    </row>
    <row r="1022" spans="1:163" s="15" customFormat="1" ht="18.75" customHeight="1" x14ac:dyDescent="0.4">
      <c r="BG1022" s="112"/>
      <c r="BH1022" s="112"/>
      <c r="BI1022" s="112"/>
      <c r="BJ1022" s="112"/>
      <c r="BK1022" s="112"/>
      <c r="BL1022" s="112"/>
      <c r="BM1022" s="112"/>
      <c r="BN1022" s="112"/>
      <c r="BS1022" s="445"/>
      <c r="BT1022" s="445"/>
      <c r="BU1022" s="445"/>
      <c r="BV1022" s="445"/>
      <c r="BW1022" s="445"/>
      <c r="BX1022" s="445"/>
      <c r="BY1022" s="445"/>
      <c r="BZ1022" s="445"/>
      <c r="CA1022" s="445"/>
      <c r="CB1022" s="445"/>
      <c r="CC1022" s="445"/>
      <c r="EK1022" s="112"/>
      <c r="EL1022" s="112"/>
      <c r="EM1022" s="112"/>
      <c r="EN1022" s="112"/>
      <c r="EO1022" s="112"/>
      <c r="EP1022" s="112"/>
      <c r="EQ1022" s="112"/>
      <c r="ER1022" s="112"/>
      <c r="EW1022" s="592"/>
      <c r="EX1022" s="592"/>
      <c r="EY1022" s="592"/>
      <c r="EZ1022" s="592"/>
      <c r="FA1022" s="592"/>
      <c r="FB1022" s="592"/>
      <c r="FC1022" s="592"/>
      <c r="FD1022" s="592"/>
      <c r="FE1022" s="592"/>
      <c r="FF1022" s="592"/>
      <c r="FG1022" s="592"/>
    </row>
    <row r="1023" spans="1:163" s="15" customFormat="1" ht="18.75" customHeight="1" x14ac:dyDescent="0.4">
      <c r="BS1023" s="445"/>
      <c r="BT1023" s="445"/>
      <c r="BU1023" s="445"/>
      <c r="BV1023" s="445"/>
      <c r="BW1023" s="445"/>
      <c r="BX1023" s="445"/>
      <c r="BY1023" s="445"/>
      <c r="BZ1023" s="445"/>
      <c r="CA1023" s="445"/>
      <c r="CB1023" s="445"/>
      <c r="CC1023" s="445"/>
      <c r="EW1023" s="592"/>
      <c r="EX1023" s="592"/>
      <c r="EY1023" s="592"/>
      <c r="EZ1023" s="592"/>
      <c r="FA1023" s="592"/>
      <c r="FB1023" s="592"/>
      <c r="FC1023" s="592"/>
      <c r="FD1023" s="592"/>
      <c r="FE1023" s="592"/>
      <c r="FF1023" s="592"/>
      <c r="FG1023" s="592"/>
    </row>
    <row r="1024" spans="1:163" s="15" customFormat="1" ht="18.75" customHeight="1" x14ac:dyDescent="0.4">
      <c r="G1024" s="101"/>
      <c r="CK1024" s="101"/>
    </row>
    <row r="1025" spans="2:162" s="15" customFormat="1" ht="22.5" x14ac:dyDescent="0.4">
      <c r="C1025" s="111" t="s">
        <v>83</v>
      </c>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CG1025" s="111" t="s">
        <v>83</v>
      </c>
      <c r="CK1025" s="110"/>
      <c r="CL1025" s="110"/>
      <c r="CM1025" s="110"/>
      <c r="CN1025" s="110"/>
      <c r="CO1025" s="110"/>
      <c r="CP1025" s="110"/>
      <c r="CQ1025" s="110"/>
      <c r="CR1025" s="110"/>
      <c r="CS1025" s="110"/>
      <c r="CT1025" s="110"/>
      <c r="CU1025" s="110"/>
      <c r="CV1025" s="110"/>
      <c r="CW1025" s="110"/>
      <c r="CX1025" s="110"/>
      <c r="CY1025" s="110"/>
      <c r="CZ1025" s="110"/>
      <c r="DA1025" s="110"/>
      <c r="DB1025" s="110"/>
      <c r="DC1025" s="110"/>
      <c r="DD1025" s="110"/>
      <c r="DE1025" s="110"/>
      <c r="DF1025" s="110"/>
      <c r="DG1025" s="110"/>
      <c r="DH1025" s="110"/>
      <c r="DI1025" s="110"/>
      <c r="DJ1025" s="110"/>
      <c r="DK1025" s="110"/>
      <c r="DL1025" s="110"/>
      <c r="DM1025" s="110"/>
      <c r="DN1025" s="110"/>
      <c r="DO1025" s="110"/>
      <c r="DP1025" s="110"/>
      <c r="DQ1025" s="110"/>
      <c r="DR1025" s="110"/>
      <c r="DS1025" s="110"/>
      <c r="DT1025" s="110"/>
      <c r="DU1025" s="110"/>
      <c r="DV1025" s="110"/>
      <c r="DW1025" s="110"/>
      <c r="DX1025" s="110"/>
      <c r="DY1025" s="110"/>
      <c r="DZ1025" s="110"/>
      <c r="EA1025" s="110"/>
      <c r="EB1025" s="110"/>
      <c r="EC1025" s="110"/>
      <c r="ED1025" s="110"/>
      <c r="EE1025" s="110"/>
      <c r="EF1025" s="110"/>
      <c r="EG1025" s="110"/>
      <c r="EH1025" s="110"/>
      <c r="EI1025" s="110"/>
      <c r="EJ1025" s="110"/>
      <c r="EK1025" s="110"/>
      <c r="EL1025" s="110"/>
      <c r="EM1025" s="110"/>
      <c r="EN1025" s="110"/>
      <c r="EO1025" s="110"/>
      <c r="EP1025" s="110"/>
    </row>
    <row r="1026" spans="2:162" s="15" customFormat="1" ht="18.75" customHeight="1" thickBot="1" x14ac:dyDescent="0.45">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CK1026" s="110"/>
      <c r="CL1026" s="110"/>
      <c r="CM1026" s="110"/>
      <c r="CN1026" s="110"/>
      <c r="CO1026" s="110"/>
      <c r="CP1026" s="110"/>
      <c r="CQ1026" s="110"/>
      <c r="CR1026" s="110"/>
      <c r="CS1026" s="110"/>
      <c r="CT1026" s="110"/>
      <c r="CU1026" s="110"/>
      <c r="CV1026" s="110"/>
      <c r="CW1026" s="110"/>
      <c r="CX1026" s="110"/>
      <c r="CY1026" s="110"/>
      <c r="CZ1026" s="110"/>
      <c r="DA1026" s="110"/>
      <c r="DB1026" s="110"/>
      <c r="DC1026" s="110"/>
      <c r="DD1026" s="110"/>
      <c r="DE1026" s="110"/>
      <c r="DF1026" s="110"/>
      <c r="DG1026" s="110"/>
      <c r="DH1026" s="110"/>
      <c r="DI1026" s="110"/>
      <c r="DJ1026" s="110"/>
      <c r="DK1026" s="110"/>
      <c r="DL1026" s="110"/>
      <c r="DM1026" s="110"/>
      <c r="DN1026" s="110"/>
      <c r="DO1026" s="110"/>
      <c r="DP1026" s="110"/>
      <c r="DQ1026" s="110"/>
      <c r="DR1026" s="110"/>
      <c r="DS1026" s="110"/>
      <c r="DT1026" s="110"/>
      <c r="DU1026" s="110"/>
      <c r="DV1026" s="110"/>
      <c r="DW1026" s="110"/>
      <c r="DX1026" s="110"/>
      <c r="DY1026" s="110"/>
      <c r="DZ1026" s="110"/>
      <c r="EA1026" s="110"/>
      <c r="EB1026" s="110"/>
      <c r="EC1026" s="110"/>
      <c r="ED1026" s="110"/>
      <c r="EE1026" s="110"/>
      <c r="EF1026" s="110"/>
      <c r="EG1026" s="110"/>
      <c r="EH1026" s="110"/>
      <c r="EI1026" s="110"/>
      <c r="EJ1026" s="110"/>
      <c r="EK1026" s="110"/>
      <c r="EL1026" s="110"/>
      <c r="EM1026" s="110"/>
      <c r="EN1026" s="110"/>
      <c r="EO1026" s="110"/>
      <c r="EP1026" s="110"/>
    </row>
    <row r="1027" spans="2:162" s="15" customFormat="1" ht="18.75" customHeight="1" x14ac:dyDescent="0.4">
      <c r="B1027" s="448" t="s">
        <v>82</v>
      </c>
      <c r="C1027" s="449"/>
      <c r="D1027" s="449"/>
      <c r="E1027" s="449"/>
      <c r="F1027" s="449"/>
      <c r="G1027" s="449"/>
      <c r="H1027" s="449"/>
      <c r="I1027" s="449"/>
      <c r="J1027" s="449"/>
      <c r="K1027" s="449"/>
      <c r="L1027" s="449"/>
      <c r="M1027" s="449"/>
      <c r="N1027" s="449"/>
      <c r="O1027" s="449"/>
      <c r="P1027" s="449"/>
      <c r="Q1027" s="449"/>
      <c r="R1027" s="449"/>
      <c r="S1027" s="449"/>
      <c r="T1027" s="449"/>
      <c r="U1027" s="449"/>
      <c r="V1027" s="449"/>
      <c r="W1027" s="450"/>
      <c r="Y1027" s="454" t="s">
        <v>81</v>
      </c>
      <c r="Z1027" s="455"/>
      <c r="AA1027" s="455"/>
      <c r="AB1027" s="455"/>
      <c r="AC1027" s="455"/>
      <c r="AD1027" s="455"/>
      <c r="AE1027" s="455"/>
      <c r="AF1027" s="455"/>
      <c r="AG1027" s="455"/>
      <c r="AH1027" s="455"/>
      <c r="AI1027" s="455"/>
      <c r="AJ1027" s="455"/>
      <c r="AK1027" s="455"/>
      <c r="AL1027" s="456"/>
      <c r="AM1027" s="457" t="s">
        <v>80</v>
      </c>
      <c r="AN1027" s="458"/>
      <c r="AO1027" s="458"/>
      <c r="AP1027" s="458"/>
      <c r="AQ1027" s="458"/>
      <c r="AR1027" s="458"/>
      <c r="AS1027" s="458"/>
      <c r="AT1027" s="458"/>
      <c r="AU1027" s="458"/>
      <c r="AV1027" s="458"/>
      <c r="AW1027" s="458"/>
      <c r="AX1027" s="458"/>
      <c r="AY1027" s="458"/>
      <c r="AZ1027" s="459"/>
      <c r="BA1027" s="460" t="s">
        <v>79</v>
      </c>
      <c r="BB1027" s="461"/>
      <c r="BC1027" s="461"/>
      <c r="BD1027" s="461"/>
      <c r="BE1027" s="461"/>
      <c r="BF1027" s="461"/>
      <c r="BG1027" s="461"/>
      <c r="BH1027" s="461"/>
      <c r="BI1027" s="461"/>
      <c r="BJ1027" s="461"/>
      <c r="BK1027" s="461"/>
      <c r="BL1027" s="461"/>
      <c r="BM1027" s="461"/>
      <c r="BN1027" s="462"/>
      <c r="BO1027" s="463" t="s">
        <v>78</v>
      </c>
      <c r="BP1027" s="464"/>
      <c r="BQ1027" s="464"/>
      <c r="BR1027" s="464"/>
      <c r="BS1027" s="464"/>
      <c r="BT1027" s="464"/>
      <c r="BU1027" s="464"/>
      <c r="BV1027" s="464"/>
      <c r="BW1027" s="464"/>
      <c r="BX1027" s="464"/>
      <c r="BY1027" s="464"/>
      <c r="BZ1027" s="464"/>
      <c r="CA1027" s="464"/>
      <c r="CB1027" s="465"/>
      <c r="CF1027" s="448" t="s">
        <v>82</v>
      </c>
      <c r="CG1027" s="449"/>
      <c r="CH1027" s="449"/>
      <c r="CI1027" s="449"/>
      <c r="CJ1027" s="449"/>
      <c r="CK1027" s="449"/>
      <c r="CL1027" s="449"/>
      <c r="CM1027" s="449"/>
      <c r="CN1027" s="449"/>
      <c r="CO1027" s="449"/>
      <c r="CP1027" s="449"/>
      <c r="CQ1027" s="449"/>
      <c r="CR1027" s="449"/>
      <c r="CS1027" s="449"/>
      <c r="CT1027" s="449"/>
      <c r="CU1027" s="449"/>
      <c r="CV1027" s="449"/>
      <c r="CW1027" s="449"/>
      <c r="CX1027" s="449"/>
      <c r="CY1027" s="449"/>
      <c r="CZ1027" s="449"/>
      <c r="DA1027" s="450"/>
      <c r="DC1027" s="454" t="s">
        <v>81</v>
      </c>
      <c r="DD1027" s="455"/>
      <c r="DE1027" s="455"/>
      <c r="DF1027" s="455"/>
      <c r="DG1027" s="455"/>
      <c r="DH1027" s="455"/>
      <c r="DI1027" s="455"/>
      <c r="DJ1027" s="455"/>
      <c r="DK1027" s="455"/>
      <c r="DL1027" s="455"/>
      <c r="DM1027" s="455"/>
      <c r="DN1027" s="455"/>
      <c r="DO1027" s="455"/>
      <c r="DP1027" s="456"/>
      <c r="DQ1027" s="457" t="s">
        <v>80</v>
      </c>
      <c r="DR1027" s="458"/>
      <c r="DS1027" s="458"/>
      <c r="DT1027" s="458"/>
      <c r="DU1027" s="458"/>
      <c r="DV1027" s="458"/>
      <c r="DW1027" s="458"/>
      <c r="DX1027" s="458"/>
      <c r="DY1027" s="458"/>
      <c r="DZ1027" s="458"/>
      <c r="EA1027" s="458"/>
      <c r="EB1027" s="458"/>
      <c r="EC1027" s="458"/>
      <c r="ED1027" s="459"/>
      <c r="EE1027" s="460" t="s">
        <v>79</v>
      </c>
      <c r="EF1027" s="461"/>
      <c r="EG1027" s="461"/>
      <c r="EH1027" s="461"/>
      <c r="EI1027" s="461"/>
      <c r="EJ1027" s="461"/>
      <c r="EK1027" s="461"/>
      <c r="EL1027" s="461"/>
      <c r="EM1027" s="461"/>
      <c r="EN1027" s="461"/>
      <c r="EO1027" s="461"/>
      <c r="EP1027" s="461"/>
      <c r="EQ1027" s="461"/>
      <c r="ER1027" s="462"/>
      <c r="ES1027" s="463" t="s">
        <v>78</v>
      </c>
      <c r="ET1027" s="464"/>
      <c r="EU1027" s="464"/>
      <c r="EV1027" s="464"/>
      <c r="EW1027" s="464"/>
      <c r="EX1027" s="464"/>
      <c r="EY1027" s="464"/>
      <c r="EZ1027" s="464"/>
      <c r="FA1027" s="464"/>
      <c r="FB1027" s="464"/>
      <c r="FC1027" s="464"/>
      <c r="FD1027" s="464"/>
      <c r="FE1027" s="464"/>
      <c r="FF1027" s="465"/>
    </row>
    <row r="1028" spans="2:162" s="15" customFormat="1" ht="18.75" customHeight="1" thickBot="1" x14ac:dyDescent="0.45">
      <c r="B1028" s="451"/>
      <c r="C1028" s="452"/>
      <c r="D1028" s="452"/>
      <c r="E1028" s="452"/>
      <c r="F1028" s="452"/>
      <c r="G1028" s="452"/>
      <c r="H1028" s="452"/>
      <c r="I1028" s="452"/>
      <c r="J1028" s="452"/>
      <c r="K1028" s="452"/>
      <c r="L1028" s="452"/>
      <c r="M1028" s="452"/>
      <c r="N1028" s="452"/>
      <c r="O1028" s="452"/>
      <c r="P1028" s="452"/>
      <c r="Q1028" s="452"/>
      <c r="R1028" s="452"/>
      <c r="S1028" s="452"/>
      <c r="T1028" s="452"/>
      <c r="U1028" s="452"/>
      <c r="V1028" s="452"/>
      <c r="W1028" s="453"/>
      <c r="Y1028" s="496" t="s">
        <v>77</v>
      </c>
      <c r="Z1028" s="497"/>
      <c r="AA1028" s="497"/>
      <c r="AB1028" s="497"/>
      <c r="AC1028" s="497"/>
      <c r="AD1028" s="497"/>
      <c r="AE1028" s="497"/>
      <c r="AF1028" s="497"/>
      <c r="AG1028" s="497"/>
      <c r="AH1028" s="497"/>
      <c r="AI1028" s="497"/>
      <c r="AJ1028" s="497"/>
      <c r="AK1028" s="497"/>
      <c r="AL1028" s="498"/>
      <c r="AM1028" s="499" t="s">
        <v>76</v>
      </c>
      <c r="AN1028" s="500"/>
      <c r="AO1028" s="500"/>
      <c r="AP1028" s="500"/>
      <c r="AQ1028" s="500"/>
      <c r="AR1028" s="500"/>
      <c r="AS1028" s="500"/>
      <c r="AT1028" s="500"/>
      <c r="AU1028" s="500"/>
      <c r="AV1028" s="500"/>
      <c r="AW1028" s="500"/>
      <c r="AX1028" s="500"/>
      <c r="AY1028" s="500"/>
      <c r="AZ1028" s="501"/>
      <c r="BA1028" s="502" t="s">
        <v>521</v>
      </c>
      <c r="BB1028" s="503"/>
      <c r="BC1028" s="503"/>
      <c r="BD1028" s="503"/>
      <c r="BE1028" s="503"/>
      <c r="BF1028" s="503"/>
      <c r="BG1028" s="503"/>
      <c r="BH1028" s="503"/>
      <c r="BI1028" s="503"/>
      <c r="BJ1028" s="503"/>
      <c r="BK1028" s="503"/>
      <c r="BL1028" s="503"/>
      <c r="BM1028" s="503"/>
      <c r="BN1028" s="504"/>
      <c r="BO1028" s="699" t="s">
        <v>75</v>
      </c>
      <c r="BP1028" s="700"/>
      <c r="BQ1028" s="700"/>
      <c r="BR1028" s="700"/>
      <c r="BS1028" s="700"/>
      <c r="BT1028" s="700"/>
      <c r="BU1028" s="700"/>
      <c r="BV1028" s="700"/>
      <c r="BW1028" s="700"/>
      <c r="BX1028" s="700"/>
      <c r="BY1028" s="700"/>
      <c r="BZ1028" s="700"/>
      <c r="CA1028" s="700"/>
      <c r="CB1028" s="701"/>
      <c r="CF1028" s="451"/>
      <c r="CG1028" s="452"/>
      <c r="CH1028" s="452"/>
      <c r="CI1028" s="452"/>
      <c r="CJ1028" s="452"/>
      <c r="CK1028" s="452"/>
      <c r="CL1028" s="452"/>
      <c r="CM1028" s="452"/>
      <c r="CN1028" s="452"/>
      <c r="CO1028" s="452"/>
      <c r="CP1028" s="452"/>
      <c r="CQ1028" s="452"/>
      <c r="CR1028" s="452"/>
      <c r="CS1028" s="452"/>
      <c r="CT1028" s="452"/>
      <c r="CU1028" s="452"/>
      <c r="CV1028" s="452"/>
      <c r="CW1028" s="452"/>
      <c r="CX1028" s="452"/>
      <c r="CY1028" s="452"/>
      <c r="CZ1028" s="452"/>
      <c r="DA1028" s="453"/>
      <c r="DC1028" s="496" t="s">
        <v>77</v>
      </c>
      <c r="DD1028" s="497"/>
      <c r="DE1028" s="497"/>
      <c r="DF1028" s="497"/>
      <c r="DG1028" s="497"/>
      <c r="DH1028" s="497"/>
      <c r="DI1028" s="497"/>
      <c r="DJ1028" s="497"/>
      <c r="DK1028" s="497"/>
      <c r="DL1028" s="497"/>
      <c r="DM1028" s="497"/>
      <c r="DN1028" s="497"/>
      <c r="DO1028" s="497"/>
      <c r="DP1028" s="498"/>
      <c r="DQ1028" s="499" t="s">
        <v>76</v>
      </c>
      <c r="DR1028" s="500"/>
      <c r="DS1028" s="500"/>
      <c r="DT1028" s="500"/>
      <c r="DU1028" s="500"/>
      <c r="DV1028" s="500"/>
      <c r="DW1028" s="500"/>
      <c r="DX1028" s="500"/>
      <c r="DY1028" s="500"/>
      <c r="DZ1028" s="500"/>
      <c r="EA1028" s="500"/>
      <c r="EB1028" s="500"/>
      <c r="EC1028" s="500"/>
      <c r="ED1028" s="501"/>
      <c r="EE1028" s="502" t="s">
        <v>521</v>
      </c>
      <c r="EF1028" s="503"/>
      <c r="EG1028" s="503"/>
      <c r="EH1028" s="503"/>
      <c r="EI1028" s="503"/>
      <c r="EJ1028" s="503"/>
      <c r="EK1028" s="503"/>
      <c r="EL1028" s="503"/>
      <c r="EM1028" s="503"/>
      <c r="EN1028" s="503"/>
      <c r="EO1028" s="503"/>
      <c r="EP1028" s="503"/>
      <c r="EQ1028" s="503"/>
      <c r="ER1028" s="504"/>
      <c r="ES1028" s="699" t="s">
        <v>75</v>
      </c>
      <c r="ET1028" s="700"/>
      <c r="EU1028" s="700"/>
      <c r="EV1028" s="700"/>
      <c r="EW1028" s="700"/>
      <c r="EX1028" s="700"/>
      <c r="EY1028" s="700"/>
      <c r="EZ1028" s="700"/>
      <c r="FA1028" s="700"/>
      <c r="FB1028" s="700"/>
      <c r="FC1028" s="700"/>
      <c r="FD1028" s="700"/>
      <c r="FE1028" s="700"/>
      <c r="FF1028" s="701"/>
    </row>
    <row r="1029" spans="2:162" s="15" customFormat="1" ht="4.1500000000000004" customHeight="1" x14ac:dyDescent="0.4">
      <c r="B1029" s="101"/>
      <c r="C1029" s="109"/>
      <c r="D1029" s="109"/>
      <c r="E1029" s="109"/>
      <c r="F1029" s="109"/>
      <c r="G1029" s="109"/>
      <c r="H1029" s="109"/>
      <c r="I1029" s="109"/>
      <c r="J1029" s="109"/>
      <c r="K1029" s="109"/>
      <c r="L1029" s="109"/>
      <c r="M1029" s="109"/>
      <c r="N1029" s="109"/>
      <c r="O1029" s="109"/>
      <c r="P1029" s="109"/>
      <c r="Q1029" s="109"/>
      <c r="R1029" s="109"/>
      <c r="S1029" s="101"/>
      <c r="T1029" s="101"/>
      <c r="U1029" s="101"/>
      <c r="Y1029" s="45"/>
      <c r="Z1029" s="44"/>
      <c r="AA1029" s="44"/>
      <c r="AB1029" s="44"/>
      <c r="AC1029" s="44"/>
      <c r="AD1029" s="44"/>
      <c r="AE1029" s="44"/>
      <c r="AF1029" s="44"/>
      <c r="AG1029" s="44"/>
      <c r="AH1029" s="44"/>
      <c r="AI1029" s="44"/>
      <c r="AJ1029" s="44"/>
      <c r="AK1029" s="44"/>
      <c r="AL1029" s="43"/>
      <c r="AM1029" s="42"/>
      <c r="AN1029" s="41"/>
      <c r="AO1029" s="41"/>
      <c r="AP1029" s="41"/>
      <c r="AQ1029" s="41"/>
      <c r="AR1029" s="41"/>
      <c r="AS1029" s="41"/>
      <c r="AT1029" s="41"/>
      <c r="AU1029" s="41"/>
      <c r="AV1029" s="41"/>
      <c r="AW1029" s="41"/>
      <c r="AX1029" s="41"/>
      <c r="AY1029" s="41"/>
      <c r="AZ1029" s="40"/>
      <c r="BA1029" s="39"/>
      <c r="BB1029" s="38"/>
      <c r="BC1029" s="38"/>
      <c r="BD1029" s="38"/>
      <c r="BE1029" s="38"/>
      <c r="BF1029" s="38"/>
      <c r="BG1029" s="38"/>
      <c r="BH1029" s="38"/>
      <c r="BI1029" s="38"/>
      <c r="BJ1029" s="38"/>
      <c r="BK1029" s="38"/>
      <c r="BL1029" s="38"/>
      <c r="BM1029" s="38"/>
      <c r="BN1029" s="37"/>
      <c r="BO1029" s="36"/>
      <c r="BP1029" s="35"/>
      <c r="BQ1029" s="35"/>
      <c r="BR1029" s="35"/>
      <c r="BS1029" s="35"/>
      <c r="BT1029" s="35"/>
      <c r="BU1029" s="35"/>
      <c r="BV1029" s="35"/>
      <c r="BW1029" s="35"/>
      <c r="BX1029" s="35"/>
      <c r="BY1029" s="35"/>
      <c r="BZ1029" s="35"/>
      <c r="CA1029" s="35"/>
      <c r="CB1029" s="34"/>
      <c r="CF1029" s="101"/>
      <c r="CG1029" s="109"/>
      <c r="CH1029" s="109"/>
      <c r="CI1029" s="109"/>
      <c r="CJ1029" s="109"/>
      <c r="CK1029" s="109"/>
      <c r="CL1029" s="109"/>
      <c r="CM1029" s="109"/>
      <c r="CN1029" s="109"/>
      <c r="CO1029" s="109"/>
      <c r="CP1029" s="109"/>
      <c r="CQ1029" s="109"/>
      <c r="CR1029" s="109"/>
      <c r="CS1029" s="109"/>
      <c r="CT1029" s="109"/>
      <c r="CU1029" s="109"/>
      <c r="CV1029" s="109"/>
      <c r="CW1029" s="101"/>
      <c r="CX1029" s="101"/>
      <c r="CY1029" s="101"/>
      <c r="DC1029" s="45"/>
      <c r="DD1029" s="44"/>
      <c r="DE1029" s="44"/>
      <c r="DF1029" s="44"/>
      <c r="DG1029" s="44"/>
      <c r="DH1029" s="44"/>
      <c r="DI1029" s="44"/>
      <c r="DJ1029" s="44"/>
      <c r="DK1029" s="44"/>
      <c r="DL1029" s="44"/>
      <c r="DM1029" s="44"/>
      <c r="DN1029" s="44"/>
      <c r="DO1029" s="44"/>
      <c r="DP1029" s="43"/>
      <c r="DQ1029" s="42"/>
      <c r="DR1029" s="41"/>
      <c r="DS1029" s="41"/>
      <c r="DT1029" s="41"/>
      <c r="DU1029" s="41"/>
      <c r="DV1029" s="41"/>
      <c r="DW1029" s="41"/>
      <c r="DX1029" s="41"/>
      <c r="DY1029" s="41"/>
      <c r="DZ1029" s="41"/>
      <c r="EA1029" s="41"/>
      <c r="EB1029" s="41"/>
      <c r="EC1029" s="41"/>
      <c r="ED1029" s="40"/>
      <c r="EE1029" s="39"/>
      <c r="EF1029" s="38"/>
      <c r="EG1029" s="38"/>
      <c r="EH1029" s="38"/>
      <c r="EI1029" s="38"/>
      <c r="EJ1029" s="38"/>
      <c r="EK1029" s="38"/>
      <c r="EL1029" s="38"/>
      <c r="EM1029" s="38"/>
      <c r="EN1029" s="38"/>
      <c r="EO1029" s="38"/>
      <c r="EP1029" s="38"/>
      <c r="EQ1029" s="38"/>
      <c r="ER1029" s="37"/>
      <c r="ES1029" s="36"/>
      <c r="ET1029" s="35"/>
      <c r="EU1029" s="35"/>
      <c r="EV1029" s="35"/>
      <c r="EW1029" s="35"/>
      <c r="EX1029" s="35"/>
      <c r="EY1029" s="35"/>
      <c r="EZ1029" s="35"/>
      <c r="FA1029" s="35"/>
      <c r="FB1029" s="35"/>
      <c r="FC1029" s="35"/>
      <c r="FD1029" s="35"/>
      <c r="FE1029" s="35"/>
      <c r="FF1029" s="34"/>
    </row>
    <row r="1030" spans="2:162" s="15" customFormat="1" ht="18.75" customHeight="1" x14ac:dyDescent="0.4">
      <c r="B1030" s="101"/>
      <c r="C1030" s="510" t="s">
        <v>74</v>
      </c>
      <c r="D1030" s="510"/>
      <c r="E1030" s="510"/>
      <c r="F1030" s="510"/>
      <c r="G1030" s="510"/>
      <c r="H1030" s="510"/>
      <c r="I1030" s="510"/>
      <c r="J1030" s="510"/>
      <c r="K1030" s="510"/>
      <c r="L1030" s="510"/>
      <c r="M1030" s="510"/>
      <c r="N1030" s="510"/>
      <c r="O1030" s="510"/>
      <c r="P1030" s="510"/>
      <c r="Q1030" s="510"/>
      <c r="R1030" s="510"/>
      <c r="S1030" s="510"/>
      <c r="T1030" s="510"/>
      <c r="U1030" s="510"/>
      <c r="V1030" s="510"/>
      <c r="Y1030" s="45"/>
      <c r="Z1030" s="44"/>
      <c r="AA1030" s="44"/>
      <c r="AB1030" s="44"/>
      <c r="AC1030" s="44"/>
      <c r="AD1030" s="44"/>
      <c r="AE1030" s="44"/>
      <c r="AF1030" s="44"/>
      <c r="AG1030" s="44"/>
      <c r="AH1030" s="44"/>
      <c r="AI1030" s="44"/>
      <c r="AJ1030" s="44"/>
      <c r="AK1030" s="44"/>
      <c r="AL1030" s="43"/>
      <c r="AM1030" s="42"/>
      <c r="AN1030" s="41"/>
      <c r="AO1030" s="41"/>
      <c r="AP1030" s="41"/>
      <c r="AQ1030" s="41"/>
      <c r="AR1030" s="41"/>
      <c r="AS1030" s="41"/>
      <c r="AT1030" s="41"/>
      <c r="AU1030" s="41"/>
      <c r="AV1030" s="41"/>
      <c r="AW1030" s="41"/>
      <c r="AX1030" s="41"/>
      <c r="AY1030" s="41"/>
      <c r="AZ1030" s="40"/>
      <c r="BA1030" s="39"/>
      <c r="BB1030" s="38"/>
      <c r="BC1030" s="38"/>
      <c r="BD1030" s="38"/>
      <c r="BE1030" s="38"/>
      <c r="BF1030" s="38"/>
      <c r="BG1030" s="38"/>
      <c r="BH1030" s="38"/>
      <c r="BI1030" s="38"/>
      <c r="BJ1030" s="38"/>
      <c r="BK1030" s="38"/>
      <c r="BL1030" s="38"/>
      <c r="BM1030" s="38"/>
      <c r="BN1030" s="37"/>
      <c r="BO1030" s="36"/>
      <c r="BP1030" s="35"/>
      <c r="BQ1030" s="35"/>
      <c r="BR1030" s="35"/>
      <c r="BS1030" s="35"/>
      <c r="BT1030" s="35"/>
      <c r="BU1030" s="35"/>
      <c r="BV1030" s="35"/>
      <c r="BW1030" s="35"/>
      <c r="BX1030" s="35"/>
      <c r="BY1030" s="35"/>
      <c r="BZ1030" s="35"/>
      <c r="CA1030" s="35"/>
      <c r="CB1030" s="34"/>
      <c r="CF1030" s="101"/>
      <c r="CG1030" s="510" t="s">
        <v>74</v>
      </c>
      <c r="CH1030" s="510"/>
      <c r="CI1030" s="510"/>
      <c r="CJ1030" s="510"/>
      <c r="CK1030" s="510"/>
      <c r="CL1030" s="510"/>
      <c r="CM1030" s="510"/>
      <c r="CN1030" s="510"/>
      <c r="CO1030" s="510"/>
      <c r="CP1030" s="510"/>
      <c r="CQ1030" s="510"/>
      <c r="CR1030" s="510"/>
      <c r="CS1030" s="510"/>
      <c r="CT1030" s="510"/>
      <c r="CU1030" s="510"/>
      <c r="CV1030" s="510"/>
      <c r="CW1030" s="510"/>
      <c r="CX1030" s="510"/>
      <c r="CY1030" s="510"/>
      <c r="CZ1030" s="510"/>
      <c r="DC1030" s="45"/>
      <c r="DD1030" s="44"/>
      <c r="DE1030" s="44"/>
      <c r="DF1030" s="44"/>
      <c r="DG1030" s="44"/>
      <c r="DH1030" s="44"/>
      <c r="DI1030" s="44"/>
      <c r="DJ1030" s="44"/>
      <c r="DK1030" s="44"/>
      <c r="DL1030" s="44"/>
      <c r="DM1030" s="44"/>
      <c r="DN1030" s="44"/>
      <c r="DO1030" s="44"/>
      <c r="DP1030" s="43"/>
      <c r="DQ1030" s="42"/>
      <c r="DR1030" s="41"/>
      <c r="DS1030" s="41"/>
      <c r="DT1030" s="41"/>
      <c r="DU1030" s="41"/>
      <c r="DV1030" s="41"/>
      <c r="DW1030" s="41"/>
      <c r="DX1030" s="41"/>
      <c r="DY1030" s="41"/>
      <c r="DZ1030" s="41"/>
      <c r="EA1030" s="41"/>
      <c r="EB1030" s="41"/>
      <c r="EC1030" s="41"/>
      <c r="ED1030" s="40"/>
      <c r="EE1030" s="39"/>
      <c r="EF1030" s="38"/>
      <c r="EG1030" s="38"/>
      <c r="EH1030" s="38"/>
      <c r="EI1030" s="38"/>
      <c r="EJ1030" s="38"/>
      <c r="EK1030" s="38"/>
      <c r="EL1030" s="38"/>
      <c r="EM1030" s="38"/>
      <c r="EN1030" s="38"/>
      <c r="EO1030" s="38"/>
      <c r="EP1030" s="38"/>
      <c r="EQ1030" s="38"/>
      <c r="ER1030" s="37"/>
      <c r="ES1030" s="36"/>
      <c r="ET1030" s="35"/>
      <c r="EU1030" s="35"/>
      <c r="EV1030" s="35"/>
      <c r="EW1030" s="35"/>
      <c r="EX1030" s="35"/>
      <c r="EY1030" s="35"/>
      <c r="EZ1030" s="35"/>
      <c r="FA1030" s="35"/>
      <c r="FB1030" s="35"/>
      <c r="FC1030" s="35"/>
      <c r="FD1030" s="35"/>
      <c r="FE1030" s="35"/>
      <c r="FF1030" s="34"/>
    </row>
    <row r="1031" spans="2:162" s="15" customFormat="1" ht="4.1500000000000004" customHeight="1" thickBot="1" x14ac:dyDescent="0.45">
      <c r="B1031" s="101"/>
      <c r="C1031" s="108"/>
      <c r="D1031" s="108"/>
      <c r="E1031" s="108"/>
      <c r="F1031" s="108"/>
      <c r="G1031" s="108"/>
      <c r="H1031" s="108"/>
      <c r="I1031" s="108"/>
      <c r="J1031" s="108"/>
      <c r="K1031" s="108"/>
      <c r="L1031" s="108"/>
      <c r="M1031" s="108"/>
      <c r="N1031" s="108"/>
      <c r="O1031" s="108"/>
      <c r="P1031" s="108"/>
      <c r="Q1031" s="108"/>
      <c r="R1031" s="108"/>
      <c r="S1031" s="108"/>
      <c r="T1031" s="101"/>
      <c r="U1031" s="101"/>
      <c r="Y1031" s="30"/>
      <c r="Z1031" s="29"/>
      <c r="AA1031" s="29"/>
      <c r="AB1031" s="29"/>
      <c r="AC1031" s="29"/>
      <c r="AD1031" s="29"/>
      <c r="AE1031" s="29"/>
      <c r="AF1031" s="29"/>
      <c r="AG1031" s="29"/>
      <c r="AH1031" s="29"/>
      <c r="AI1031" s="29"/>
      <c r="AJ1031" s="29"/>
      <c r="AK1031" s="29"/>
      <c r="AL1031" s="28"/>
      <c r="AM1031" s="27"/>
      <c r="AN1031" s="26"/>
      <c r="AO1031" s="26"/>
      <c r="AP1031" s="26"/>
      <c r="AQ1031" s="26"/>
      <c r="AR1031" s="26"/>
      <c r="AS1031" s="26"/>
      <c r="AT1031" s="26"/>
      <c r="AU1031" s="26"/>
      <c r="AV1031" s="26"/>
      <c r="AW1031" s="26"/>
      <c r="AX1031" s="26"/>
      <c r="AY1031" s="26"/>
      <c r="AZ1031" s="25"/>
      <c r="BA1031" s="24"/>
      <c r="BB1031" s="23"/>
      <c r="BC1031" s="23"/>
      <c r="BD1031" s="23"/>
      <c r="BE1031" s="23"/>
      <c r="BF1031" s="23"/>
      <c r="BG1031" s="23"/>
      <c r="BH1031" s="23"/>
      <c r="BI1031" s="23"/>
      <c r="BJ1031" s="23"/>
      <c r="BK1031" s="23"/>
      <c r="BL1031" s="23"/>
      <c r="BM1031" s="23"/>
      <c r="BN1031" s="22"/>
      <c r="BO1031" s="21"/>
      <c r="BP1031" s="20"/>
      <c r="BQ1031" s="20"/>
      <c r="BR1031" s="20"/>
      <c r="BS1031" s="20"/>
      <c r="BT1031" s="20"/>
      <c r="BU1031" s="20"/>
      <c r="BV1031" s="20"/>
      <c r="BW1031" s="20"/>
      <c r="BX1031" s="20"/>
      <c r="BY1031" s="20"/>
      <c r="BZ1031" s="20"/>
      <c r="CA1031" s="20"/>
      <c r="CB1031" s="19"/>
      <c r="CF1031" s="101"/>
      <c r="CG1031" s="108"/>
      <c r="CH1031" s="108"/>
      <c r="CI1031" s="108"/>
      <c r="CJ1031" s="108"/>
      <c r="CK1031" s="108"/>
      <c r="CL1031" s="108"/>
      <c r="CM1031" s="108"/>
      <c r="CN1031" s="108"/>
      <c r="CO1031" s="108"/>
      <c r="CP1031" s="108"/>
      <c r="CQ1031" s="108"/>
      <c r="CR1031" s="108"/>
      <c r="CS1031" s="108"/>
      <c r="CT1031" s="108"/>
      <c r="CU1031" s="108"/>
      <c r="CV1031" s="108"/>
      <c r="CW1031" s="108"/>
      <c r="CX1031" s="101"/>
      <c r="CY1031" s="101"/>
      <c r="DC1031" s="30"/>
      <c r="DD1031" s="29"/>
      <c r="DE1031" s="29"/>
      <c r="DF1031" s="29"/>
      <c r="DG1031" s="29"/>
      <c r="DH1031" s="29"/>
      <c r="DI1031" s="29"/>
      <c r="DJ1031" s="29"/>
      <c r="DK1031" s="29"/>
      <c r="DL1031" s="29"/>
      <c r="DM1031" s="29"/>
      <c r="DN1031" s="29"/>
      <c r="DO1031" s="29"/>
      <c r="DP1031" s="28"/>
      <c r="DQ1031" s="27"/>
      <c r="DR1031" s="26"/>
      <c r="DS1031" s="26"/>
      <c r="DT1031" s="26"/>
      <c r="DU1031" s="26"/>
      <c r="DV1031" s="26"/>
      <c r="DW1031" s="26"/>
      <c r="DX1031" s="26"/>
      <c r="DY1031" s="26"/>
      <c r="DZ1031" s="26"/>
      <c r="EA1031" s="26"/>
      <c r="EB1031" s="26"/>
      <c r="EC1031" s="26"/>
      <c r="ED1031" s="25"/>
      <c r="EE1031" s="24"/>
      <c r="EF1031" s="23"/>
      <c r="EG1031" s="23"/>
      <c r="EH1031" s="23"/>
      <c r="EI1031" s="23"/>
      <c r="EJ1031" s="23"/>
      <c r="EK1031" s="23"/>
      <c r="EL1031" s="23"/>
      <c r="EM1031" s="23"/>
      <c r="EN1031" s="23"/>
      <c r="EO1031" s="23"/>
      <c r="EP1031" s="23"/>
      <c r="EQ1031" s="23"/>
      <c r="ER1031" s="22"/>
      <c r="ES1031" s="21"/>
      <c r="ET1031" s="20"/>
      <c r="EU1031" s="20"/>
      <c r="EV1031" s="20"/>
      <c r="EW1031" s="20"/>
      <c r="EX1031" s="20"/>
      <c r="EY1031" s="20"/>
      <c r="EZ1031" s="20"/>
      <c r="FA1031" s="20"/>
      <c r="FB1031" s="20"/>
      <c r="FC1031" s="20"/>
      <c r="FD1031" s="20"/>
      <c r="FE1031" s="20"/>
      <c r="FF1031" s="19"/>
    </row>
    <row r="1032" spans="2:162" s="15" customFormat="1" ht="4.1500000000000004" customHeight="1" x14ac:dyDescent="0.4">
      <c r="B1032" s="107"/>
      <c r="C1032" s="106"/>
      <c r="D1032" s="106"/>
      <c r="E1032" s="106"/>
      <c r="F1032" s="106"/>
      <c r="G1032" s="106"/>
      <c r="H1032" s="106"/>
      <c r="I1032" s="106"/>
      <c r="J1032" s="106"/>
      <c r="K1032" s="106"/>
      <c r="L1032" s="106"/>
      <c r="M1032" s="106"/>
      <c r="N1032" s="106"/>
      <c r="O1032" s="106"/>
      <c r="P1032" s="106"/>
      <c r="Q1032" s="106"/>
      <c r="R1032" s="106"/>
      <c r="S1032" s="106"/>
      <c r="T1032" s="106"/>
      <c r="U1032" s="106"/>
      <c r="V1032" s="105"/>
      <c r="W1032" s="104"/>
      <c r="Y1032" s="62"/>
      <c r="Z1032" s="61"/>
      <c r="AA1032" s="61"/>
      <c r="AB1032" s="61"/>
      <c r="AC1032" s="61"/>
      <c r="AD1032" s="61"/>
      <c r="AE1032" s="61"/>
      <c r="AF1032" s="61"/>
      <c r="AG1032" s="61"/>
      <c r="AH1032" s="61"/>
      <c r="AI1032" s="61"/>
      <c r="AJ1032" s="61"/>
      <c r="AK1032" s="61"/>
      <c r="AL1032" s="60"/>
      <c r="AM1032" s="59"/>
      <c r="AN1032" s="58"/>
      <c r="AO1032" s="58"/>
      <c r="AP1032" s="58"/>
      <c r="AQ1032" s="58"/>
      <c r="AR1032" s="58"/>
      <c r="AS1032" s="58"/>
      <c r="AT1032" s="58"/>
      <c r="AU1032" s="58"/>
      <c r="AV1032" s="58"/>
      <c r="AW1032" s="58"/>
      <c r="AX1032" s="58"/>
      <c r="AY1032" s="58"/>
      <c r="AZ1032" s="57"/>
      <c r="BA1032" s="56"/>
      <c r="BB1032" s="55"/>
      <c r="BC1032" s="55"/>
      <c r="BD1032" s="55"/>
      <c r="BE1032" s="55"/>
      <c r="BF1032" s="55"/>
      <c r="BG1032" s="55"/>
      <c r="BH1032" s="55"/>
      <c r="BI1032" s="55"/>
      <c r="BJ1032" s="55"/>
      <c r="BK1032" s="55"/>
      <c r="BL1032" s="55"/>
      <c r="BM1032" s="55"/>
      <c r="BN1032" s="54"/>
      <c r="BO1032" s="53"/>
      <c r="BP1032" s="52"/>
      <c r="BQ1032" s="52"/>
      <c r="BR1032" s="52"/>
      <c r="BS1032" s="52"/>
      <c r="BT1032" s="52"/>
      <c r="BU1032" s="52"/>
      <c r="BV1032" s="52"/>
      <c r="BW1032" s="52"/>
      <c r="BX1032" s="52"/>
      <c r="BY1032" s="52"/>
      <c r="BZ1032" s="52"/>
      <c r="CA1032" s="52"/>
      <c r="CB1032" s="51"/>
      <c r="CF1032" s="107"/>
      <c r="CG1032" s="106"/>
      <c r="CH1032" s="106"/>
      <c r="CI1032" s="106"/>
      <c r="CJ1032" s="106"/>
      <c r="CK1032" s="106"/>
      <c r="CL1032" s="106"/>
      <c r="CM1032" s="106"/>
      <c r="CN1032" s="106"/>
      <c r="CO1032" s="106"/>
      <c r="CP1032" s="106"/>
      <c r="CQ1032" s="106"/>
      <c r="CR1032" s="106"/>
      <c r="CS1032" s="106"/>
      <c r="CT1032" s="106"/>
      <c r="CU1032" s="106"/>
      <c r="CV1032" s="106"/>
      <c r="CW1032" s="106"/>
      <c r="CX1032" s="106"/>
      <c r="CY1032" s="106"/>
      <c r="CZ1032" s="105"/>
      <c r="DA1032" s="104"/>
      <c r="DC1032" s="62"/>
      <c r="DD1032" s="61"/>
      <c r="DE1032" s="61"/>
      <c r="DF1032" s="61"/>
      <c r="DG1032" s="61"/>
      <c r="DH1032" s="61"/>
      <c r="DI1032" s="61"/>
      <c r="DJ1032" s="61"/>
      <c r="DK1032" s="61"/>
      <c r="DL1032" s="61"/>
      <c r="DM1032" s="61"/>
      <c r="DN1032" s="61"/>
      <c r="DO1032" s="61"/>
      <c r="DP1032" s="60"/>
      <c r="DQ1032" s="59"/>
      <c r="DR1032" s="58"/>
      <c r="DS1032" s="58"/>
      <c r="DT1032" s="58"/>
      <c r="DU1032" s="58"/>
      <c r="DV1032" s="58"/>
      <c r="DW1032" s="58"/>
      <c r="DX1032" s="58"/>
      <c r="DY1032" s="58"/>
      <c r="DZ1032" s="58"/>
      <c r="EA1032" s="58"/>
      <c r="EB1032" s="58"/>
      <c r="EC1032" s="58"/>
      <c r="ED1032" s="57"/>
      <c r="EE1032" s="56"/>
      <c r="EF1032" s="55"/>
      <c r="EG1032" s="55"/>
      <c r="EH1032" s="55"/>
      <c r="EI1032" s="55"/>
      <c r="EJ1032" s="55"/>
      <c r="EK1032" s="55"/>
      <c r="EL1032" s="55"/>
      <c r="EM1032" s="55"/>
      <c r="EN1032" s="55"/>
      <c r="EO1032" s="55"/>
      <c r="EP1032" s="55"/>
      <c r="EQ1032" s="55"/>
      <c r="ER1032" s="54"/>
      <c r="ES1032" s="53"/>
      <c r="ET1032" s="52"/>
      <c r="EU1032" s="52"/>
      <c r="EV1032" s="52"/>
      <c r="EW1032" s="52"/>
      <c r="EX1032" s="52"/>
      <c r="EY1032" s="52"/>
      <c r="EZ1032" s="52"/>
      <c r="FA1032" s="52"/>
      <c r="FB1032" s="52"/>
      <c r="FC1032" s="52"/>
      <c r="FD1032" s="52"/>
      <c r="FE1032" s="52"/>
      <c r="FF1032" s="51"/>
    </row>
    <row r="1033" spans="2:162" s="15" customFormat="1" ht="18.75" customHeight="1" x14ac:dyDescent="0.4">
      <c r="B1033" s="102"/>
      <c r="C1033" s="103" t="s">
        <v>73</v>
      </c>
      <c r="D1033" s="101"/>
      <c r="E1033" s="101"/>
      <c r="F1033" s="101"/>
      <c r="G1033" s="101"/>
      <c r="H1033" s="101"/>
      <c r="I1033" s="101"/>
      <c r="J1033" s="101"/>
      <c r="K1033" s="101"/>
      <c r="L1033" s="101"/>
      <c r="M1033" s="101"/>
      <c r="Q1033" s="440" t="s">
        <v>72</v>
      </c>
      <c r="R1033" s="440"/>
      <c r="S1033" s="440"/>
      <c r="T1033" s="440"/>
      <c r="U1033" s="440"/>
      <c r="V1033" s="440"/>
      <c r="W1033" s="100"/>
      <c r="Y1033" s="45"/>
      <c r="Z1033" s="44"/>
      <c r="AA1033" s="44"/>
      <c r="AB1033" s="44"/>
      <c r="AC1033" s="44"/>
      <c r="AD1033" s="44"/>
      <c r="AE1033" s="44"/>
      <c r="AF1033" s="44"/>
      <c r="AG1033" s="44"/>
      <c r="AH1033" s="44"/>
      <c r="AI1033" s="44"/>
      <c r="AJ1033" s="44"/>
      <c r="AK1033" s="44"/>
      <c r="AL1033" s="43"/>
      <c r="AM1033" s="42"/>
      <c r="AN1033" s="41"/>
      <c r="AO1033" s="41"/>
      <c r="AP1033" s="41"/>
      <c r="AQ1033" s="41"/>
      <c r="AR1033" s="41"/>
      <c r="AS1033" s="41"/>
      <c r="AT1033" s="41"/>
      <c r="AU1033" s="41"/>
      <c r="AV1033" s="41"/>
      <c r="AW1033" s="41"/>
      <c r="AX1033" s="41"/>
      <c r="AY1033" s="41"/>
      <c r="AZ1033" s="40"/>
      <c r="BA1033" s="39"/>
      <c r="BB1033" s="38"/>
      <c r="BC1033" s="38"/>
      <c r="BD1033" s="38"/>
      <c r="BE1033" s="38"/>
      <c r="BF1033" s="38"/>
      <c r="BG1033" s="38"/>
      <c r="BH1033" s="38"/>
      <c r="BI1033" s="38"/>
      <c r="BJ1033" s="38"/>
      <c r="BK1033" s="38"/>
      <c r="BL1033" s="38"/>
      <c r="BM1033" s="38"/>
      <c r="BN1033" s="37"/>
      <c r="BO1033" s="36"/>
      <c r="BP1033" s="35"/>
      <c r="BQ1033" s="35"/>
      <c r="BR1033" s="35"/>
      <c r="BS1033" s="35"/>
      <c r="BT1033" s="35"/>
      <c r="BU1033" s="35"/>
      <c r="BV1033" s="35"/>
      <c r="BW1033" s="35"/>
      <c r="BX1033" s="35"/>
      <c r="BY1033" s="35"/>
      <c r="BZ1033" s="35"/>
      <c r="CA1033" s="35"/>
      <c r="CB1033" s="34"/>
      <c r="CF1033" s="102"/>
      <c r="CG1033" s="103" t="s">
        <v>73</v>
      </c>
      <c r="CH1033" s="101"/>
      <c r="CI1033" s="101"/>
      <c r="CJ1033" s="101"/>
      <c r="CK1033" s="101"/>
      <c r="CL1033" s="101"/>
      <c r="CM1033" s="101"/>
      <c r="CN1033" s="101"/>
      <c r="CO1033" s="101"/>
      <c r="CP1033" s="101"/>
      <c r="CQ1033" s="101"/>
      <c r="CU1033" s="440" t="s">
        <v>72</v>
      </c>
      <c r="CV1033" s="440"/>
      <c r="CW1033" s="440"/>
      <c r="CX1033" s="440"/>
      <c r="CY1033" s="440"/>
      <c r="CZ1033" s="440"/>
      <c r="DA1033" s="100"/>
      <c r="DC1033" s="45" t="s">
        <v>39</v>
      </c>
      <c r="DD1033" s="44"/>
      <c r="DE1033" s="44"/>
      <c r="DF1033" s="44"/>
      <c r="DG1033" s="44"/>
      <c r="DH1033" s="44"/>
      <c r="DI1033" s="44"/>
      <c r="DJ1033" s="44"/>
      <c r="DK1033" s="44"/>
      <c r="DL1033" s="44"/>
      <c r="DM1033" s="44"/>
      <c r="DN1033" s="44"/>
      <c r="DO1033" s="44"/>
      <c r="DP1033" s="43"/>
      <c r="DQ1033" s="42" t="s">
        <v>645</v>
      </c>
      <c r="DR1033" s="41"/>
      <c r="DS1033" s="41"/>
      <c r="DT1033" s="41"/>
      <c r="DU1033" s="41"/>
      <c r="DV1033" s="41"/>
      <c r="DW1033" s="41"/>
      <c r="DX1033" s="41"/>
      <c r="DY1033" s="41"/>
      <c r="DZ1033" s="41"/>
      <c r="EA1033" s="41"/>
      <c r="EB1033" s="41"/>
      <c r="EC1033" s="41"/>
      <c r="ED1033" s="40"/>
      <c r="EE1033" s="39" t="s">
        <v>71</v>
      </c>
      <c r="EF1033" s="38"/>
      <c r="EG1033" s="38"/>
      <c r="EH1033" s="38"/>
      <c r="EI1033" s="38"/>
      <c r="EJ1033" s="38"/>
      <c r="EK1033" s="38"/>
      <c r="EL1033" s="38"/>
      <c r="EM1033" s="38"/>
      <c r="EN1033" s="38"/>
      <c r="EO1033" s="38"/>
      <c r="EP1033" s="38"/>
      <c r="EQ1033" s="38"/>
      <c r="ER1033" s="37"/>
      <c r="ES1033" s="36" t="s">
        <v>70</v>
      </c>
      <c r="ET1033" s="35"/>
      <c r="EU1033" s="35"/>
      <c r="EV1033" s="35"/>
      <c r="EW1033" s="35"/>
      <c r="EX1033" s="35"/>
      <c r="EY1033" s="35"/>
      <c r="EZ1033" s="35"/>
      <c r="FA1033" s="35"/>
      <c r="FB1033" s="35"/>
      <c r="FC1033" s="35"/>
      <c r="FD1033" s="35"/>
      <c r="FE1033" s="35"/>
      <c r="FF1033" s="34"/>
    </row>
    <row r="1034" spans="2:162" s="15" customFormat="1" ht="18.75" customHeight="1" x14ac:dyDescent="0.4">
      <c r="B1034" s="102"/>
      <c r="C1034" s="103" t="s">
        <v>69</v>
      </c>
      <c r="D1034" s="101"/>
      <c r="E1034" s="101"/>
      <c r="F1034" s="101"/>
      <c r="G1034" s="101"/>
      <c r="H1034" s="101"/>
      <c r="I1034" s="101"/>
      <c r="J1034" s="101"/>
      <c r="K1034" s="101"/>
      <c r="L1034" s="101"/>
      <c r="M1034" s="101"/>
      <c r="N1034" s="101"/>
      <c r="O1034" s="101"/>
      <c r="P1034" s="101"/>
      <c r="Q1034" s="101"/>
      <c r="R1034" s="101"/>
      <c r="S1034" s="101"/>
      <c r="T1034" s="101"/>
      <c r="U1034" s="101"/>
      <c r="W1034" s="100"/>
      <c r="Y1034" s="45"/>
      <c r="Z1034" s="44"/>
      <c r="AA1034" s="44"/>
      <c r="AB1034" s="44"/>
      <c r="AC1034" s="44"/>
      <c r="AD1034" s="44"/>
      <c r="AE1034" s="44"/>
      <c r="AF1034" s="44"/>
      <c r="AG1034" s="44"/>
      <c r="AH1034" s="44"/>
      <c r="AI1034" s="44"/>
      <c r="AJ1034" s="44"/>
      <c r="AK1034" s="44"/>
      <c r="AL1034" s="43"/>
      <c r="AM1034" s="42"/>
      <c r="AN1034" s="41"/>
      <c r="AO1034" s="41"/>
      <c r="AP1034" s="41"/>
      <c r="AQ1034" s="41"/>
      <c r="AR1034" s="41"/>
      <c r="AS1034" s="41"/>
      <c r="AT1034" s="41"/>
      <c r="AU1034" s="41"/>
      <c r="AV1034" s="41"/>
      <c r="AW1034" s="41"/>
      <c r="AX1034" s="41"/>
      <c r="AY1034" s="41"/>
      <c r="AZ1034" s="40"/>
      <c r="BA1034" s="39"/>
      <c r="BB1034" s="38"/>
      <c r="BC1034" s="38"/>
      <c r="BD1034" s="38"/>
      <c r="BE1034" s="38"/>
      <c r="BF1034" s="38"/>
      <c r="BG1034" s="38"/>
      <c r="BH1034" s="38"/>
      <c r="BI1034" s="38"/>
      <c r="BJ1034" s="38"/>
      <c r="BK1034" s="38"/>
      <c r="BL1034" s="38"/>
      <c r="BM1034" s="38"/>
      <c r="BN1034" s="37"/>
      <c r="BO1034" s="36"/>
      <c r="BP1034" s="35"/>
      <c r="BQ1034" s="35"/>
      <c r="BR1034" s="35"/>
      <c r="BS1034" s="35"/>
      <c r="BT1034" s="35"/>
      <c r="BU1034" s="35"/>
      <c r="BV1034" s="35"/>
      <c r="BW1034" s="35"/>
      <c r="BX1034" s="35"/>
      <c r="BY1034" s="35"/>
      <c r="BZ1034" s="35"/>
      <c r="CA1034" s="35"/>
      <c r="CB1034" s="34"/>
      <c r="CF1034" s="102"/>
      <c r="CG1034" s="103" t="s">
        <v>69</v>
      </c>
      <c r="CH1034" s="101"/>
      <c r="CI1034" s="101"/>
      <c r="CJ1034" s="101"/>
      <c r="CK1034" s="101"/>
      <c r="CL1034" s="101"/>
      <c r="CM1034" s="101"/>
      <c r="CN1034" s="101"/>
      <c r="CO1034" s="101"/>
      <c r="CP1034" s="101"/>
      <c r="CQ1034" s="101"/>
      <c r="CR1034" s="101"/>
      <c r="CS1034" s="101"/>
      <c r="CT1034" s="101"/>
      <c r="CU1034" s="101"/>
      <c r="CV1034" s="101"/>
      <c r="CW1034" s="101"/>
      <c r="CX1034" s="101"/>
      <c r="CY1034" s="101"/>
      <c r="DA1034" s="100"/>
      <c r="DC1034" s="45" t="s">
        <v>68</v>
      </c>
      <c r="DD1034" s="44"/>
      <c r="DE1034" s="44"/>
      <c r="DF1034" s="44"/>
      <c r="DG1034" s="44"/>
      <c r="DH1034" s="44"/>
      <c r="DI1034" s="44"/>
      <c r="DJ1034" s="44"/>
      <c r="DK1034" s="44"/>
      <c r="DL1034" s="44"/>
      <c r="DM1034" s="44"/>
      <c r="DN1034" s="44"/>
      <c r="DO1034" s="44"/>
      <c r="DP1034" s="43"/>
      <c r="DQ1034" s="42" t="s">
        <v>67</v>
      </c>
      <c r="DR1034" s="41"/>
      <c r="DS1034" s="41"/>
      <c r="DT1034" s="41"/>
      <c r="DU1034" s="41"/>
      <c r="DV1034" s="41"/>
      <c r="DW1034" s="41"/>
      <c r="DX1034" s="41"/>
      <c r="DY1034" s="41"/>
      <c r="DZ1034" s="41"/>
      <c r="EA1034" s="41"/>
      <c r="EB1034" s="41"/>
      <c r="EC1034" s="41"/>
      <c r="ED1034" s="40"/>
      <c r="EE1034" s="39" t="s">
        <v>66</v>
      </c>
      <c r="EF1034" s="38"/>
      <c r="EG1034" s="38"/>
      <c r="EH1034" s="38"/>
      <c r="EI1034" s="38"/>
      <c r="EJ1034" s="38"/>
      <c r="EK1034" s="38"/>
      <c r="EL1034" s="38"/>
      <c r="EM1034" s="38"/>
      <c r="EN1034" s="38"/>
      <c r="EO1034" s="38"/>
      <c r="EP1034" s="38"/>
      <c r="EQ1034" s="38"/>
      <c r="ER1034" s="37"/>
      <c r="ES1034" s="36" t="s">
        <v>65</v>
      </c>
      <c r="ET1034" s="35"/>
      <c r="EU1034" s="35"/>
      <c r="EV1034" s="35"/>
      <c r="EW1034" s="35"/>
      <c r="EX1034" s="35"/>
      <c r="EY1034" s="35"/>
      <c r="EZ1034" s="35"/>
      <c r="FA1034" s="35"/>
      <c r="FB1034" s="35"/>
      <c r="FC1034" s="35"/>
      <c r="FD1034" s="35"/>
      <c r="FE1034" s="35"/>
      <c r="FF1034" s="34"/>
    </row>
    <row r="1035" spans="2:162" s="15" customFormat="1" ht="18.75" customHeight="1" x14ac:dyDescent="0.4">
      <c r="B1035" s="102"/>
      <c r="C1035" s="101"/>
      <c r="D1035" s="101"/>
      <c r="E1035" s="101"/>
      <c r="F1035" s="101"/>
      <c r="G1035" s="101"/>
      <c r="H1035" s="101"/>
      <c r="I1035" s="101"/>
      <c r="J1035" s="101"/>
      <c r="K1035" s="101"/>
      <c r="L1035" s="101"/>
      <c r="M1035" s="101"/>
      <c r="N1035" s="101"/>
      <c r="O1035" s="101"/>
      <c r="P1035" s="101"/>
      <c r="Q1035" s="101"/>
      <c r="R1035" s="101"/>
      <c r="S1035" s="101"/>
      <c r="T1035" s="101"/>
      <c r="U1035" s="101"/>
      <c r="W1035" s="100"/>
      <c r="Y1035" s="45"/>
      <c r="Z1035" s="44"/>
      <c r="AA1035" s="44"/>
      <c r="AB1035" s="44"/>
      <c r="AC1035" s="44"/>
      <c r="AD1035" s="44"/>
      <c r="AE1035" s="44"/>
      <c r="AF1035" s="44"/>
      <c r="AG1035" s="44"/>
      <c r="AH1035" s="44"/>
      <c r="AI1035" s="44"/>
      <c r="AJ1035" s="44"/>
      <c r="AK1035" s="44"/>
      <c r="AL1035" s="43"/>
      <c r="AM1035" s="42"/>
      <c r="AN1035" s="41"/>
      <c r="AO1035" s="41"/>
      <c r="AP1035" s="41"/>
      <c r="AQ1035" s="41"/>
      <c r="AR1035" s="41"/>
      <c r="AS1035" s="41"/>
      <c r="AT1035" s="41"/>
      <c r="AU1035" s="41"/>
      <c r="AV1035" s="41"/>
      <c r="AW1035" s="41"/>
      <c r="AX1035" s="41"/>
      <c r="AY1035" s="41"/>
      <c r="AZ1035" s="40"/>
      <c r="BA1035" s="39"/>
      <c r="BB1035" s="38"/>
      <c r="BC1035" s="38"/>
      <c r="BD1035" s="38"/>
      <c r="BE1035" s="38"/>
      <c r="BF1035" s="38"/>
      <c r="BG1035" s="38"/>
      <c r="BH1035" s="38"/>
      <c r="BI1035" s="38"/>
      <c r="BJ1035" s="38"/>
      <c r="BK1035" s="38"/>
      <c r="BL1035" s="38"/>
      <c r="BM1035" s="38"/>
      <c r="BN1035" s="37"/>
      <c r="BO1035" s="36"/>
      <c r="BP1035" s="35"/>
      <c r="BQ1035" s="35"/>
      <c r="BR1035" s="35"/>
      <c r="BS1035" s="35"/>
      <c r="BT1035" s="35"/>
      <c r="BU1035" s="35"/>
      <c r="BV1035" s="35"/>
      <c r="BW1035" s="35"/>
      <c r="BX1035" s="35"/>
      <c r="BY1035" s="35"/>
      <c r="BZ1035" s="35"/>
      <c r="CA1035" s="35"/>
      <c r="CB1035" s="34"/>
      <c r="CF1035" s="102"/>
      <c r="CG1035" s="101"/>
      <c r="CH1035" s="101"/>
      <c r="CI1035" s="101"/>
      <c r="CJ1035" s="101"/>
      <c r="CK1035" s="101"/>
      <c r="CL1035" s="101"/>
      <c r="CM1035" s="101"/>
      <c r="CN1035" s="101"/>
      <c r="CO1035" s="101"/>
      <c r="CP1035" s="101"/>
      <c r="CQ1035" s="101"/>
      <c r="CR1035" s="101"/>
      <c r="CS1035" s="101"/>
      <c r="CT1035" s="101"/>
      <c r="CU1035" s="101"/>
      <c r="CV1035" s="101"/>
      <c r="CW1035" s="101"/>
      <c r="CX1035" s="101"/>
      <c r="CY1035" s="101"/>
      <c r="DA1035" s="100"/>
      <c r="DC1035" s="45" t="s">
        <v>64</v>
      </c>
      <c r="DD1035" s="44"/>
      <c r="DE1035" s="44"/>
      <c r="DF1035" s="44"/>
      <c r="DG1035" s="44"/>
      <c r="DH1035" s="44"/>
      <c r="DI1035" s="44"/>
      <c r="DJ1035" s="44"/>
      <c r="DK1035" s="44"/>
      <c r="DL1035" s="44"/>
      <c r="DM1035" s="44"/>
      <c r="DN1035" s="44"/>
      <c r="DO1035" s="44"/>
      <c r="DP1035" s="43"/>
      <c r="DQ1035" s="42"/>
      <c r="DR1035" s="41"/>
      <c r="DS1035" s="41"/>
      <c r="DT1035" s="41"/>
      <c r="DU1035" s="41"/>
      <c r="DV1035" s="41"/>
      <c r="DW1035" s="41"/>
      <c r="DX1035" s="41"/>
      <c r="DY1035" s="41"/>
      <c r="DZ1035" s="41"/>
      <c r="EA1035" s="41"/>
      <c r="EB1035" s="41"/>
      <c r="EC1035" s="41"/>
      <c r="ED1035" s="40"/>
      <c r="EE1035" s="39"/>
      <c r="EF1035" s="38"/>
      <c r="EG1035" s="38"/>
      <c r="EH1035" s="38"/>
      <c r="EI1035" s="38"/>
      <c r="EJ1035" s="38"/>
      <c r="EK1035" s="38"/>
      <c r="EL1035" s="38"/>
      <c r="EM1035" s="38"/>
      <c r="EN1035" s="38"/>
      <c r="EO1035" s="38"/>
      <c r="EP1035" s="38"/>
      <c r="EQ1035" s="38"/>
      <c r="ER1035" s="37"/>
      <c r="ES1035" s="36" t="s">
        <v>63</v>
      </c>
      <c r="ET1035" s="35"/>
      <c r="EU1035" s="35"/>
      <c r="EV1035" s="35"/>
      <c r="EW1035" s="35"/>
      <c r="EX1035" s="35"/>
      <c r="EY1035" s="35"/>
      <c r="EZ1035" s="35"/>
      <c r="FA1035" s="35"/>
      <c r="FB1035" s="35"/>
      <c r="FC1035" s="35"/>
      <c r="FD1035" s="35"/>
      <c r="FE1035" s="35"/>
      <c r="FF1035" s="34"/>
    </row>
    <row r="1036" spans="2:162" s="15" customFormat="1" ht="18.75" customHeight="1" thickBot="1" x14ac:dyDescent="0.45">
      <c r="B1036" s="99"/>
      <c r="C1036" s="98"/>
      <c r="D1036" s="98"/>
      <c r="E1036" s="98"/>
      <c r="F1036" s="98"/>
      <c r="G1036" s="98"/>
      <c r="H1036" s="98"/>
      <c r="I1036" s="98"/>
      <c r="J1036" s="98"/>
      <c r="K1036" s="98"/>
      <c r="L1036" s="98"/>
      <c r="M1036" s="98"/>
      <c r="N1036" s="98"/>
      <c r="O1036" s="98"/>
      <c r="P1036" s="98"/>
      <c r="Q1036" s="98"/>
      <c r="R1036" s="98"/>
      <c r="S1036" s="98"/>
      <c r="T1036" s="98"/>
      <c r="U1036" s="98"/>
      <c r="V1036" s="97"/>
      <c r="W1036" s="96"/>
      <c r="Y1036" s="30"/>
      <c r="Z1036" s="29"/>
      <c r="AA1036" s="29"/>
      <c r="AB1036" s="29"/>
      <c r="AC1036" s="29"/>
      <c r="AD1036" s="29"/>
      <c r="AE1036" s="29"/>
      <c r="AF1036" s="29"/>
      <c r="AG1036" s="29"/>
      <c r="AH1036" s="29"/>
      <c r="AI1036" s="29"/>
      <c r="AJ1036" s="29"/>
      <c r="AK1036" s="29"/>
      <c r="AL1036" s="28"/>
      <c r="AM1036" s="27"/>
      <c r="AN1036" s="26"/>
      <c r="AO1036" s="26"/>
      <c r="AP1036" s="26"/>
      <c r="AQ1036" s="26"/>
      <c r="AR1036" s="26"/>
      <c r="AS1036" s="26"/>
      <c r="AT1036" s="26"/>
      <c r="AU1036" s="26"/>
      <c r="AV1036" s="26"/>
      <c r="AW1036" s="26"/>
      <c r="AX1036" s="26"/>
      <c r="AY1036" s="26"/>
      <c r="AZ1036" s="25"/>
      <c r="BA1036" s="24"/>
      <c r="BB1036" s="23"/>
      <c r="BC1036" s="23"/>
      <c r="BD1036" s="23"/>
      <c r="BE1036" s="23"/>
      <c r="BF1036" s="23"/>
      <c r="BG1036" s="23"/>
      <c r="BH1036" s="23"/>
      <c r="BI1036" s="23"/>
      <c r="BJ1036" s="23"/>
      <c r="BK1036" s="23"/>
      <c r="BL1036" s="23"/>
      <c r="BM1036" s="23"/>
      <c r="BN1036" s="22"/>
      <c r="BO1036" s="21"/>
      <c r="BP1036" s="20"/>
      <c r="BQ1036" s="20"/>
      <c r="BR1036" s="20"/>
      <c r="BS1036" s="20"/>
      <c r="BT1036" s="20"/>
      <c r="BU1036" s="20"/>
      <c r="BV1036" s="20"/>
      <c r="BW1036" s="20"/>
      <c r="BX1036" s="20"/>
      <c r="BY1036" s="20"/>
      <c r="BZ1036" s="20"/>
      <c r="CA1036" s="20"/>
      <c r="CB1036" s="19"/>
      <c r="CF1036" s="99"/>
      <c r="CG1036" s="98"/>
      <c r="CH1036" s="98"/>
      <c r="CI1036" s="98"/>
      <c r="CJ1036" s="98"/>
      <c r="CK1036" s="98"/>
      <c r="CL1036" s="98"/>
      <c r="CM1036" s="98"/>
      <c r="CN1036" s="98"/>
      <c r="CO1036" s="98"/>
      <c r="CP1036" s="98"/>
      <c r="CQ1036" s="98"/>
      <c r="CR1036" s="98"/>
      <c r="CS1036" s="98"/>
      <c r="CT1036" s="98"/>
      <c r="CU1036" s="98"/>
      <c r="CV1036" s="98"/>
      <c r="CW1036" s="98"/>
      <c r="CX1036" s="98"/>
      <c r="CY1036" s="98"/>
      <c r="CZ1036" s="97"/>
      <c r="DA1036" s="96"/>
      <c r="DC1036" s="30"/>
      <c r="DD1036" s="29"/>
      <c r="DE1036" s="29"/>
      <c r="DF1036" s="29"/>
      <c r="DG1036" s="29"/>
      <c r="DH1036" s="29"/>
      <c r="DI1036" s="29"/>
      <c r="DJ1036" s="29"/>
      <c r="DK1036" s="29"/>
      <c r="DL1036" s="29"/>
      <c r="DM1036" s="29"/>
      <c r="DN1036" s="29"/>
      <c r="DO1036" s="29"/>
      <c r="DP1036" s="28"/>
      <c r="DQ1036" s="27"/>
      <c r="DR1036" s="26"/>
      <c r="DS1036" s="26"/>
      <c r="DT1036" s="26"/>
      <c r="DU1036" s="26"/>
      <c r="DV1036" s="26"/>
      <c r="DW1036" s="26"/>
      <c r="DX1036" s="26"/>
      <c r="DY1036" s="26"/>
      <c r="DZ1036" s="26"/>
      <c r="EA1036" s="26"/>
      <c r="EB1036" s="26"/>
      <c r="EC1036" s="26"/>
      <c r="ED1036" s="25"/>
      <c r="EE1036" s="24"/>
      <c r="EF1036" s="23"/>
      <c r="EG1036" s="23"/>
      <c r="EH1036" s="23"/>
      <c r="EI1036" s="23"/>
      <c r="EJ1036" s="23"/>
      <c r="EK1036" s="23"/>
      <c r="EL1036" s="23"/>
      <c r="EM1036" s="23"/>
      <c r="EN1036" s="23"/>
      <c r="EO1036" s="23"/>
      <c r="EP1036" s="23"/>
      <c r="EQ1036" s="23"/>
      <c r="ER1036" s="22"/>
      <c r="ES1036" s="21" t="s">
        <v>62</v>
      </c>
      <c r="ET1036" s="20"/>
      <c r="EU1036" s="20"/>
      <c r="EV1036" s="20"/>
      <c r="EW1036" s="20"/>
      <c r="EX1036" s="20"/>
      <c r="EY1036" s="20"/>
      <c r="EZ1036" s="20"/>
      <c r="FA1036" s="20"/>
      <c r="FB1036" s="20"/>
      <c r="FC1036" s="20"/>
      <c r="FD1036" s="20"/>
      <c r="FE1036" s="20"/>
      <c r="FF1036" s="19"/>
    </row>
    <row r="1037" spans="2:162" s="15" customFormat="1" ht="4.1500000000000004" customHeight="1" x14ac:dyDescent="0.4">
      <c r="B1037" s="95"/>
      <c r="C1037" s="94"/>
      <c r="D1037" s="94"/>
      <c r="E1037" s="94"/>
      <c r="F1037" s="94"/>
      <c r="G1037" s="94"/>
      <c r="H1037" s="94"/>
      <c r="I1037" s="94"/>
      <c r="J1037" s="94"/>
      <c r="K1037" s="94"/>
      <c r="L1037" s="94"/>
      <c r="M1037" s="94"/>
      <c r="N1037" s="94"/>
      <c r="O1037" s="94"/>
      <c r="P1037" s="94"/>
      <c r="Q1037" s="94"/>
      <c r="R1037" s="94"/>
      <c r="S1037" s="94"/>
      <c r="T1037" s="94"/>
      <c r="U1037" s="94"/>
      <c r="V1037" s="93"/>
      <c r="W1037" s="93"/>
      <c r="Y1037" s="62"/>
      <c r="Z1037" s="61"/>
      <c r="AA1037" s="61"/>
      <c r="AB1037" s="61"/>
      <c r="AC1037" s="61"/>
      <c r="AD1037" s="61"/>
      <c r="AE1037" s="61"/>
      <c r="AF1037" s="61"/>
      <c r="AG1037" s="61"/>
      <c r="AH1037" s="61"/>
      <c r="AI1037" s="61"/>
      <c r="AJ1037" s="61"/>
      <c r="AK1037" s="61"/>
      <c r="AL1037" s="60"/>
      <c r="AM1037" s="59"/>
      <c r="AN1037" s="58"/>
      <c r="AO1037" s="58"/>
      <c r="AP1037" s="58"/>
      <c r="AQ1037" s="58"/>
      <c r="AR1037" s="58"/>
      <c r="AS1037" s="58"/>
      <c r="AT1037" s="58"/>
      <c r="AU1037" s="58"/>
      <c r="AV1037" s="58"/>
      <c r="AW1037" s="58"/>
      <c r="AX1037" s="58"/>
      <c r="AY1037" s="58"/>
      <c r="AZ1037" s="57"/>
      <c r="BA1037" s="56"/>
      <c r="BB1037" s="55"/>
      <c r="BC1037" s="55"/>
      <c r="BD1037" s="55"/>
      <c r="BE1037" s="55"/>
      <c r="BF1037" s="55"/>
      <c r="BG1037" s="55"/>
      <c r="BH1037" s="55"/>
      <c r="BI1037" s="55"/>
      <c r="BJ1037" s="55"/>
      <c r="BK1037" s="55"/>
      <c r="BL1037" s="55"/>
      <c r="BM1037" s="55"/>
      <c r="BN1037" s="54"/>
      <c r="BO1037" s="53"/>
      <c r="BP1037" s="52"/>
      <c r="BQ1037" s="52"/>
      <c r="BR1037" s="52"/>
      <c r="BS1037" s="52"/>
      <c r="BT1037" s="52"/>
      <c r="BU1037" s="52"/>
      <c r="BV1037" s="52"/>
      <c r="BW1037" s="52"/>
      <c r="BX1037" s="52"/>
      <c r="BY1037" s="52"/>
      <c r="BZ1037" s="52"/>
      <c r="CA1037" s="52"/>
      <c r="CB1037" s="51"/>
      <c r="CF1037" s="95"/>
      <c r="CG1037" s="94"/>
      <c r="CH1037" s="94"/>
      <c r="CI1037" s="94"/>
      <c r="CJ1037" s="94"/>
      <c r="CK1037" s="94"/>
      <c r="CL1037" s="94"/>
      <c r="CM1037" s="94"/>
      <c r="CN1037" s="94"/>
      <c r="CO1037" s="94"/>
      <c r="CP1037" s="94"/>
      <c r="CQ1037" s="94"/>
      <c r="CR1037" s="94"/>
      <c r="CS1037" s="94"/>
      <c r="CT1037" s="94"/>
      <c r="CU1037" s="94"/>
      <c r="CV1037" s="94"/>
      <c r="CW1037" s="94"/>
      <c r="CX1037" s="94"/>
      <c r="CY1037" s="94"/>
      <c r="CZ1037" s="93"/>
      <c r="DA1037" s="93"/>
      <c r="DC1037" s="62"/>
      <c r="DD1037" s="61"/>
      <c r="DE1037" s="61"/>
      <c r="DF1037" s="61"/>
      <c r="DG1037" s="61"/>
      <c r="DH1037" s="61"/>
      <c r="DI1037" s="61"/>
      <c r="DJ1037" s="61"/>
      <c r="DK1037" s="61"/>
      <c r="DL1037" s="61"/>
      <c r="DM1037" s="61"/>
      <c r="DN1037" s="61"/>
      <c r="DO1037" s="61"/>
      <c r="DP1037" s="60"/>
      <c r="DQ1037" s="59"/>
      <c r="DR1037" s="58"/>
      <c r="DS1037" s="58"/>
      <c r="DT1037" s="58"/>
      <c r="DU1037" s="58"/>
      <c r="DV1037" s="58"/>
      <c r="DW1037" s="58"/>
      <c r="DX1037" s="58"/>
      <c r="DY1037" s="58"/>
      <c r="DZ1037" s="58"/>
      <c r="EA1037" s="58"/>
      <c r="EB1037" s="58"/>
      <c r="EC1037" s="58"/>
      <c r="ED1037" s="57"/>
      <c r="EE1037" s="56"/>
      <c r="EF1037" s="55"/>
      <c r="EG1037" s="55"/>
      <c r="EH1037" s="55"/>
      <c r="EI1037" s="55"/>
      <c r="EJ1037" s="55"/>
      <c r="EK1037" s="55"/>
      <c r="EL1037" s="55"/>
      <c r="EM1037" s="55"/>
      <c r="EN1037" s="55"/>
      <c r="EO1037" s="55"/>
      <c r="EP1037" s="55"/>
      <c r="EQ1037" s="55"/>
      <c r="ER1037" s="54"/>
      <c r="ES1037" s="53"/>
      <c r="ET1037" s="52"/>
      <c r="EU1037" s="52"/>
      <c r="EV1037" s="52"/>
      <c r="EW1037" s="52"/>
      <c r="EX1037" s="52"/>
      <c r="EY1037" s="52"/>
      <c r="EZ1037" s="52"/>
      <c r="FA1037" s="52"/>
      <c r="FB1037" s="52"/>
      <c r="FC1037" s="52"/>
      <c r="FD1037" s="52"/>
      <c r="FE1037" s="52"/>
      <c r="FF1037" s="51"/>
    </row>
    <row r="1038" spans="2:162" s="15" customFormat="1" ht="19.899999999999999" customHeight="1" x14ac:dyDescent="0.4">
      <c r="B1038" s="90"/>
      <c r="C1038" s="91"/>
      <c r="D1038" s="92"/>
      <c r="E1038" s="89"/>
      <c r="F1038" s="89"/>
      <c r="G1038" s="89"/>
      <c r="H1038" s="89"/>
      <c r="I1038" s="89"/>
      <c r="J1038" s="89"/>
      <c r="K1038" s="89"/>
      <c r="L1038" s="89"/>
      <c r="M1038" s="89"/>
      <c r="N1038" s="88"/>
      <c r="O1038" s="88"/>
      <c r="P1038" s="88"/>
      <c r="Q1038" s="440" t="s">
        <v>61</v>
      </c>
      <c r="R1038" s="440"/>
      <c r="S1038" s="440"/>
      <c r="T1038" s="440"/>
      <c r="U1038" s="440"/>
      <c r="V1038" s="440"/>
      <c r="W1038" s="88"/>
      <c r="Y1038" s="45"/>
      <c r="Z1038" s="44"/>
      <c r="AA1038" s="44"/>
      <c r="AB1038" s="44"/>
      <c r="AC1038" s="44"/>
      <c r="AD1038" s="44"/>
      <c r="AE1038" s="44"/>
      <c r="AF1038" s="44"/>
      <c r="AG1038" s="44"/>
      <c r="AH1038" s="44"/>
      <c r="AI1038" s="44"/>
      <c r="AJ1038" s="44"/>
      <c r="AK1038" s="44"/>
      <c r="AL1038" s="43"/>
      <c r="AM1038" s="42"/>
      <c r="AN1038" s="41"/>
      <c r="AO1038" s="41"/>
      <c r="AP1038" s="41"/>
      <c r="AQ1038" s="41"/>
      <c r="AR1038" s="41"/>
      <c r="AS1038" s="41"/>
      <c r="AT1038" s="41"/>
      <c r="AU1038" s="41"/>
      <c r="AV1038" s="41"/>
      <c r="AW1038" s="41"/>
      <c r="AX1038" s="41"/>
      <c r="AY1038" s="41"/>
      <c r="AZ1038" s="40"/>
      <c r="BA1038" s="39"/>
      <c r="BB1038" s="38"/>
      <c r="BC1038" s="38"/>
      <c r="BD1038" s="38"/>
      <c r="BE1038" s="38"/>
      <c r="BF1038" s="38"/>
      <c r="BG1038" s="38"/>
      <c r="BH1038" s="38"/>
      <c r="BI1038" s="38"/>
      <c r="BJ1038" s="38"/>
      <c r="BK1038" s="38"/>
      <c r="BL1038" s="38"/>
      <c r="BM1038" s="38"/>
      <c r="BN1038" s="37"/>
      <c r="BO1038" s="36"/>
      <c r="BP1038" s="35"/>
      <c r="BQ1038" s="35"/>
      <c r="BR1038" s="35"/>
      <c r="BS1038" s="35"/>
      <c r="BT1038" s="35"/>
      <c r="BU1038" s="35"/>
      <c r="BV1038" s="35"/>
      <c r="BW1038" s="35"/>
      <c r="BX1038" s="35"/>
      <c r="BY1038" s="35"/>
      <c r="BZ1038" s="35"/>
      <c r="CA1038" s="35"/>
      <c r="CB1038" s="34"/>
      <c r="CF1038" s="90"/>
      <c r="CG1038" s="91"/>
      <c r="CH1038" s="92"/>
      <c r="CI1038" s="89"/>
      <c r="CJ1038" s="89"/>
      <c r="CK1038" s="89"/>
      <c r="CL1038" s="89"/>
      <c r="CM1038" s="89"/>
      <c r="CN1038" s="89"/>
      <c r="CO1038" s="89"/>
      <c r="CP1038" s="89"/>
      <c r="CQ1038" s="89"/>
      <c r="CR1038" s="88"/>
      <c r="CS1038" s="88"/>
      <c r="CT1038" s="88"/>
      <c r="CU1038" s="440" t="s">
        <v>61</v>
      </c>
      <c r="CV1038" s="440"/>
      <c r="CW1038" s="440"/>
      <c r="CX1038" s="440"/>
      <c r="CY1038" s="440"/>
      <c r="CZ1038" s="440"/>
      <c r="DA1038" s="88"/>
      <c r="DC1038" s="45"/>
      <c r="DD1038" s="44"/>
      <c r="DE1038" s="44"/>
      <c r="DF1038" s="44"/>
      <c r="DG1038" s="44"/>
      <c r="DH1038" s="44"/>
      <c r="DI1038" s="44"/>
      <c r="DJ1038" s="44"/>
      <c r="DK1038" s="44"/>
      <c r="DL1038" s="44"/>
      <c r="DM1038" s="44"/>
      <c r="DN1038" s="44"/>
      <c r="DO1038" s="44"/>
      <c r="DP1038" s="43"/>
      <c r="DQ1038" s="323"/>
      <c r="DR1038" s="323"/>
      <c r="DS1038" s="323"/>
      <c r="DT1038" s="323"/>
      <c r="DU1038" s="323"/>
      <c r="DV1038" s="323"/>
      <c r="DW1038" s="323"/>
      <c r="DX1038" s="323"/>
      <c r="DY1038" s="323"/>
      <c r="DZ1038" s="323"/>
      <c r="EA1038" s="323"/>
      <c r="EB1038" s="323"/>
      <c r="EC1038" s="323"/>
      <c r="ED1038" s="323"/>
      <c r="EE1038" s="39"/>
      <c r="EF1038" s="38"/>
      <c r="EG1038" s="38"/>
      <c r="EH1038" s="38"/>
      <c r="EI1038" s="38"/>
      <c r="EJ1038" s="38"/>
      <c r="EK1038" s="38"/>
      <c r="EL1038" s="38"/>
      <c r="EM1038" s="38"/>
      <c r="EN1038" s="38"/>
      <c r="EO1038" s="38"/>
      <c r="EP1038" s="38"/>
      <c r="EQ1038" s="38"/>
      <c r="ER1038" s="37"/>
      <c r="ES1038" s="36"/>
      <c r="ET1038" s="35"/>
      <c r="EU1038" s="35"/>
      <c r="EV1038" s="35"/>
      <c r="EW1038" s="35"/>
      <c r="EX1038" s="35"/>
      <c r="EY1038" s="35"/>
      <c r="EZ1038" s="35"/>
      <c r="FA1038" s="35"/>
      <c r="FB1038" s="35"/>
      <c r="FC1038" s="35"/>
      <c r="FD1038" s="35"/>
      <c r="FE1038" s="35"/>
      <c r="FF1038" s="34"/>
    </row>
    <row r="1039" spans="2:162" s="15" customFormat="1" ht="19.899999999999999" customHeight="1" x14ac:dyDescent="0.4">
      <c r="B1039" s="90"/>
      <c r="C1039" s="91" t="s">
        <v>614</v>
      </c>
      <c r="D1039" s="92"/>
      <c r="E1039" s="89"/>
      <c r="F1039" s="89"/>
      <c r="G1039" s="89"/>
      <c r="H1039" s="89"/>
      <c r="I1039" s="89"/>
      <c r="J1039" s="89"/>
      <c r="K1039" s="89"/>
      <c r="L1039" s="89"/>
      <c r="M1039" s="89"/>
      <c r="N1039" s="88"/>
      <c r="O1039" s="88"/>
      <c r="P1039" s="88"/>
      <c r="Q1039" s="322"/>
      <c r="R1039" s="322"/>
      <c r="S1039" s="322"/>
      <c r="T1039" s="322"/>
      <c r="U1039" s="322"/>
      <c r="V1039" s="322"/>
      <c r="W1039" s="88"/>
      <c r="Y1039" s="45"/>
      <c r="Z1039" s="44"/>
      <c r="AA1039" s="44"/>
      <c r="AB1039" s="44"/>
      <c r="AC1039" s="44"/>
      <c r="AD1039" s="44"/>
      <c r="AE1039" s="44"/>
      <c r="AF1039" s="44"/>
      <c r="AG1039" s="44"/>
      <c r="AH1039" s="44"/>
      <c r="AI1039" s="44"/>
      <c r="AJ1039" s="44"/>
      <c r="AK1039" s="44"/>
      <c r="AL1039" s="43"/>
      <c r="AM1039" s="42"/>
      <c r="AN1039" s="41"/>
      <c r="AO1039" s="41"/>
      <c r="AP1039" s="41"/>
      <c r="AQ1039" s="41"/>
      <c r="AR1039" s="41"/>
      <c r="AS1039" s="41"/>
      <c r="AT1039" s="41"/>
      <c r="AU1039" s="41"/>
      <c r="AV1039" s="41"/>
      <c r="AW1039" s="41"/>
      <c r="AX1039" s="41"/>
      <c r="AY1039" s="41"/>
      <c r="AZ1039" s="40"/>
      <c r="BA1039" s="39"/>
      <c r="BB1039" s="38"/>
      <c r="BC1039" s="38"/>
      <c r="BD1039" s="38"/>
      <c r="BE1039" s="38"/>
      <c r="BF1039" s="38"/>
      <c r="BG1039" s="38"/>
      <c r="BH1039" s="38"/>
      <c r="BI1039" s="38"/>
      <c r="BJ1039" s="38"/>
      <c r="BK1039" s="38"/>
      <c r="BL1039" s="38"/>
      <c r="BM1039" s="38"/>
      <c r="BN1039" s="37"/>
      <c r="BO1039" s="36"/>
      <c r="BP1039" s="35"/>
      <c r="BQ1039" s="35"/>
      <c r="BR1039" s="35"/>
      <c r="BS1039" s="35"/>
      <c r="BT1039" s="35"/>
      <c r="BU1039" s="35"/>
      <c r="BV1039" s="35"/>
      <c r="BW1039" s="35"/>
      <c r="BX1039" s="35"/>
      <c r="BY1039" s="35"/>
      <c r="BZ1039" s="35"/>
      <c r="CA1039" s="35"/>
      <c r="CB1039" s="34"/>
      <c r="CF1039" s="90"/>
      <c r="CG1039" s="91" t="s">
        <v>614</v>
      </c>
      <c r="CH1039" s="92"/>
      <c r="CI1039" s="89"/>
      <c r="CJ1039" s="89"/>
      <c r="CK1039" s="89"/>
      <c r="CL1039" s="89"/>
      <c r="CM1039" s="89"/>
      <c r="CN1039" s="89"/>
      <c r="CO1039" s="89"/>
      <c r="CP1039" s="89"/>
      <c r="CQ1039" s="89"/>
      <c r="CR1039" s="88"/>
      <c r="CS1039" s="88"/>
      <c r="CT1039" s="88"/>
      <c r="CU1039" s="322"/>
      <c r="CV1039" s="322"/>
      <c r="CW1039" s="322"/>
      <c r="CX1039" s="322"/>
      <c r="CY1039" s="322"/>
      <c r="CZ1039" s="322"/>
      <c r="DA1039" s="88"/>
      <c r="DC1039" s="45" t="s">
        <v>535</v>
      </c>
      <c r="DD1039" s="44"/>
      <c r="DE1039" s="44"/>
      <c r="DF1039" s="44"/>
      <c r="DG1039" s="44"/>
      <c r="DH1039" s="44"/>
      <c r="DI1039" s="44"/>
      <c r="DJ1039" s="44"/>
      <c r="DK1039" s="44"/>
      <c r="DL1039" s="44"/>
      <c r="DM1039" s="44"/>
      <c r="DN1039" s="44"/>
      <c r="DO1039" s="44"/>
      <c r="DP1039" s="43"/>
      <c r="DQ1039" s="719" t="s">
        <v>529</v>
      </c>
      <c r="DR1039" s="720"/>
      <c r="DS1039" s="720"/>
      <c r="DT1039" s="720"/>
      <c r="DU1039" s="720"/>
      <c r="DV1039" s="720"/>
      <c r="DW1039" s="720"/>
      <c r="DX1039" s="720"/>
      <c r="DY1039" s="720"/>
      <c r="DZ1039" s="720"/>
      <c r="EA1039" s="720"/>
      <c r="EB1039" s="720"/>
      <c r="EC1039" s="720"/>
      <c r="ED1039" s="721"/>
      <c r="EE1039" s="39" t="s">
        <v>60</v>
      </c>
      <c r="EF1039" s="38"/>
      <c r="EG1039" s="38"/>
      <c r="EH1039" s="38"/>
      <c r="EI1039" s="38"/>
      <c r="EJ1039" s="38"/>
      <c r="EK1039" s="38"/>
      <c r="EL1039" s="38"/>
      <c r="EM1039" s="38"/>
      <c r="EN1039" s="38"/>
      <c r="EO1039" s="38"/>
      <c r="EP1039" s="38"/>
      <c r="EQ1039" s="38"/>
      <c r="ER1039" s="37"/>
      <c r="ES1039" s="36" t="s">
        <v>59</v>
      </c>
      <c r="ET1039" s="35"/>
      <c r="EU1039" s="35"/>
      <c r="EV1039" s="35"/>
      <c r="EW1039" s="35"/>
      <c r="EX1039" s="35"/>
      <c r="EY1039" s="35"/>
      <c r="EZ1039" s="35"/>
      <c r="FA1039" s="35"/>
      <c r="FB1039" s="35"/>
      <c r="FC1039" s="35"/>
      <c r="FD1039" s="35"/>
      <c r="FE1039" s="35"/>
      <c r="FF1039" s="34"/>
    </row>
    <row r="1040" spans="2:162" s="15" customFormat="1" ht="19.899999999999999" customHeight="1" x14ac:dyDescent="0.4">
      <c r="B1040" s="90"/>
      <c r="C1040" s="91"/>
      <c r="D1040" s="89"/>
      <c r="E1040" s="89"/>
      <c r="F1040" s="89"/>
      <c r="G1040" s="89"/>
      <c r="H1040" s="89"/>
      <c r="I1040" s="89"/>
      <c r="J1040" s="89"/>
      <c r="K1040" s="89"/>
      <c r="L1040" s="89"/>
      <c r="M1040" s="89"/>
      <c r="N1040" s="89"/>
      <c r="O1040" s="89"/>
      <c r="P1040" s="89"/>
      <c r="Q1040" s="89"/>
      <c r="R1040" s="89"/>
      <c r="S1040" s="89"/>
      <c r="T1040" s="89"/>
      <c r="U1040" s="89"/>
      <c r="V1040" s="88"/>
      <c r="W1040" s="88"/>
      <c r="Y1040" s="45"/>
      <c r="Z1040" s="44"/>
      <c r="AA1040" s="44"/>
      <c r="AB1040" s="44"/>
      <c r="AC1040" s="44"/>
      <c r="AD1040" s="44"/>
      <c r="AE1040" s="44"/>
      <c r="AF1040" s="44"/>
      <c r="AG1040" s="44"/>
      <c r="AH1040" s="44"/>
      <c r="AI1040" s="44"/>
      <c r="AJ1040" s="44"/>
      <c r="AK1040" s="44"/>
      <c r="AL1040" s="43"/>
      <c r="AM1040" s="42"/>
      <c r="AN1040" s="41"/>
      <c r="AO1040" s="41"/>
      <c r="AP1040" s="41"/>
      <c r="AQ1040" s="41"/>
      <c r="AR1040" s="41"/>
      <c r="AS1040" s="41"/>
      <c r="AT1040" s="41"/>
      <c r="AU1040" s="41"/>
      <c r="AV1040" s="41"/>
      <c r="AW1040" s="41"/>
      <c r="AX1040" s="41"/>
      <c r="AY1040" s="41"/>
      <c r="AZ1040" s="40"/>
      <c r="BA1040" s="39"/>
      <c r="BB1040" s="38"/>
      <c r="BC1040" s="38"/>
      <c r="BD1040" s="38"/>
      <c r="BE1040" s="38"/>
      <c r="BF1040" s="38"/>
      <c r="BG1040" s="38"/>
      <c r="BH1040" s="38"/>
      <c r="BI1040" s="38"/>
      <c r="BJ1040" s="38"/>
      <c r="BK1040" s="38"/>
      <c r="BL1040" s="38"/>
      <c r="BM1040" s="38"/>
      <c r="BN1040" s="37"/>
      <c r="BO1040" s="36"/>
      <c r="BP1040" s="35"/>
      <c r="BQ1040" s="35"/>
      <c r="BR1040" s="35"/>
      <c r="BS1040" s="35"/>
      <c r="BT1040" s="35"/>
      <c r="BU1040" s="35"/>
      <c r="BV1040" s="35"/>
      <c r="BW1040" s="35"/>
      <c r="BX1040" s="35"/>
      <c r="BY1040" s="35"/>
      <c r="BZ1040" s="35"/>
      <c r="CA1040" s="35"/>
      <c r="CB1040" s="34"/>
      <c r="CF1040" s="90"/>
      <c r="CG1040" s="91"/>
      <c r="CH1040" s="89"/>
      <c r="CI1040" s="89"/>
      <c r="CJ1040" s="89"/>
      <c r="CK1040" s="89"/>
      <c r="CL1040" s="89"/>
      <c r="CM1040" s="89"/>
      <c r="CN1040" s="89"/>
      <c r="CO1040" s="89"/>
      <c r="CP1040" s="89"/>
      <c r="CQ1040" s="89"/>
      <c r="CR1040" s="89"/>
      <c r="CS1040" s="89"/>
      <c r="CT1040" s="89"/>
      <c r="CU1040" s="89"/>
      <c r="CV1040" s="89"/>
      <c r="CW1040" s="89"/>
      <c r="CX1040" s="89"/>
      <c r="CY1040" s="89"/>
      <c r="CZ1040" s="88"/>
      <c r="DA1040" s="88"/>
      <c r="DC1040" s="45" t="s">
        <v>58</v>
      </c>
      <c r="DD1040" s="44"/>
      <c r="DE1040" s="44"/>
      <c r="DF1040" s="44"/>
      <c r="DG1040" s="44"/>
      <c r="DH1040" s="44"/>
      <c r="DI1040" s="44"/>
      <c r="DJ1040" s="44"/>
      <c r="DK1040" s="44"/>
      <c r="DL1040" s="44"/>
      <c r="DM1040" s="44"/>
      <c r="DN1040" s="44"/>
      <c r="DO1040" s="44"/>
      <c r="DP1040" s="43"/>
      <c r="DQ1040" s="719"/>
      <c r="DR1040" s="720"/>
      <c r="DS1040" s="720"/>
      <c r="DT1040" s="720"/>
      <c r="DU1040" s="720"/>
      <c r="DV1040" s="720"/>
      <c r="DW1040" s="720"/>
      <c r="DX1040" s="720"/>
      <c r="DY1040" s="720"/>
      <c r="DZ1040" s="720"/>
      <c r="EA1040" s="720"/>
      <c r="EB1040" s="720"/>
      <c r="EC1040" s="720"/>
      <c r="ED1040" s="721"/>
      <c r="EE1040" s="39" t="s">
        <v>57</v>
      </c>
      <c r="EF1040" s="38"/>
      <c r="EG1040" s="38"/>
      <c r="EH1040" s="38"/>
      <c r="EI1040" s="38"/>
      <c r="EJ1040" s="38"/>
      <c r="EK1040" s="38"/>
      <c r="EL1040" s="38"/>
      <c r="EM1040" s="38"/>
      <c r="EN1040" s="38"/>
      <c r="EO1040" s="38"/>
      <c r="EP1040" s="38"/>
      <c r="EQ1040" s="38"/>
      <c r="ER1040" s="37"/>
      <c r="ES1040" s="36" t="s">
        <v>56</v>
      </c>
      <c r="ET1040" s="35"/>
      <c r="EU1040" s="35"/>
      <c r="EV1040" s="35"/>
      <c r="EW1040" s="35"/>
      <c r="EX1040" s="35"/>
      <c r="EY1040" s="35"/>
      <c r="EZ1040" s="35"/>
      <c r="FA1040" s="35"/>
      <c r="FB1040" s="35"/>
      <c r="FC1040" s="35"/>
      <c r="FD1040" s="35"/>
      <c r="FE1040" s="35"/>
      <c r="FF1040" s="34"/>
    </row>
    <row r="1041" spans="2:232" s="15" customFormat="1" ht="19.899999999999999" customHeight="1" x14ac:dyDescent="0.4">
      <c r="B1041" s="90"/>
      <c r="C1041" s="91"/>
      <c r="D1041" s="89"/>
      <c r="E1041" s="89"/>
      <c r="F1041" s="89"/>
      <c r="G1041" s="89"/>
      <c r="H1041" s="89"/>
      <c r="I1041" s="89"/>
      <c r="J1041" s="89"/>
      <c r="K1041" s="89"/>
      <c r="L1041" s="89"/>
      <c r="M1041" s="89"/>
      <c r="N1041" s="89"/>
      <c r="O1041" s="89"/>
      <c r="P1041" s="89"/>
      <c r="Q1041" s="89"/>
      <c r="R1041" s="89"/>
      <c r="S1041" s="89"/>
      <c r="T1041" s="89"/>
      <c r="U1041" s="89"/>
      <c r="V1041" s="88"/>
      <c r="W1041" s="88"/>
      <c r="Y1041" s="45"/>
      <c r="Z1041" s="44"/>
      <c r="AA1041" s="44"/>
      <c r="AB1041" s="44"/>
      <c r="AC1041" s="44"/>
      <c r="AD1041" s="44"/>
      <c r="AE1041" s="44"/>
      <c r="AF1041" s="44"/>
      <c r="AG1041" s="44"/>
      <c r="AH1041" s="44"/>
      <c r="AI1041" s="44"/>
      <c r="AJ1041" s="44"/>
      <c r="AK1041" s="44"/>
      <c r="AL1041" s="43"/>
      <c r="AM1041" s="42"/>
      <c r="AN1041" s="41"/>
      <c r="AO1041" s="41"/>
      <c r="AP1041" s="41"/>
      <c r="AQ1041" s="41"/>
      <c r="AR1041" s="41"/>
      <c r="AS1041" s="41"/>
      <c r="AT1041" s="41"/>
      <c r="AU1041" s="41"/>
      <c r="AV1041" s="41"/>
      <c r="AW1041" s="41"/>
      <c r="AX1041" s="41"/>
      <c r="AY1041" s="41"/>
      <c r="AZ1041" s="40"/>
      <c r="BA1041" s="39"/>
      <c r="BB1041" s="38"/>
      <c r="BC1041" s="38"/>
      <c r="BD1041" s="38"/>
      <c r="BE1041" s="38"/>
      <c r="BF1041" s="38"/>
      <c r="BG1041" s="38"/>
      <c r="BH1041" s="38"/>
      <c r="BI1041" s="38"/>
      <c r="BJ1041" s="38"/>
      <c r="BK1041" s="38"/>
      <c r="BL1041" s="38"/>
      <c r="BM1041" s="38"/>
      <c r="BN1041" s="37"/>
      <c r="BO1041" s="36"/>
      <c r="BP1041" s="35"/>
      <c r="BQ1041" s="35"/>
      <c r="BR1041" s="35"/>
      <c r="BS1041" s="35"/>
      <c r="BT1041" s="35"/>
      <c r="BU1041" s="35"/>
      <c r="BV1041" s="35"/>
      <c r="BW1041" s="35"/>
      <c r="BX1041" s="35"/>
      <c r="BY1041" s="35"/>
      <c r="BZ1041" s="35"/>
      <c r="CA1041" s="35"/>
      <c r="CB1041" s="34"/>
      <c r="CF1041" s="90"/>
      <c r="CG1041" s="91"/>
      <c r="CH1041" s="89"/>
      <c r="CI1041" s="89"/>
      <c r="CJ1041" s="89"/>
      <c r="CK1041" s="89"/>
      <c r="CL1041" s="89"/>
      <c r="CM1041" s="89"/>
      <c r="CN1041" s="89"/>
      <c r="CO1041" s="89"/>
      <c r="CP1041" s="89"/>
      <c r="CQ1041" s="89"/>
      <c r="CR1041" s="89"/>
      <c r="CS1041" s="89"/>
      <c r="CT1041" s="89"/>
      <c r="CU1041" s="89"/>
      <c r="CV1041" s="89"/>
      <c r="CW1041" s="89"/>
      <c r="CX1041" s="89"/>
      <c r="CY1041" s="89"/>
      <c r="CZ1041" s="88"/>
      <c r="DA1041" s="88"/>
      <c r="DC1041" s="45" t="s">
        <v>55</v>
      </c>
      <c r="DD1041" s="44"/>
      <c r="DE1041" s="44"/>
      <c r="DF1041" s="44"/>
      <c r="DG1041" s="44"/>
      <c r="DH1041" s="44"/>
      <c r="DI1041" s="44"/>
      <c r="DJ1041" s="44"/>
      <c r="DK1041" s="44"/>
      <c r="DL1041" s="44"/>
      <c r="DM1041" s="44"/>
      <c r="DN1041" s="44"/>
      <c r="DO1041" s="44"/>
      <c r="DP1041" s="43"/>
      <c r="DQ1041" s="42" t="s">
        <v>52</v>
      </c>
      <c r="DR1041" s="325"/>
      <c r="DS1041" s="325"/>
      <c r="DT1041" s="325"/>
      <c r="DU1041" s="325"/>
      <c r="DV1041" s="325"/>
      <c r="DW1041" s="325"/>
      <c r="DX1041" s="325"/>
      <c r="DY1041" s="325"/>
      <c r="DZ1041" s="325"/>
      <c r="EA1041" s="325"/>
      <c r="EB1041" s="325"/>
      <c r="EC1041" s="325"/>
      <c r="ED1041" s="326"/>
      <c r="EE1041" s="39" t="s">
        <v>54</v>
      </c>
      <c r="EF1041" s="38"/>
      <c r="EG1041" s="38"/>
      <c r="EH1041" s="38"/>
      <c r="EI1041" s="38"/>
      <c r="EJ1041" s="38"/>
      <c r="EK1041" s="38"/>
      <c r="EL1041" s="38"/>
      <c r="EM1041" s="38"/>
      <c r="EN1041" s="38"/>
      <c r="EO1041" s="38"/>
      <c r="EP1041" s="38"/>
      <c r="EQ1041" s="38"/>
      <c r="ER1041" s="37"/>
      <c r="ES1041" s="36" t="s">
        <v>53</v>
      </c>
      <c r="ET1041" s="35"/>
      <c r="EU1041" s="35"/>
      <c r="EV1041" s="35"/>
      <c r="EW1041" s="35"/>
      <c r="EX1041" s="35"/>
      <c r="EY1041" s="35"/>
      <c r="EZ1041" s="35"/>
      <c r="FA1041" s="35"/>
      <c r="FB1041" s="35"/>
      <c r="FC1041" s="35"/>
      <c r="FD1041" s="35"/>
      <c r="FE1041" s="35"/>
      <c r="FF1041" s="34"/>
    </row>
    <row r="1042" spans="2:232" s="15" customFormat="1" ht="19.899999999999999" customHeight="1" x14ac:dyDescent="0.4">
      <c r="B1042" s="90"/>
      <c r="C1042" s="91" t="s">
        <v>615</v>
      </c>
      <c r="D1042" s="89"/>
      <c r="E1042" s="89"/>
      <c r="F1042" s="89"/>
      <c r="G1042" s="89"/>
      <c r="H1042" s="89"/>
      <c r="I1042" s="89"/>
      <c r="J1042" s="89"/>
      <c r="K1042" s="89"/>
      <c r="L1042" s="89"/>
      <c r="M1042" s="89"/>
      <c r="N1042" s="89"/>
      <c r="O1042" s="89"/>
      <c r="P1042" s="89"/>
      <c r="Q1042" s="89"/>
      <c r="R1042" s="89"/>
      <c r="S1042" s="89"/>
      <c r="T1042" s="89"/>
      <c r="U1042" s="89"/>
      <c r="V1042" s="88"/>
      <c r="W1042" s="88"/>
      <c r="Y1042" s="45"/>
      <c r="Z1042" s="44"/>
      <c r="AA1042" s="44"/>
      <c r="AB1042" s="44"/>
      <c r="AC1042" s="44"/>
      <c r="AD1042" s="44"/>
      <c r="AE1042" s="44"/>
      <c r="AF1042" s="44"/>
      <c r="AG1042" s="44"/>
      <c r="AH1042" s="44"/>
      <c r="AI1042" s="44"/>
      <c r="AJ1042" s="44"/>
      <c r="AK1042" s="44"/>
      <c r="AL1042" s="43"/>
      <c r="AM1042" s="42"/>
      <c r="AN1042" s="41"/>
      <c r="AO1042" s="41"/>
      <c r="AP1042" s="41"/>
      <c r="AQ1042" s="41"/>
      <c r="AR1042" s="41"/>
      <c r="AS1042" s="41"/>
      <c r="AT1042" s="41"/>
      <c r="AU1042" s="41"/>
      <c r="AV1042" s="41"/>
      <c r="AW1042" s="41"/>
      <c r="AX1042" s="41"/>
      <c r="AY1042" s="41"/>
      <c r="AZ1042" s="40"/>
      <c r="BA1042" s="39"/>
      <c r="BB1042" s="38"/>
      <c r="BC1042" s="38"/>
      <c r="BD1042" s="38"/>
      <c r="BE1042" s="38"/>
      <c r="BF1042" s="38"/>
      <c r="BG1042" s="38"/>
      <c r="BH1042" s="38"/>
      <c r="BI1042" s="38"/>
      <c r="BJ1042" s="38"/>
      <c r="BK1042" s="38"/>
      <c r="BL1042" s="38"/>
      <c r="BM1042" s="38"/>
      <c r="BN1042" s="37"/>
      <c r="BO1042" s="36"/>
      <c r="BP1042" s="35"/>
      <c r="BQ1042" s="35"/>
      <c r="BR1042" s="35"/>
      <c r="BS1042" s="35"/>
      <c r="BT1042" s="35"/>
      <c r="BU1042" s="35"/>
      <c r="BV1042" s="35"/>
      <c r="BW1042" s="35"/>
      <c r="BX1042" s="35"/>
      <c r="BY1042" s="35"/>
      <c r="BZ1042" s="35"/>
      <c r="CA1042" s="35"/>
      <c r="CB1042" s="34"/>
      <c r="CF1042" s="90"/>
      <c r="CG1042" s="91" t="s">
        <v>615</v>
      </c>
      <c r="CH1042" s="89"/>
      <c r="CI1042" s="89"/>
      <c r="CJ1042" s="89"/>
      <c r="CK1042" s="89"/>
      <c r="CL1042" s="89"/>
      <c r="CM1042" s="89"/>
      <c r="CN1042" s="89"/>
      <c r="CO1042" s="89"/>
      <c r="CP1042" s="89"/>
      <c r="CQ1042" s="89"/>
      <c r="CR1042" s="89"/>
      <c r="CS1042" s="89"/>
      <c r="CT1042" s="89"/>
      <c r="CU1042" s="89"/>
      <c r="CV1042" s="89"/>
      <c r="CW1042" s="89"/>
      <c r="CX1042" s="89"/>
      <c r="CY1042" s="89"/>
      <c r="CZ1042" s="88"/>
      <c r="DA1042" s="88"/>
      <c r="DC1042" s="45"/>
      <c r="DD1042" s="44"/>
      <c r="DE1042" s="44"/>
      <c r="DF1042" s="44"/>
      <c r="DG1042" s="44"/>
      <c r="DH1042" s="44"/>
      <c r="DI1042" s="44"/>
      <c r="DJ1042" s="44"/>
      <c r="DK1042" s="44"/>
      <c r="DL1042" s="44"/>
      <c r="DM1042" s="44"/>
      <c r="DN1042" s="44"/>
      <c r="DO1042" s="44"/>
      <c r="DP1042" s="43"/>
      <c r="DQ1042" s="42" t="s">
        <v>50</v>
      </c>
      <c r="DR1042" s="41"/>
      <c r="DS1042" s="41"/>
      <c r="DT1042" s="41"/>
      <c r="DU1042" s="41"/>
      <c r="DV1042" s="41"/>
      <c r="DW1042" s="41"/>
      <c r="DX1042" s="41"/>
      <c r="DY1042" s="41"/>
      <c r="DZ1042" s="41"/>
      <c r="EA1042" s="41"/>
      <c r="EB1042" s="41"/>
      <c r="EC1042" s="41"/>
      <c r="ED1042" s="40"/>
      <c r="EE1042" s="39"/>
      <c r="EF1042" s="38"/>
      <c r="EG1042" s="38"/>
      <c r="EH1042" s="38"/>
      <c r="EI1042" s="38"/>
      <c r="EJ1042" s="38"/>
      <c r="EK1042" s="38"/>
      <c r="EL1042" s="38"/>
      <c r="EM1042" s="38"/>
      <c r="EN1042" s="38"/>
      <c r="EO1042" s="38"/>
      <c r="EP1042" s="38"/>
      <c r="EQ1042" s="38"/>
      <c r="ER1042" s="37"/>
      <c r="ES1042" s="36" t="s">
        <v>51</v>
      </c>
      <c r="ET1042" s="35"/>
      <c r="EU1042" s="35"/>
      <c r="EV1042" s="35"/>
      <c r="EW1042" s="35"/>
      <c r="EX1042" s="35"/>
      <c r="EY1042" s="35"/>
      <c r="EZ1042" s="35"/>
      <c r="FA1042" s="35"/>
      <c r="FB1042" s="35"/>
      <c r="FC1042" s="35"/>
      <c r="FD1042" s="35"/>
      <c r="FE1042" s="35"/>
      <c r="FF1042" s="34"/>
    </row>
    <row r="1043" spans="2:232" s="15" customFormat="1" ht="19.899999999999999" customHeight="1" thickBot="1" x14ac:dyDescent="0.45">
      <c r="B1043" s="90"/>
      <c r="C1043" s="91"/>
      <c r="D1043" s="89"/>
      <c r="E1043" s="89"/>
      <c r="F1043" s="89"/>
      <c r="G1043" s="89"/>
      <c r="H1043" s="89"/>
      <c r="I1043" s="89"/>
      <c r="J1043" s="89"/>
      <c r="K1043" s="89"/>
      <c r="L1043" s="89"/>
      <c r="M1043" s="89"/>
      <c r="N1043" s="89"/>
      <c r="O1043" s="89"/>
      <c r="P1043" s="89"/>
      <c r="Q1043" s="89"/>
      <c r="R1043" s="89"/>
      <c r="S1043" s="89"/>
      <c r="T1043" s="89"/>
      <c r="U1043" s="89"/>
      <c r="V1043" s="88"/>
      <c r="W1043" s="88"/>
      <c r="Y1043" s="45"/>
      <c r="Z1043" s="44"/>
      <c r="AA1043" s="44"/>
      <c r="AB1043" s="44"/>
      <c r="AC1043" s="44"/>
      <c r="AD1043" s="44"/>
      <c r="AE1043" s="44"/>
      <c r="AF1043" s="44"/>
      <c r="AG1043" s="44"/>
      <c r="AH1043" s="44"/>
      <c r="AI1043" s="44"/>
      <c r="AJ1043" s="44"/>
      <c r="AK1043" s="44"/>
      <c r="AL1043" s="43"/>
      <c r="AM1043" s="42"/>
      <c r="AN1043" s="41"/>
      <c r="AO1043" s="41"/>
      <c r="AP1043" s="41"/>
      <c r="AQ1043" s="41"/>
      <c r="AR1043" s="41"/>
      <c r="AS1043" s="41"/>
      <c r="AT1043" s="41"/>
      <c r="AU1043" s="41"/>
      <c r="AV1043" s="41"/>
      <c r="AW1043" s="41"/>
      <c r="AX1043" s="41"/>
      <c r="AY1043" s="41"/>
      <c r="AZ1043" s="40"/>
      <c r="BA1043" s="39"/>
      <c r="BB1043" s="38"/>
      <c r="BC1043" s="38"/>
      <c r="BD1043" s="38"/>
      <c r="BE1043" s="38"/>
      <c r="BF1043" s="38"/>
      <c r="BG1043" s="38"/>
      <c r="BH1043" s="38"/>
      <c r="BI1043" s="38"/>
      <c r="BJ1043" s="38"/>
      <c r="BK1043" s="38"/>
      <c r="BL1043" s="38"/>
      <c r="BM1043" s="38"/>
      <c r="BN1043" s="37"/>
      <c r="BO1043" s="36"/>
      <c r="BP1043" s="35"/>
      <c r="BQ1043" s="35"/>
      <c r="BR1043" s="35"/>
      <c r="BS1043" s="35"/>
      <c r="BT1043" s="35"/>
      <c r="BU1043" s="35"/>
      <c r="BV1043" s="35"/>
      <c r="BW1043" s="35"/>
      <c r="BX1043" s="35"/>
      <c r="BY1043" s="35"/>
      <c r="BZ1043" s="35"/>
      <c r="CA1043" s="35"/>
      <c r="CB1043" s="34"/>
      <c r="CF1043" s="90"/>
      <c r="CG1043" s="91"/>
      <c r="CH1043" s="89"/>
      <c r="CI1043" s="89"/>
      <c r="CJ1043" s="89"/>
      <c r="CK1043" s="89"/>
      <c r="CL1043" s="89"/>
      <c r="CM1043" s="89"/>
      <c r="CN1043" s="89"/>
      <c r="CO1043" s="89"/>
      <c r="CP1043" s="89"/>
      <c r="CQ1043" s="89"/>
      <c r="CR1043" s="89"/>
      <c r="CS1043" s="89"/>
      <c r="CT1043" s="89"/>
      <c r="CU1043" s="89"/>
      <c r="CV1043" s="89"/>
      <c r="CW1043" s="89"/>
      <c r="CX1043" s="89"/>
      <c r="CY1043" s="89"/>
      <c r="CZ1043" s="88"/>
      <c r="DA1043" s="88"/>
      <c r="DC1043" s="45"/>
      <c r="DD1043" s="44"/>
      <c r="DE1043" s="44"/>
      <c r="DF1043" s="44"/>
      <c r="DG1043" s="44"/>
      <c r="DH1043" s="44"/>
      <c r="DI1043" s="44"/>
      <c r="DJ1043" s="44"/>
      <c r="DK1043" s="44"/>
      <c r="DL1043" s="44"/>
      <c r="DM1043" s="44"/>
      <c r="DN1043" s="44"/>
      <c r="DO1043" s="44"/>
      <c r="DP1043" s="43"/>
      <c r="DQ1043" s="42"/>
      <c r="DR1043" s="41"/>
      <c r="DS1043" s="41"/>
      <c r="DT1043" s="41"/>
      <c r="DU1043" s="41"/>
      <c r="DV1043" s="41"/>
      <c r="DW1043" s="41"/>
      <c r="DX1043" s="41"/>
      <c r="DY1043" s="41"/>
      <c r="DZ1043" s="41"/>
      <c r="EA1043" s="41"/>
      <c r="EB1043" s="41"/>
      <c r="EC1043" s="41"/>
      <c r="ED1043" s="40"/>
      <c r="EE1043" s="39"/>
      <c r="EF1043" s="38"/>
      <c r="EG1043" s="38"/>
      <c r="EH1043" s="38"/>
      <c r="EI1043" s="38"/>
      <c r="EJ1043" s="38"/>
      <c r="EK1043" s="38"/>
      <c r="EL1043" s="38"/>
      <c r="EM1043" s="38"/>
      <c r="EN1043" s="38"/>
      <c r="EO1043" s="38"/>
      <c r="EP1043" s="38"/>
      <c r="EQ1043" s="38"/>
      <c r="ER1043" s="37"/>
      <c r="ES1043" s="36" t="s">
        <v>49</v>
      </c>
      <c r="ET1043" s="35"/>
      <c r="EU1043" s="35"/>
      <c r="EV1043" s="35"/>
      <c r="EW1043" s="35"/>
      <c r="EX1043" s="35"/>
      <c r="EY1043" s="35"/>
      <c r="EZ1043" s="35"/>
      <c r="FA1043" s="35"/>
      <c r="FB1043" s="35"/>
      <c r="FC1043" s="35"/>
      <c r="FD1043" s="35"/>
      <c r="FE1043" s="35"/>
      <c r="FF1043" s="34"/>
    </row>
    <row r="1044" spans="2:232" s="15" customFormat="1" ht="4.1500000000000004" customHeight="1" x14ac:dyDescent="0.4">
      <c r="B1044" s="87"/>
      <c r="C1044" s="86"/>
      <c r="D1044" s="86"/>
      <c r="E1044" s="86"/>
      <c r="F1044" s="86"/>
      <c r="G1044" s="86"/>
      <c r="H1044" s="86"/>
      <c r="I1044" s="86"/>
      <c r="J1044" s="86"/>
      <c r="K1044" s="86"/>
      <c r="L1044" s="86"/>
      <c r="M1044" s="86"/>
      <c r="N1044" s="86"/>
      <c r="O1044" s="86"/>
      <c r="P1044" s="86"/>
      <c r="Q1044" s="86"/>
      <c r="R1044" s="86"/>
      <c r="S1044" s="86"/>
      <c r="T1044" s="86"/>
      <c r="U1044" s="86"/>
      <c r="V1044" s="85"/>
      <c r="W1044" s="85"/>
      <c r="Y1044" s="62"/>
      <c r="Z1044" s="61"/>
      <c r="AA1044" s="61"/>
      <c r="AB1044" s="61"/>
      <c r="AC1044" s="61"/>
      <c r="AD1044" s="61"/>
      <c r="AE1044" s="61"/>
      <c r="AF1044" s="61"/>
      <c r="AG1044" s="61"/>
      <c r="AH1044" s="61"/>
      <c r="AI1044" s="61"/>
      <c r="AJ1044" s="61"/>
      <c r="AK1044" s="61"/>
      <c r="AL1044" s="60"/>
      <c r="AM1044" s="59"/>
      <c r="AN1044" s="58"/>
      <c r="AO1044" s="58"/>
      <c r="AP1044" s="58"/>
      <c r="AQ1044" s="58"/>
      <c r="AR1044" s="58"/>
      <c r="AS1044" s="58"/>
      <c r="AT1044" s="58"/>
      <c r="AU1044" s="58"/>
      <c r="AV1044" s="58"/>
      <c r="AW1044" s="58"/>
      <c r="AX1044" s="58"/>
      <c r="AY1044" s="58"/>
      <c r="AZ1044" s="57"/>
      <c r="BA1044" s="56"/>
      <c r="BB1044" s="55"/>
      <c r="BC1044" s="55"/>
      <c r="BD1044" s="55"/>
      <c r="BE1044" s="55"/>
      <c r="BF1044" s="55"/>
      <c r="BG1044" s="55"/>
      <c r="BH1044" s="55"/>
      <c r="BI1044" s="55"/>
      <c r="BJ1044" s="55"/>
      <c r="BK1044" s="55"/>
      <c r="BL1044" s="55"/>
      <c r="BM1044" s="55"/>
      <c r="BN1044" s="54"/>
      <c r="BO1044" s="53"/>
      <c r="BP1044" s="52"/>
      <c r="BQ1044" s="52"/>
      <c r="BR1044" s="52"/>
      <c r="BS1044" s="52"/>
      <c r="BT1044" s="52"/>
      <c r="BU1044" s="52"/>
      <c r="BV1044" s="52"/>
      <c r="BW1044" s="52"/>
      <c r="BX1044" s="52"/>
      <c r="BY1044" s="52"/>
      <c r="BZ1044" s="52"/>
      <c r="CA1044" s="52"/>
      <c r="CB1044" s="51"/>
      <c r="CF1044" s="87"/>
      <c r="CG1044" s="86"/>
      <c r="CH1044" s="86"/>
      <c r="CI1044" s="86"/>
      <c r="CJ1044" s="86"/>
      <c r="CK1044" s="86"/>
      <c r="CL1044" s="86"/>
      <c r="CM1044" s="86"/>
      <c r="CN1044" s="86"/>
      <c r="CO1044" s="86"/>
      <c r="CP1044" s="86"/>
      <c r="CQ1044" s="86"/>
      <c r="CR1044" s="86"/>
      <c r="CS1044" s="86"/>
      <c r="CT1044" s="86"/>
      <c r="CU1044" s="86"/>
      <c r="CV1044" s="86"/>
      <c r="CW1044" s="86"/>
      <c r="CX1044" s="86"/>
      <c r="CY1044" s="86"/>
      <c r="CZ1044" s="85"/>
      <c r="DA1044" s="85"/>
      <c r="DC1044" s="62"/>
      <c r="DD1044" s="61"/>
      <c r="DE1044" s="61"/>
      <c r="DF1044" s="61"/>
      <c r="DG1044" s="61"/>
      <c r="DH1044" s="61"/>
      <c r="DI1044" s="61"/>
      <c r="DJ1044" s="61"/>
      <c r="DK1044" s="61"/>
      <c r="DL1044" s="61"/>
      <c r="DM1044" s="61"/>
      <c r="DN1044" s="61"/>
      <c r="DO1044" s="61"/>
      <c r="DP1044" s="60"/>
      <c r="DQ1044" s="59"/>
      <c r="DR1044" s="58"/>
      <c r="DS1044" s="58"/>
      <c r="DT1044" s="58"/>
      <c r="DU1044" s="58"/>
      <c r="DV1044" s="58"/>
      <c r="DW1044" s="58"/>
      <c r="DX1044" s="58"/>
      <c r="DY1044" s="58"/>
      <c r="DZ1044" s="58"/>
      <c r="EA1044" s="58"/>
      <c r="EB1044" s="58"/>
      <c r="EC1044" s="58"/>
      <c r="ED1044" s="57"/>
      <c r="EE1044" s="56"/>
      <c r="EF1044" s="55"/>
      <c r="EG1044" s="55"/>
      <c r="EH1044" s="55"/>
      <c r="EI1044" s="55"/>
      <c r="EJ1044" s="55"/>
      <c r="EK1044" s="55"/>
      <c r="EL1044" s="55"/>
      <c r="EM1044" s="55"/>
      <c r="EN1044" s="55"/>
      <c r="EO1044" s="55"/>
      <c r="EP1044" s="55"/>
      <c r="EQ1044" s="55"/>
      <c r="ER1044" s="54"/>
      <c r="ES1044" s="53"/>
      <c r="ET1044" s="52"/>
      <c r="EU1044" s="52"/>
      <c r="EV1044" s="52"/>
      <c r="EW1044" s="52"/>
      <c r="EX1044" s="52"/>
      <c r="EY1044" s="52"/>
      <c r="EZ1044" s="52"/>
      <c r="FA1044" s="52"/>
      <c r="FB1044" s="52"/>
      <c r="FC1044" s="52"/>
      <c r="FD1044" s="52"/>
      <c r="FE1044" s="52"/>
      <c r="FF1044" s="51"/>
    </row>
    <row r="1045" spans="2:232" s="15" customFormat="1" ht="19.899999999999999" customHeight="1" x14ac:dyDescent="0.4">
      <c r="B1045" s="83"/>
      <c r="C1045" s="82"/>
      <c r="D1045" s="84"/>
      <c r="E1045" s="81"/>
      <c r="F1045" s="81"/>
      <c r="G1045" s="81"/>
      <c r="H1045" s="81"/>
      <c r="I1045" s="81"/>
      <c r="J1045" s="81"/>
      <c r="K1045" s="81"/>
      <c r="L1045" s="81"/>
      <c r="M1045" s="81"/>
      <c r="N1045" s="81"/>
      <c r="O1045" s="81"/>
      <c r="P1045" s="81"/>
      <c r="Q1045" s="440" t="s">
        <v>333</v>
      </c>
      <c r="R1045" s="440"/>
      <c r="S1045" s="440"/>
      <c r="T1045" s="440"/>
      <c r="U1045" s="440"/>
      <c r="V1045" s="440"/>
      <c r="W1045" s="80"/>
      <c r="Y1045" s="45"/>
      <c r="Z1045" s="44"/>
      <c r="AA1045" s="44"/>
      <c r="AB1045" s="44"/>
      <c r="AC1045" s="44"/>
      <c r="AD1045" s="44"/>
      <c r="AE1045" s="44"/>
      <c r="AF1045" s="44"/>
      <c r="AG1045" s="44"/>
      <c r="AH1045" s="44"/>
      <c r="AI1045" s="44"/>
      <c r="AJ1045" s="44"/>
      <c r="AK1045" s="44"/>
      <c r="AL1045" s="43"/>
      <c r="AM1045" s="42"/>
      <c r="AN1045" s="41"/>
      <c r="AO1045" s="41"/>
      <c r="AP1045" s="41"/>
      <c r="AQ1045" s="41"/>
      <c r="AR1045" s="41"/>
      <c r="AS1045" s="41"/>
      <c r="AT1045" s="41"/>
      <c r="AU1045" s="41"/>
      <c r="AV1045" s="41"/>
      <c r="AW1045" s="41"/>
      <c r="AX1045" s="41"/>
      <c r="AY1045" s="41"/>
      <c r="AZ1045" s="40"/>
      <c r="BA1045" s="39"/>
      <c r="BB1045" s="38"/>
      <c r="BC1045" s="38"/>
      <c r="BD1045" s="38"/>
      <c r="BE1045" s="38"/>
      <c r="BF1045" s="38"/>
      <c r="BG1045" s="38"/>
      <c r="BH1045" s="38"/>
      <c r="BI1045" s="38"/>
      <c r="BJ1045" s="38"/>
      <c r="BK1045" s="38"/>
      <c r="BL1045" s="38"/>
      <c r="BM1045" s="38"/>
      <c r="BN1045" s="37"/>
      <c r="BO1045" s="36"/>
      <c r="BP1045" s="35"/>
      <c r="BQ1045" s="35"/>
      <c r="BR1045" s="35"/>
      <c r="BS1045" s="35"/>
      <c r="BT1045" s="35"/>
      <c r="BU1045" s="35"/>
      <c r="BV1045" s="35"/>
      <c r="BW1045" s="35"/>
      <c r="BX1045" s="35"/>
      <c r="BY1045" s="35"/>
      <c r="BZ1045" s="35"/>
      <c r="CA1045" s="35"/>
      <c r="CB1045" s="34"/>
      <c r="CF1045" s="83"/>
      <c r="CG1045" s="82"/>
      <c r="CH1045" s="84"/>
      <c r="CI1045" s="81"/>
      <c r="CJ1045" s="81"/>
      <c r="CK1045" s="81"/>
      <c r="CL1045" s="81"/>
      <c r="CM1045" s="81"/>
      <c r="CN1045" s="81"/>
      <c r="CO1045" s="81"/>
      <c r="CP1045" s="81"/>
      <c r="CQ1045" s="81"/>
      <c r="CR1045" s="81"/>
      <c r="CS1045" s="81"/>
      <c r="CT1045" s="81"/>
      <c r="CU1045" s="440" t="s">
        <v>333</v>
      </c>
      <c r="CV1045" s="440"/>
      <c r="CW1045" s="440"/>
      <c r="CX1045" s="440"/>
      <c r="CY1045" s="440"/>
      <c r="CZ1045" s="440"/>
      <c r="DA1045" s="80"/>
      <c r="DC1045" s="45"/>
      <c r="DD1045" s="44"/>
      <c r="DE1045" s="44"/>
      <c r="DF1045" s="44"/>
      <c r="DG1045" s="44"/>
      <c r="DH1045" s="44"/>
      <c r="DI1045" s="44"/>
      <c r="DJ1045" s="44"/>
      <c r="DK1045" s="44"/>
      <c r="DL1045" s="44"/>
      <c r="DM1045" s="44"/>
      <c r="DN1045" s="44"/>
      <c r="DO1045" s="44"/>
      <c r="DP1045" s="43"/>
      <c r="DQ1045" s="324"/>
      <c r="DR1045" s="325"/>
      <c r="DS1045" s="325"/>
      <c r="DT1045" s="325"/>
      <c r="DU1045" s="325"/>
      <c r="DV1045" s="325"/>
      <c r="DW1045" s="325"/>
      <c r="DX1045" s="325"/>
      <c r="DY1045" s="325"/>
      <c r="DZ1045" s="325"/>
      <c r="EA1045" s="325"/>
      <c r="EB1045" s="325"/>
      <c r="EC1045" s="325"/>
      <c r="ED1045" s="326"/>
      <c r="EE1045" s="39"/>
      <c r="EF1045" s="38"/>
      <c r="EG1045" s="38"/>
      <c r="EH1045" s="38"/>
      <c r="EI1045" s="38"/>
      <c r="EJ1045" s="38"/>
      <c r="EK1045" s="38"/>
      <c r="EL1045" s="38"/>
      <c r="EM1045" s="38"/>
      <c r="EN1045" s="38"/>
      <c r="EO1045" s="38"/>
      <c r="EP1045" s="38"/>
      <c r="EQ1045" s="38"/>
      <c r="ER1045" s="37"/>
      <c r="ES1045" s="36"/>
      <c r="ET1045" s="35"/>
      <c r="EU1045" s="35"/>
      <c r="EV1045" s="35"/>
      <c r="EW1045" s="35"/>
      <c r="EX1045" s="35"/>
      <c r="EY1045" s="35"/>
      <c r="EZ1045" s="35"/>
      <c r="FA1045" s="35"/>
      <c r="FB1045" s="35"/>
      <c r="FC1045" s="35"/>
      <c r="FD1045" s="35"/>
      <c r="FE1045" s="35"/>
      <c r="FF1045" s="34"/>
    </row>
    <row r="1046" spans="2:232" s="15" customFormat="1" ht="19.5" customHeight="1" x14ac:dyDescent="0.4">
      <c r="B1046" s="83"/>
      <c r="C1046" s="82" t="s">
        <v>48</v>
      </c>
      <c r="D1046" s="84"/>
      <c r="E1046" s="81"/>
      <c r="F1046" s="81"/>
      <c r="G1046" s="81"/>
      <c r="H1046" s="81"/>
      <c r="I1046" s="81"/>
      <c r="J1046" s="81"/>
      <c r="K1046" s="81"/>
      <c r="L1046" s="81"/>
      <c r="M1046" s="81"/>
      <c r="N1046" s="81"/>
      <c r="O1046" s="81"/>
      <c r="P1046" s="81"/>
      <c r="Q1046" s="81"/>
      <c r="R1046" s="81"/>
      <c r="S1046" s="81"/>
      <c r="T1046" s="81"/>
      <c r="U1046" s="81"/>
      <c r="V1046" s="80"/>
      <c r="W1046" s="80"/>
      <c r="Y1046" s="45"/>
      <c r="Z1046" s="44"/>
      <c r="AA1046" s="44"/>
      <c r="AB1046" s="44"/>
      <c r="AC1046" s="44"/>
      <c r="AD1046" s="44"/>
      <c r="AE1046" s="44"/>
      <c r="AF1046" s="44"/>
      <c r="AG1046" s="44"/>
      <c r="AH1046" s="44"/>
      <c r="AI1046" s="44"/>
      <c r="AJ1046" s="44"/>
      <c r="AK1046" s="44"/>
      <c r="AL1046" s="43"/>
      <c r="AM1046" s="42"/>
      <c r="AN1046" s="41"/>
      <c r="AO1046" s="41"/>
      <c r="AP1046" s="41"/>
      <c r="AQ1046" s="41"/>
      <c r="AR1046" s="41"/>
      <c r="AS1046" s="41"/>
      <c r="AT1046" s="41"/>
      <c r="AU1046" s="41"/>
      <c r="AV1046" s="41"/>
      <c r="AW1046" s="41"/>
      <c r="AX1046" s="41"/>
      <c r="AY1046" s="41"/>
      <c r="AZ1046" s="40"/>
      <c r="BA1046" s="39"/>
      <c r="BB1046" s="38"/>
      <c r="BC1046" s="38"/>
      <c r="BD1046" s="38"/>
      <c r="BE1046" s="38"/>
      <c r="BF1046" s="38"/>
      <c r="BG1046" s="38"/>
      <c r="BH1046" s="38"/>
      <c r="BI1046" s="38"/>
      <c r="BJ1046" s="38"/>
      <c r="BK1046" s="38"/>
      <c r="BL1046" s="38"/>
      <c r="BM1046" s="38"/>
      <c r="BN1046" s="37"/>
      <c r="BO1046" s="36"/>
      <c r="BP1046" s="35"/>
      <c r="BQ1046" s="35"/>
      <c r="BR1046" s="35"/>
      <c r="BS1046" s="35"/>
      <c r="BT1046" s="35"/>
      <c r="BU1046" s="35"/>
      <c r="BV1046" s="35"/>
      <c r="BW1046" s="35"/>
      <c r="BX1046" s="35"/>
      <c r="BY1046" s="35"/>
      <c r="BZ1046" s="35"/>
      <c r="CA1046" s="35"/>
      <c r="CB1046" s="34"/>
      <c r="CF1046" s="83"/>
      <c r="CG1046" s="82" t="s">
        <v>48</v>
      </c>
      <c r="CH1046" s="84"/>
      <c r="CI1046" s="81"/>
      <c r="CJ1046" s="81"/>
      <c r="CK1046" s="81"/>
      <c r="CL1046" s="81"/>
      <c r="CM1046" s="81"/>
      <c r="CN1046" s="81"/>
      <c r="CO1046" s="81"/>
      <c r="CP1046" s="81"/>
      <c r="CQ1046" s="81"/>
      <c r="CR1046" s="81"/>
      <c r="CS1046" s="81"/>
      <c r="CT1046" s="81"/>
      <c r="CU1046" s="81"/>
      <c r="CV1046" s="81"/>
      <c r="CW1046" s="81"/>
      <c r="CX1046" s="81"/>
      <c r="CY1046" s="81"/>
      <c r="CZ1046" s="80"/>
      <c r="DA1046" s="80"/>
      <c r="DC1046" s="45" t="s">
        <v>39</v>
      </c>
      <c r="DD1046" s="44"/>
      <c r="DE1046" s="44"/>
      <c r="DF1046" s="44"/>
      <c r="DG1046" s="44"/>
      <c r="DH1046" s="44"/>
      <c r="DI1046" s="44"/>
      <c r="DJ1046" s="44"/>
      <c r="DK1046" s="44"/>
      <c r="DL1046" s="44"/>
      <c r="DM1046" s="44"/>
      <c r="DN1046" s="44"/>
      <c r="DO1046" s="44"/>
      <c r="DP1046" s="43"/>
      <c r="DQ1046" s="719" t="s">
        <v>530</v>
      </c>
      <c r="DR1046" s="720"/>
      <c r="DS1046" s="720"/>
      <c r="DT1046" s="720"/>
      <c r="DU1046" s="720"/>
      <c r="DV1046" s="720"/>
      <c r="DW1046" s="720"/>
      <c r="DX1046" s="720"/>
      <c r="DY1046" s="720"/>
      <c r="DZ1046" s="720"/>
      <c r="EA1046" s="720"/>
      <c r="EB1046" s="720"/>
      <c r="EC1046" s="720"/>
      <c r="ED1046" s="721"/>
      <c r="EE1046" s="39" t="s">
        <v>47</v>
      </c>
      <c r="EF1046" s="38"/>
      <c r="EG1046" s="38"/>
      <c r="EH1046" s="38"/>
      <c r="EI1046" s="38"/>
      <c r="EJ1046" s="38"/>
      <c r="EK1046" s="38"/>
      <c r="EL1046" s="38"/>
      <c r="EM1046" s="38"/>
      <c r="EN1046" s="38"/>
      <c r="EO1046" s="38"/>
      <c r="EP1046" s="38"/>
      <c r="EQ1046" s="38"/>
      <c r="ER1046" s="37"/>
      <c r="ES1046" s="36" t="s">
        <v>46</v>
      </c>
      <c r="ET1046" s="35"/>
      <c r="EU1046" s="35"/>
      <c r="EV1046" s="35"/>
      <c r="EW1046" s="35"/>
      <c r="EX1046" s="35"/>
      <c r="EY1046" s="35"/>
      <c r="EZ1046" s="35"/>
      <c r="FA1046" s="35"/>
      <c r="FB1046" s="35"/>
      <c r="FC1046" s="35"/>
      <c r="FD1046" s="35"/>
      <c r="FE1046" s="35"/>
      <c r="FF1046" s="34"/>
    </row>
    <row r="1047" spans="2:232" s="15" customFormat="1" ht="19.899999999999999" customHeight="1" x14ac:dyDescent="0.4">
      <c r="B1047" s="83"/>
      <c r="C1047" s="366"/>
      <c r="D1047" s="81"/>
      <c r="E1047" s="81"/>
      <c r="F1047" s="81"/>
      <c r="G1047" s="81"/>
      <c r="H1047" s="81"/>
      <c r="I1047" s="81"/>
      <c r="J1047" s="81"/>
      <c r="K1047" s="81"/>
      <c r="L1047" s="81"/>
      <c r="M1047" s="81"/>
      <c r="N1047" s="81"/>
      <c r="O1047" s="81"/>
      <c r="P1047" s="81"/>
      <c r="Q1047" s="81"/>
      <c r="R1047" s="81"/>
      <c r="S1047" s="81"/>
      <c r="T1047" s="81"/>
      <c r="U1047" s="81"/>
      <c r="V1047" s="80"/>
      <c r="W1047" s="80"/>
      <c r="Y1047" s="45"/>
      <c r="Z1047" s="44"/>
      <c r="AA1047" s="44"/>
      <c r="AB1047" s="44"/>
      <c r="AC1047" s="44"/>
      <c r="AD1047" s="44"/>
      <c r="AE1047" s="44"/>
      <c r="AF1047" s="44"/>
      <c r="AG1047" s="44"/>
      <c r="AH1047" s="44"/>
      <c r="AI1047" s="44"/>
      <c r="AJ1047" s="44"/>
      <c r="AK1047" s="44"/>
      <c r="AL1047" s="43"/>
      <c r="AM1047" s="42"/>
      <c r="AN1047" s="41"/>
      <c r="AO1047" s="41"/>
      <c r="AP1047" s="41"/>
      <c r="AQ1047" s="41"/>
      <c r="AR1047" s="41"/>
      <c r="AS1047" s="41"/>
      <c r="AT1047" s="41"/>
      <c r="AU1047" s="41"/>
      <c r="AV1047" s="41"/>
      <c r="AW1047" s="41"/>
      <c r="AX1047" s="41"/>
      <c r="AY1047" s="41"/>
      <c r="AZ1047" s="40"/>
      <c r="BA1047" s="39"/>
      <c r="BB1047" s="38"/>
      <c r="BC1047" s="38"/>
      <c r="BD1047" s="38"/>
      <c r="BE1047" s="38"/>
      <c r="BF1047" s="38"/>
      <c r="BG1047" s="38"/>
      <c r="BH1047" s="38"/>
      <c r="BI1047" s="38"/>
      <c r="BJ1047" s="38"/>
      <c r="BK1047" s="38"/>
      <c r="BL1047" s="38"/>
      <c r="BM1047" s="38"/>
      <c r="BN1047" s="37"/>
      <c r="BO1047" s="36"/>
      <c r="BP1047" s="35"/>
      <c r="BQ1047" s="35"/>
      <c r="BR1047" s="35"/>
      <c r="BS1047" s="35"/>
      <c r="BT1047" s="35"/>
      <c r="BU1047" s="35"/>
      <c r="BV1047" s="35"/>
      <c r="BW1047" s="35"/>
      <c r="BX1047" s="35"/>
      <c r="BY1047" s="35"/>
      <c r="BZ1047" s="35"/>
      <c r="CA1047" s="35"/>
      <c r="CB1047" s="34"/>
      <c r="CF1047" s="83"/>
      <c r="CG1047" s="82"/>
      <c r="CH1047" s="81"/>
      <c r="CI1047" s="81"/>
      <c r="CJ1047" s="81"/>
      <c r="CK1047" s="81"/>
      <c r="CL1047" s="81"/>
      <c r="CM1047" s="81"/>
      <c r="CN1047" s="81"/>
      <c r="CO1047" s="81"/>
      <c r="CP1047" s="81"/>
      <c r="CQ1047" s="81"/>
      <c r="CR1047" s="81"/>
      <c r="CS1047" s="81"/>
      <c r="CT1047" s="81"/>
      <c r="CU1047" s="81"/>
      <c r="CV1047" s="81"/>
      <c r="CW1047" s="81"/>
      <c r="CX1047" s="81"/>
      <c r="CY1047" s="81"/>
      <c r="CZ1047" s="80"/>
      <c r="DA1047" s="80"/>
      <c r="DC1047" s="45" t="s">
        <v>45</v>
      </c>
      <c r="DD1047" s="44"/>
      <c r="DE1047" s="44"/>
      <c r="DF1047" s="44"/>
      <c r="DG1047" s="44"/>
      <c r="DH1047" s="44"/>
      <c r="DI1047" s="44"/>
      <c r="DJ1047" s="44"/>
      <c r="DK1047" s="44"/>
      <c r="DL1047" s="44"/>
      <c r="DM1047" s="44"/>
      <c r="DN1047" s="44"/>
      <c r="DO1047" s="44"/>
      <c r="DP1047" s="43"/>
      <c r="DQ1047" s="719"/>
      <c r="DR1047" s="720"/>
      <c r="DS1047" s="720"/>
      <c r="DT1047" s="720"/>
      <c r="DU1047" s="720"/>
      <c r="DV1047" s="720"/>
      <c r="DW1047" s="720"/>
      <c r="DX1047" s="720"/>
      <c r="DY1047" s="720"/>
      <c r="DZ1047" s="720"/>
      <c r="EA1047" s="720"/>
      <c r="EB1047" s="720"/>
      <c r="EC1047" s="720"/>
      <c r="ED1047" s="721"/>
      <c r="EE1047" s="39"/>
      <c r="EF1047" s="38"/>
      <c r="EG1047" s="38"/>
      <c r="EH1047" s="38"/>
      <c r="EI1047" s="38"/>
      <c r="EJ1047" s="38"/>
      <c r="EK1047" s="38"/>
      <c r="EL1047" s="38"/>
      <c r="EM1047" s="38"/>
      <c r="EN1047" s="38"/>
      <c r="EO1047" s="38"/>
      <c r="EP1047" s="38"/>
      <c r="EQ1047" s="38"/>
      <c r="ER1047" s="37"/>
      <c r="ES1047" s="36" t="s">
        <v>44</v>
      </c>
      <c r="ET1047" s="35"/>
      <c r="EU1047" s="35"/>
      <c r="EV1047" s="35"/>
      <c r="EW1047" s="35"/>
      <c r="EX1047" s="35"/>
      <c r="EY1047" s="35"/>
      <c r="EZ1047" s="35"/>
      <c r="FA1047" s="35"/>
      <c r="FB1047" s="35"/>
      <c r="FC1047" s="35"/>
      <c r="FD1047" s="35"/>
      <c r="FE1047" s="35"/>
      <c r="FF1047" s="34"/>
    </row>
    <row r="1048" spans="2:232" s="15" customFormat="1" ht="19.899999999999999" customHeight="1" x14ac:dyDescent="0.4">
      <c r="B1048" s="83"/>
      <c r="C1048" s="82" t="s">
        <v>625</v>
      </c>
      <c r="D1048" s="81"/>
      <c r="E1048" s="81"/>
      <c r="F1048" s="81"/>
      <c r="G1048" s="81"/>
      <c r="H1048" s="81"/>
      <c r="I1048" s="81"/>
      <c r="J1048" s="81"/>
      <c r="K1048" s="81"/>
      <c r="L1048" s="81"/>
      <c r="M1048" s="81"/>
      <c r="N1048" s="81"/>
      <c r="O1048" s="81"/>
      <c r="P1048" s="81"/>
      <c r="Q1048" s="81"/>
      <c r="R1048" s="81"/>
      <c r="S1048" s="81"/>
      <c r="T1048" s="81"/>
      <c r="U1048" s="81"/>
      <c r="V1048" s="80"/>
      <c r="W1048" s="80"/>
      <c r="Y1048" s="45"/>
      <c r="Z1048" s="44"/>
      <c r="AA1048" s="44"/>
      <c r="AB1048" s="44"/>
      <c r="AC1048" s="44"/>
      <c r="AD1048" s="44"/>
      <c r="AE1048" s="44"/>
      <c r="AF1048" s="44"/>
      <c r="AG1048" s="44"/>
      <c r="AH1048" s="44"/>
      <c r="AI1048" s="44"/>
      <c r="AJ1048" s="44"/>
      <c r="AK1048" s="44"/>
      <c r="AL1048" s="43"/>
      <c r="AM1048" s="42"/>
      <c r="AN1048" s="41"/>
      <c r="AO1048" s="41"/>
      <c r="AP1048" s="41"/>
      <c r="AQ1048" s="41"/>
      <c r="AR1048" s="41"/>
      <c r="AS1048" s="41"/>
      <c r="AT1048" s="41"/>
      <c r="AU1048" s="41"/>
      <c r="AV1048" s="41"/>
      <c r="AW1048" s="41"/>
      <c r="AX1048" s="41"/>
      <c r="AY1048" s="41"/>
      <c r="AZ1048" s="40"/>
      <c r="BA1048" s="39"/>
      <c r="BB1048" s="38"/>
      <c r="BC1048" s="38"/>
      <c r="BD1048" s="38"/>
      <c r="BE1048" s="38"/>
      <c r="BF1048" s="38"/>
      <c r="BG1048" s="38"/>
      <c r="BH1048" s="38"/>
      <c r="BI1048" s="38"/>
      <c r="BJ1048" s="38"/>
      <c r="BK1048" s="38"/>
      <c r="BL1048" s="38"/>
      <c r="BM1048" s="38"/>
      <c r="BN1048" s="37"/>
      <c r="BO1048" s="36"/>
      <c r="BP1048" s="35"/>
      <c r="BQ1048" s="35"/>
      <c r="BR1048" s="35"/>
      <c r="BS1048" s="35"/>
      <c r="BT1048" s="35"/>
      <c r="BU1048" s="35"/>
      <c r="BV1048" s="35"/>
      <c r="BW1048" s="35"/>
      <c r="BX1048" s="35"/>
      <c r="BY1048" s="35"/>
      <c r="BZ1048" s="35"/>
      <c r="CA1048" s="35"/>
      <c r="CB1048" s="34"/>
      <c r="CF1048" s="83"/>
      <c r="CG1048" s="82" t="s">
        <v>625</v>
      </c>
      <c r="CH1048" s="81"/>
      <c r="CI1048" s="81"/>
      <c r="CJ1048" s="81"/>
      <c r="CK1048" s="81"/>
      <c r="CL1048" s="81"/>
      <c r="CM1048" s="81"/>
      <c r="CN1048" s="81"/>
      <c r="CO1048" s="81"/>
      <c r="CP1048" s="81"/>
      <c r="CQ1048" s="81"/>
      <c r="CR1048" s="81"/>
      <c r="CS1048" s="81"/>
      <c r="CT1048" s="81"/>
      <c r="CU1048" s="81"/>
      <c r="CV1048" s="81"/>
      <c r="CW1048" s="81"/>
      <c r="CX1048" s="81"/>
      <c r="CY1048" s="81"/>
      <c r="CZ1048" s="80"/>
      <c r="DA1048" s="80"/>
      <c r="DC1048" s="45"/>
      <c r="DD1048" s="44"/>
      <c r="DE1048" s="44"/>
      <c r="DF1048" s="44"/>
      <c r="DG1048" s="44"/>
      <c r="DH1048" s="44"/>
      <c r="DI1048" s="44"/>
      <c r="DJ1048" s="44"/>
      <c r="DK1048" s="44"/>
      <c r="DL1048" s="44"/>
      <c r="DM1048" s="44"/>
      <c r="DN1048" s="44"/>
      <c r="DO1048" s="44"/>
      <c r="DP1048" s="43"/>
      <c r="DQ1048" s="42" t="s">
        <v>519</v>
      </c>
      <c r="DR1048" s="41"/>
      <c r="DS1048" s="41"/>
      <c r="DT1048" s="41"/>
      <c r="DU1048" s="41"/>
      <c r="DV1048" s="41"/>
      <c r="DW1048" s="41"/>
      <c r="DX1048" s="41"/>
      <c r="DY1048" s="41"/>
      <c r="DZ1048" s="41"/>
      <c r="EA1048" s="41"/>
      <c r="EB1048" s="41"/>
      <c r="EC1048" s="41"/>
      <c r="ED1048" s="40"/>
      <c r="EE1048" s="39"/>
      <c r="EF1048" s="38"/>
      <c r="EG1048" s="38"/>
      <c r="EH1048" s="38"/>
      <c r="EI1048" s="38"/>
      <c r="EJ1048" s="38"/>
      <c r="EK1048" s="38"/>
      <c r="EL1048" s="38"/>
      <c r="EM1048" s="38"/>
      <c r="EN1048" s="38"/>
      <c r="EO1048" s="38"/>
      <c r="EP1048" s="38"/>
      <c r="EQ1048" s="38"/>
      <c r="ER1048" s="37"/>
      <c r="ES1048" s="36" t="s">
        <v>43</v>
      </c>
      <c r="ET1048" s="35"/>
      <c r="EU1048" s="35"/>
      <c r="EV1048" s="35"/>
      <c r="EW1048" s="35"/>
      <c r="EX1048" s="35"/>
      <c r="EY1048" s="35"/>
      <c r="EZ1048" s="35"/>
      <c r="FA1048" s="35"/>
      <c r="FB1048" s="35"/>
      <c r="FC1048" s="35"/>
      <c r="FD1048" s="35"/>
      <c r="FE1048" s="35"/>
      <c r="FF1048" s="34"/>
    </row>
    <row r="1049" spans="2:232" s="15" customFormat="1" ht="19.899999999999999" customHeight="1" x14ac:dyDescent="0.4">
      <c r="B1049" s="83"/>
      <c r="C1049" s="82"/>
      <c r="D1049" s="81"/>
      <c r="E1049" s="81"/>
      <c r="F1049" s="81"/>
      <c r="G1049" s="81"/>
      <c r="H1049" s="81"/>
      <c r="I1049" s="81"/>
      <c r="J1049" s="81"/>
      <c r="K1049" s="81"/>
      <c r="L1049" s="81"/>
      <c r="M1049" s="81"/>
      <c r="N1049" s="81"/>
      <c r="O1049" s="81"/>
      <c r="P1049" s="81"/>
      <c r="Q1049" s="81"/>
      <c r="R1049" s="81"/>
      <c r="S1049" s="81"/>
      <c r="T1049" s="81"/>
      <c r="U1049" s="81"/>
      <c r="V1049" s="80"/>
      <c r="W1049" s="80"/>
      <c r="Y1049" s="45"/>
      <c r="Z1049" s="44"/>
      <c r="AA1049" s="44"/>
      <c r="AB1049" s="44"/>
      <c r="AC1049" s="44"/>
      <c r="AD1049" s="44"/>
      <c r="AE1049" s="44"/>
      <c r="AF1049" s="44"/>
      <c r="AG1049" s="44"/>
      <c r="AH1049" s="44"/>
      <c r="AI1049" s="44"/>
      <c r="AJ1049" s="44"/>
      <c r="AK1049" s="44"/>
      <c r="AL1049" s="43"/>
      <c r="AM1049" s="42"/>
      <c r="AN1049" s="41"/>
      <c r="AO1049" s="41"/>
      <c r="AP1049" s="41"/>
      <c r="AQ1049" s="41"/>
      <c r="AR1049" s="41"/>
      <c r="AS1049" s="41"/>
      <c r="AT1049" s="41"/>
      <c r="AU1049" s="41"/>
      <c r="AV1049" s="41"/>
      <c r="AW1049" s="41"/>
      <c r="AX1049" s="41"/>
      <c r="AY1049" s="41"/>
      <c r="AZ1049" s="40"/>
      <c r="BA1049" s="39"/>
      <c r="BB1049" s="38"/>
      <c r="BC1049" s="38"/>
      <c r="BD1049" s="38"/>
      <c r="BE1049" s="38"/>
      <c r="BF1049" s="38"/>
      <c r="BG1049" s="38"/>
      <c r="BH1049" s="38"/>
      <c r="BI1049" s="38"/>
      <c r="BJ1049" s="38"/>
      <c r="BK1049" s="38"/>
      <c r="BL1049" s="38"/>
      <c r="BM1049" s="38"/>
      <c r="BN1049" s="37"/>
      <c r="BO1049" s="36"/>
      <c r="BP1049" s="35"/>
      <c r="BQ1049" s="35"/>
      <c r="BR1049" s="35"/>
      <c r="BS1049" s="35"/>
      <c r="BT1049" s="35"/>
      <c r="BU1049" s="35"/>
      <c r="BV1049" s="35"/>
      <c r="BW1049" s="35"/>
      <c r="BX1049" s="35"/>
      <c r="BY1049" s="35"/>
      <c r="BZ1049" s="35"/>
      <c r="CA1049" s="35"/>
      <c r="CB1049" s="34"/>
      <c r="CF1049" s="83"/>
      <c r="CG1049" s="82"/>
      <c r="CH1049" s="81"/>
      <c r="CI1049" s="81"/>
      <c r="CJ1049" s="81"/>
      <c r="CK1049" s="81"/>
      <c r="CL1049" s="81"/>
      <c r="CM1049" s="81"/>
      <c r="CN1049" s="81"/>
      <c r="CO1049" s="81"/>
      <c r="CP1049" s="81"/>
      <c r="CQ1049" s="81"/>
      <c r="CR1049" s="81"/>
      <c r="CS1049" s="81"/>
      <c r="CT1049" s="81"/>
      <c r="CU1049" s="81"/>
      <c r="CV1049" s="81"/>
      <c r="CW1049" s="81"/>
      <c r="CX1049" s="81"/>
      <c r="CY1049" s="81"/>
      <c r="CZ1049" s="80"/>
      <c r="DA1049" s="80"/>
      <c r="DC1049" s="45"/>
      <c r="DD1049" s="44"/>
      <c r="DE1049" s="44"/>
      <c r="DF1049" s="44"/>
      <c r="DG1049" s="44"/>
      <c r="DH1049" s="44"/>
      <c r="DI1049" s="44"/>
      <c r="DJ1049" s="44"/>
      <c r="DK1049" s="44"/>
      <c r="DL1049" s="44"/>
      <c r="DM1049" s="44"/>
      <c r="DN1049" s="44"/>
      <c r="DO1049" s="44"/>
      <c r="DP1049" s="43"/>
      <c r="DQ1049" s="42" t="s">
        <v>38</v>
      </c>
      <c r="DR1049" s="41"/>
      <c r="DS1049" s="41"/>
      <c r="DT1049" s="41"/>
      <c r="DU1049" s="41"/>
      <c r="DV1049" s="41"/>
      <c r="DW1049" s="41"/>
      <c r="DX1049" s="41"/>
      <c r="DY1049" s="41"/>
      <c r="DZ1049" s="41"/>
      <c r="EA1049" s="41"/>
      <c r="EB1049" s="41"/>
      <c r="EC1049" s="41"/>
      <c r="ED1049" s="40"/>
      <c r="EE1049" s="39"/>
      <c r="EF1049" s="38"/>
      <c r="EG1049" s="38"/>
      <c r="EH1049" s="38"/>
      <c r="EI1049" s="38"/>
      <c r="EJ1049" s="38"/>
      <c r="EK1049" s="38"/>
      <c r="EL1049" s="38"/>
      <c r="EM1049" s="38"/>
      <c r="EN1049" s="38"/>
      <c r="EO1049" s="38"/>
      <c r="EP1049" s="38"/>
      <c r="EQ1049" s="38"/>
      <c r="ER1049" s="37"/>
      <c r="ES1049" s="36" t="s">
        <v>42</v>
      </c>
      <c r="ET1049" s="35"/>
      <c r="EU1049" s="35"/>
      <c r="EV1049" s="35"/>
      <c r="EW1049" s="35"/>
      <c r="EX1049" s="35"/>
      <c r="EY1049" s="35"/>
      <c r="EZ1049" s="35"/>
      <c r="FA1049" s="35"/>
      <c r="FB1049" s="35"/>
      <c r="FC1049" s="35"/>
      <c r="FD1049" s="35"/>
      <c r="FE1049" s="35"/>
      <c r="FF1049" s="34"/>
      <c r="FJ1049" s="8"/>
      <c r="FK1049" s="8"/>
      <c r="FL1049" s="8"/>
      <c r="FM1049" s="8"/>
      <c r="FN1049" s="8"/>
      <c r="FO1049" s="8"/>
      <c r="FP1049" s="8"/>
      <c r="FQ1049" s="8"/>
      <c r="FR1049" s="8"/>
      <c r="FS1049" s="8"/>
      <c r="FU1049" s="8"/>
      <c r="FV1049" s="8"/>
      <c r="FW1049" s="8"/>
      <c r="FX1049" s="8"/>
      <c r="FY1049" s="8"/>
      <c r="FZ1049" s="8"/>
      <c r="GA1049" s="8"/>
      <c r="GB1049" s="8"/>
      <c r="GC1049" s="8"/>
      <c r="GD1049" s="8"/>
      <c r="GE1049" s="8"/>
      <c r="GF1049" s="8"/>
      <c r="GG1049" s="8"/>
      <c r="GH1049" s="8"/>
      <c r="GI1049" s="8"/>
      <c r="GJ1049" s="8"/>
      <c r="GK1049" s="8"/>
      <c r="GL1049" s="8"/>
      <c r="GM1049" s="8"/>
      <c r="GN1049" s="8"/>
      <c r="GO1049" s="8"/>
      <c r="GP1049" s="8"/>
      <c r="GQ1049" s="8"/>
      <c r="GR1049" s="8"/>
      <c r="GS1049" s="8"/>
      <c r="GT1049" s="8"/>
      <c r="GU1049" s="8"/>
      <c r="GV1049" s="8"/>
      <c r="GW1049" s="8"/>
      <c r="GX1049" s="8"/>
      <c r="GY1049" s="8"/>
      <c r="GZ1049" s="8"/>
      <c r="HA1049" s="8"/>
      <c r="HB1049" s="8"/>
      <c r="HC1049" s="8"/>
      <c r="HD1049" s="8"/>
      <c r="HE1049" s="8"/>
      <c r="HF1049" s="8"/>
      <c r="HG1049" s="8"/>
      <c r="HH1049" s="8"/>
      <c r="HI1049" s="8"/>
      <c r="HJ1049" s="8"/>
      <c r="HK1049" s="8"/>
      <c r="HL1049" s="8"/>
      <c r="HM1049" s="8"/>
      <c r="HN1049" s="8"/>
      <c r="HO1049" s="8"/>
      <c r="HP1049" s="8"/>
      <c r="HQ1049" s="8"/>
      <c r="HR1049" s="8"/>
      <c r="HS1049" s="8"/>
      <c r="HT1049" s="8"/>
      <c r="HU1049" s="8"/>
      <c r="HV1049" s="8"/>
      <c r="HW1049" s="8"/>
      <c r="HX1049" s="8"/>
    </row>
    <row r="1050" spans="2:232" s="15" customFormat="1" ht="19.899999999999999" customHeight="1" x14ac:dyDescent="0.4">
      <c r="B1050" s="83"/>
      <c r="C1050" s="82" t="s">
        <v>626</v>
      </c>
      <c r="D1050" s="81"/>
      <c r="E1050" s="81"/>
      <c r="F1050" s="81"/>
      <c r="G1050" s="81"/>
      <c r="H1050" s="81"/>
      <c r="I1050" s="81"/>
      <c r="J1050" s="81"/>
      <c r="K1050" s="81"/>
      <c r="L1050" s="81"/>
      <c r="M1050" s="81"/>
      <c r="N1050" s="81"/>
      <c r="O1050" s="81"/>
      <c r="P1050" s="81"/>
      <c r="Q1050" s="81"/>
      <c r="R1050" s="81"/>
      <c r="S1050" s="81"/>
      <c r="T1050" s="81"/>
      <c r="U1050" s="81"/>
      <c r="V1050" s="80"/>
      <c r="W1050" s="80"/>
      <c r="Y1050" s="45"/>
      <c r="Z1050" s="44"/>
      <c r="AA1050" s="44"/>
      <c r="AB1050" s="44"/>
      <c r="AC1050" s="44"/>
      <c r="AD1050" s="44"/>
      <c r="AE1050" s="44"/>
      <c r="AF1050" s="44"/>
      <c r="AG1050" s="44"/>
      <c r="AH1050" s="44"/>
      <c r="AI1050" s="44"/>
      <c r="AJ1050" s="44"/>
      <c r="AK1050" s="44"/>
      <c r="AL1050" s="43"/>
      <c r="AM1050" s="42"/>
      <c r="AN1050" s="41"/>
      <c r="AO1050" s="41"/>
      <c r="AP1050" s="41"/>
      <c r="AQ1050" s="41"/>
      <c r="AR1050" s="41"/>
      <c r="AS1050" s="41"/>
      <c r="AT1050" s="41"/>
      <c r="AU1050" s="41"/>
      <c r="AV1050" s="41"/>
      <c r="AW1050" s="41"/>
      <c r="AX1050" s="41"/>
      <c r="AY1050" s="41"/>
      <c r="AZ1050" s="40"/>
      <c r="BA1050" s="39"/>
      <c r="BB1050" s="38"/>
      <c r="BC1050" s="38"/>
      <c r="BD1050" s="38"/>
      <c r="BE1050" s="38"/>
      <c r="BF1050" s="38"/>
      <c r="BG1050" s="38"/>
      <c r="BH1050" s="38"/>
      <c r="BI1050" s="38"/>
      <c r="BJ1050" s="38"/>
      <c r="BK1050" s="38"/>
      <c r="BL1050" s="38"/>
      <c r="BM1050" s="38"/>
      <c r="BN1050" s="37"/>
      <c r="BO1050" s="36"/>
      <c r="BP1050" s="35"/>
      <c r="BQ1050" s="35"/>
      <c r="BR1050" s="35"/>
      <c r="BS1050" s="35"/>
      <c r="BT1050" s="35"/>
      <c r="BU1050" s="35"/>
      <c r="BV1050" s="35"/>
      <c r="BW1050" s="35"/>
      <c r="BX1050" s="35"/>
      <c r="BY1050" s="35"/>
      <c r="BZ1050" s="35"/>
      <c r="CA1050" s="35"/>
      <c r="CB1050" s="34"/>
      <c r="CF1050" s="83"/>
      <c r="CG1050" s="82" t="s">
        <v>626</v>
      </c>
      <c r="CH1050" s="81"/>
      <c r="CI1050" s="81"/>
      <c r="CJ1050" s="81"/>
      <c r="CK1050" s="81"/>
      <c r="CL1050" s="81"/>
      <c r="CM1050" s="81"/>
      <c r="CN1050" s="81"/>
      <c r="CO1050" s="81"/>
      <c r="CP1050" s="81"/>
      <c r="CQ1050" s="81"/>
      <c r="CR1050" s="81"/>
      <c r="CS1050" s="81"/>
      <c r="CT1050" s="81"/>
      <c r="CU1050" s="81"/>
      <c r="CV1050" s="81"/>
      <c r="CW1050" s="81"/>
      <c r="CX1050" s="81"/>
      <c r="CY1050" s="81"/>
      <c r="CZ1050" s="80"/>
      <c r="DA1050" s="80"/>
      <c r="DC1050" s="45"/>
      <c r="DD1050" s="44"/>
      <c r="DE1050" s="44"/>
      <c r="DF1050" s="44"/>
      <c r="DG1050" s="44"/>
      <c r="DH1050" s="44"/>
      <c r="DI1050" s="44"/>
      <c r="DJ1050" s="44"/>
      <c r="DK1050" s="44"/>
      <c r="DL1050" s="44"/>
      <c r="DM1050" s="44"/>
      <c r="DN1050" s="44"/>
      <c r="DO1050" s="44"/>
      <c r="DP1050" s="43"/>
      <c r="DQ1050" s="42"/>
      <c r="DR1050" s="41"/>
      <c r="DS1050" s="41"/>
      <c r="DT1050" s="41"/>
      <c r="DU1050" s="41"/>
      <c r="DV1050" s="41"/>
      <c r="DW1050" s="41"/>
      <c r="DX1050" s="41"/>
      <c r="DY1050" s="41"/>
      <c r="DZ1050" s="41"/>
      <c r="EA1050" s="41"/>
      <c r="EB1050" s="41"/>
      <c r="EC1050" s="41"/>
      <c r="ED1050" s="40"/>
      <c r="EE1050" s="39"/>
      <c r="EF1050" s="38"/>
      <c r="EG1050" s="38"/>
      <c r="EH1050" s="38"/>
      <c r="EI1050" s="38"/>
      <c r="EJ1050" s="38"/>
      <c r="EK1050" s="38"/>
      <c r="EL1050" s="38"/>
      <c r="EM1050" s="38"/>
      <c r="EN1050" s="38"/>
      <c r="EO1050" s="38"/>
      <c r="EP1050" s="38"/>
      <c r="EQ1050" s="38"/>
      <c r="ER1050" s="37"/>
      <c r="ES1050" s="36" t="s">
        <v>41</v>
      </c>
      <c r="ET1050" s="35"/>
      <c r="EU1050" s="35"/>
      <c r="EV1050" s="35"/>
      <c r="EW1050" s="35"/>
      <c r="EX1050" s="35"/>
      <c r="EY1050" s="35"/>
      <c r="EZ1050" s="35"/>
      <c r="FA1050" s="35"/>
      <c r="FB1050" s="35"/>
      <c r="FC1050" s="35"/>
      <c r="FD1050" s="35"/>
      <c r="FE1050" s="35"/>
      <c r="FF1050" s="34"/>
      <c r="FJ1050" s="8"/>
      <c r="FK1050" s="8"/>
      <c r="FL1050" s="8"/>
      <c r="FM1050" s="8"/>
      <c r="FN1050" s="8"/>
      <c r="FO1050" s="8"/>
      <c r="FP1050" s="8"/>
      <c r="FQ1050" s="8"/>
      <c r="FR1050" s="8"/>
      <c r="FS1050" s="8"/>
      <c r="FT1050" s="8"/>
      <c r="FU1050" s="8"/>
      <c r="FV1050" s="8"/>
      <c r="FW1050" s="8"/>
      <c r="FX1050" s="8"/>
      <c r="FY1050" s="8"/>
      <c r="FZ1050" s="8"/>
      <c r="GA1050" s="8"/>
      <c r="GB1050" s="8"/>
      <c r="GC1050" s="8"/>
      <c r="GD1050" s="8"/>
      <c r="GE1050" s="8"/>
      <c r="GF1050" s="8"/>
      <c r="GG1050" s="8"/>
      <c r="GH1050" s="8"/>
      <c r="GI1050" s="8"/>
      <c r="GJ1050" s="8"/>
      <c r="GK1050" s="8"/>
      <c r="GL1050" s="8"/>
      <c r="GM1050" s="8"/>
      <c r="GN1050" s="8"/>
      <c r="GO1050" s="8"/>
      <c r="GP1050" s="8"/>
      <c r="GQ1050" s="8"/>
      <c r="GR1050" s="8"/>
      <c r="GS1050" s="8"/>
      <c r="GT1050" s="8"/>
      <c r="GU1050" s="8"/>
      <c r="GV1050" s="8"/>
      <c r="GW1050" s="8"/>
      <c r="GX1050" s="8"/>
      <c r="GY1050" s="8"/>
      <c r="GZ1050" s="8"/>
      <c r="HA1050" s="8"/>
      <c r="HB1050" s="8"/>
      <c r="HC1050" s="8"/>
      <c r="HD1050" s="8"/>
      <c r="HE1050" s="8"/>
      <c r="HF1050" s="8"/>
      <c r="HG1050" s="8"/>
      <c r="HH1050" s="8"/>
      <c r="HI1050" s="8"/>
      <c r="HJ1050" s="8"/>
      <c r="HK1050" s="8"/>
      <c r="HL1050" s="8"/>
      <c r="HM1050" s="8"/>
      <c r="HN1050" s="8"/>
      <c r="HO1050" s="8"/>
      <c r="HP1050" s="8"/>
      <c r="HQ1050" s="8"/>
      <c r="HR1050" s="8"/>
      <c r="HS1050" s="8"/>
      <c r="HT1050" s="8"/>
      <c r="HU1050" s="8"/>
      <c r="HV1050" s="8"/>
      <c r="HW1050" s="8"/>
      <c r="HX1050" s="8"/>
    </row>
    <row r="1051" spans="2:232" s="15" customFormat="1" ht="19.899999999999999" customHeight="1" thickBot="1" x14ac:dyDescent="0.45">
      <c r="B1051" s="79"/>
      <c r="C1051" s="82"/>
      <c r="D1051" s="81"/>
      <c r="E1051" s="78"/>
      <c r="F1051" s="78"/>
      <c r="G1051" s="78"/>
      <c r="H1051" s="78"/>
      <c r="I1051" s="78"/>
      <c r="J1051" s="78"/>
      <c r="K1051" s="78"/>
      <c r="L1051" s="78"/>
      <c r="M1051" s="78"/>
      <c r="N1051" s="78"/>
      <c r="O1051" s="78"/>
      <c r="P1051" s="78"/>
      <c r="Q1051" s="78"/>
      <c r="R1051" s="78"/>
      <c r="S1051" s="78"/>
      <c r="T1051" s="78"/>
      <c r="U1051" s="78"/>
      <c r="V1051" s="77"/>
      <c r="W1051" s="77"/>
      <c r="Y1051" s="30"/>
      <c r="Z1051" s="29"/>
      <c r="AA1051" s="29"/>
      <c r="AB1051" s="29"/>
      <c r="AC1051" s="29"/>
      <c r="AD1051" s="29"/>
      <c r="AE1051" s="29"/>
      <c r="AF1051" s="29"/>
      <c r="AG1051" s="29"/>
      <c r="AH1051" s="29"/>
      <c r="AI1051" s="29"/>
      <c r="AJ1051" s="29"/>
      <c r="AK1051" s="29"/>
      <c r="AL1051" s="28"/>
      <c r="AM1051" s="27"/>
      <c r="AN1051" s="26"/>
      <c r="AO1051" s="26"/>
      <c r="AP1051" s="26"/>
      <c r="AQ1051" s="26"/>
      <c r="AR1051" s="26"/>
      <c r="AS1051" s="26"/>
      <c r="AT1051" s="26"/>
      <c r="AU1051" s="26"/>
      <c r="AV1051" s="26"/>
      <c r="AW1051" s="26"/>
      <c r="AX1051" s="26"/>
      <c r="AY1051" s="26"/>
      <c r="AZ1051" s="25"/>
      <c r="BA1051" s="24"/>
      <c r="BB1051" s="23"/>
      <c r="BC1051" s="23"/>
      <c r="BD1051" s="23"/>
      <c r="BE1051" s="23"/>
      <c r="BF1051" s="23"/>
      <c r="BG1051" s="23"/>
      <c r="BH1051" s="23"/>
      <c r="BI1051" s="23"/>
      <c r="BJ1051" s="23"/>
      <c r="BK1051" s="23"/>
      <c r="BL1051" s="23"/>
      <c r="BM1051" s="23"/>
      <c r="BN1051" s="22"/>
      <c r="BO1051" s="21"/>
      <c r="BP1051" s="20"/>
      <c r="BQ1051" s="20"/>
      <c r="BR1051" s="20"/>
      <c r="BS1051" s="20"/>
      <c r="BT1051" s="20"/>
      <c r="BU1051" s="20"/>
      <c r="BV1051" s="20"/>
      <c r="BW1051" s="20"/>
      <c r="BX1051" s="20"/>
      <c r="BY1051" s="20"/>
      <c r="BZ1051" s="20"/>
      <c r="CA1051" s="20"/>
      <c r="CB1051" s="19"/>
      <c r="CF1051" s="79"/>
      <c r="CG1051" s="82"/>
      <c r="CH1051" s="81"/>
      <c r="CI1051" s="78"/>
      <c r="CJ1051" s="78"/>
      <c r="CK1051" s="78"/>
      <c r="CL1051" s="78"/>
      <c r="CM1051" s="78"/>
      <c r="CN1051" s="78"/>
      <c r="CO1051" s="78"/>
      <c r="CP1051" s="78"/>
      <c r="CQ1051" s="78"/>
      <c r="CR1051" s="78"/>
      <c r="CS1051" s="78"/>
      <c r="CT1051" s="78"/>
      <c r="CU1051" s="78"/>
      <c r="CV1051" s="78"/>
      <c r="CW1051" s="78"/>
      <c r="CX1051" s="78"/>
      <c r="CY1051" s="78"/>
      <c r="CZ1051" s="77"/>
      <c r="DA1051" s="77"/>
      <c r="DC1051" s="30"/>
      <c r="DD1051" s="29"/>
      <c r="DE1051" s="29"/>
      <c r="DF1051" s="29"/>
      <c r="DG1051" s="29"/>
      <c r="DH1051" s="29"/>
      <c r="DI1051" s="29"/>
      <c r="DJ1051" s="29"/>
      <c r="DK1051" s="29"/>
      <c r="DL1051" s="29"/>
      <c r="DM1051" s="29"/>
      <c r="DN1051" s="29"/>
      <c r="DO1051" s="29"/>
      <c r="DP1051" s="28"/>
      <c r="DQ1051" s="27"/>
      <c r="DR1051" s="26"/>
      <c r="DS1051" s="26"/>
      <c r="DT1051" s="26"/>
      <c r="DU1051" s="26"/>
      <c r="DV1051" s="26"/>
      <c r="DW1051" s="26"/>
      <c r="DX1051" s="26"/>
      <c r="DY1051" s="26"/>
      <c r="DZ1051" s="26"/>
      <c r="EA1051" s="26"/>
      <c r="EB1051" s="26"/>
      <c r="EC1051" s="26"/>
      <c r="ED1051" s="25"/>
      <c r="EE1051" s="24"/>
      <c r="EF1051" s="23"/>
      <c r="EG1051" s="23"/>
      <c r="EH1051" s="23"/>
      <c r="EI1051" s="23"/>
      <c r="EJ1051" s="23"/>
      <c r="EK1051" s="23"/>
      <c r="EL1051" s="23"/>
      <c r="EM1051" s="23"/>
      <c r="EN1051" s="23"/>
      <c r="EO1051" s="23"/>
      <c r="EP1051" s="23"/>
      <c r="EQ1051" s="23"/>
      <c r="ER1051" s="22"/>
      <c r="ES1051" s="21"/>
      <c r="ET1051" s="20"/>
      <c r="EU1051" s="20"/>
      <c r="EV1051" s="20"/>
      <c r="EW1051" s="20"/>
      <c r="EX1051" s="20"/>
      <c r="EY1051" s="20"/>
      <c r="EZ1051" s="20"/>
      <c r="FA1051" s="20"/>
      <c r="FB1051" s="20"/>
      <c r="FC1051" s="20"/>
      <c r="FD1051" s="20"/>
      <c r="FE1051" s="20"/>
      <c r="FF1051" s="19"/>
      <c r="FJ1051" s="8"/>
      <c r="FK1051" s="8"/>
      <c r="FL1051" s="8"/>
      <c r="FM1051" s="8"/>
      <c r="FN1051" s="8"/>
      <c r="FO1051" s="8"/>
      <c r="FP1051" s="8"/>
      <c r="FQ1051" s="8"/>
      <c r="FR1051" s="8"/>
      <c r="FS1051" s="8"/>
      <c r="FT1051" s="8"/>
      <c r="FU1051" s="8"/>
      <c r="FV1051" s="8"/>
      <c r="FW1051" s="8"/>
      <c r="FX1051" s="8"/>
      <c r="FY1051" s="8"/>
      <c r="FZ1051" s="8"/>
      <c r="GA1051" s="8"/>
      <c r="GB1051" s="8"/>
      <c r="GC1051" s="8"/>
      <c r="GD1051" s="8"/>
      <c r="GE1051" s="8"/>
      <c r="GF1051" s="8"/>
      <c r="GG1051" s="8"/>
      <c r="GH1051" s="8"/>
      <c r="GI1051" s="8"/>
      <c r="GJ1051" s="8"/>
      <c r="GK1051" s="8"/>
      <c r="GL1051" s="8"/>
      <c r="GM1051" s="8"/>
      <c r="GN1051" s="8"/>
      <c r="GO1051" s="8"/>
      <c r="GP1051" s="8"/>
      <c r="GQ1051" s="8"/>
      <c r="GR1051" s="8"/>
      <c r="GS1051" s="8"/>
      <c r="GT1051" s="8"/>
      <c r="GU1051" s="8"/>
      <c r="GV1051" s="8"/>
      <c r="GW1051" s="8"/>
      <c r="GX1051" s="8"/>
      <c r="GY1051" s="8"/>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row>
    <row r="1052" spans="2:232" s="15" customFormat="1" ht="4.1500000000000004" customHeight="1" x14ac:dyDescent="0.4">
      <c r="B1052" s="76"/>
      <c r="C1052" s="75"/>
      <c r="D1052" s="75"/>
      <c r="E1052" s="75"/>
      <c r="F1052" s="75"/>
      <c r="G1052" s="75"/>
      <c r="H1052" s="75"/>
      <c r="I1052" s="75"/>
      <c r="J1052" s="75"/>
      <c r="K1052" s="75"/>
      <c r="L1052" s="75"/>
      <c r="M1052" s="75"/>
      <c r="N1052" s="75"/>
      <c r="O1052" s="75"/>
      <c r="P1052" s="75"/>
      <c r="Q1052" s="75"/>
      <c r="R1052" s="75"/>
      <c r="S1052" s="75"/>
      <c r="T1052" s="75"/>
      <c r="U1052" s="75"/>
      <c r="V1052" s="74"/>
      <c r="W1052" s="74"/>
      <c r="Y1052" s="62"/>
      <c r="Z1052" s="61"/>
      <c r="AA1052" s="61"/>
      <c r="AB1052" s="61"/>
      <c r="AC1052" s="61"/>
      <c r="AD1052" s="61"/>
      <c r="AE1052" s="61"/>
      <c r="AF1052" s="61"/>
      <c r="AG1052" s="61"/>
      <c r="AH1052" s="61"/>
      <c r="AI1052" s="61"/>
      <c r="AJ1052" s="61"/>
      <c r="AK1052" s="61"/>
      <c r="AL1052" s="60"/>
      <c r="AM1052" s="59"/>
      <c r="AN1052" s="58"/>
      <c r="AO1052" s="58"/>
      <c r="AP1052" s="58"/>
      <c r="AQ1052" s="58"/>
      <c r="AR1052" s="58"/>
      <c r="AS1052" s="58"/>
      <c r="AT1052" s="58"/>
      <c r="AU1052" s="58"/>
      <c r="AV1052" s="58"/>
      <c r="AW1052" s="58"/>
      <c r="AX1052" s="58"/>
      <c r="AY1052" s="58"/>
      <c r="AZ1052" s="57"/>
      <c r="BA1052" s="56"/>
      <c r="BB1052" s="55"/>
      <c r="BC1052" s="55"/>
      <c r="BD1052" s="55"/>
      <c r="BE1052" s="55"/>
      <c r="BF1052" s="55"/>
      <c r="BG1052" s="55"/>
      <c r="BH1052" s="55"/>
      <c r="BI1052" s="55"/>
      <c r="BJ1052" s="55"/>
      <c r="BK1052" s="55"/>
      <c r="BL1052" s="55"/>
      <c r="BM1052" s="55"/>
      <c r="BN1052" s="54"/>
      <c r="BO1052" s="53"/>
      <c r="BP1052" s="52"/>
      <c r="BQ1052" s="52"/>
      <c r="BR1052" s="52"/>
      <c r="BS1052" s="52"/>
      <c r="BT1052" s="52"/>
      <c r="BU1052" s="52"/>
      <c r="BV1052" s="52"/>
      <c r="BW1052" s="52"/>
      <c r="BX1052" s="52"/>
      <c r="BY1052" s="52"/>
      <c r="BZ1052" s="52"/>
      <c r="CA1052" s="52"/>
      <c r="CB1052" s="51"/>
      <c r="CF1052" s="76"/>
      <c r="CG1052" s="75"/>
      <c r="CH1052" s="75"/>
      <c r="CI1052" s="75"/>
      <c r="CJ1052" s="75"/>
      <c r="CK1052" s="75"/>
      <c r="CL1052" s="75"/>
      <c r="CM1052" s="75"/>
      <c r="CN1052" s="75"/>
      <c r="CO1052" s="75"/>
      <c r="CP1052" s="75"/>
      <c r="CQ1052" s="75"/>
      <c r="CR1052" s="75"/>
      <c r="CS1052" s="75"/>
      <c r="CT1052" s="75"/>
      <c r="CU1052" s="75"/>
      <c r="CV1052" s="75"/>
      <c r="CW1052" s="75"/>
      <c r="CX1052" s="75"/>
      <c r="CY1052" s="75"/>
      <c r="CZ1052" s="74"/>
      <c r="DA1052" s="74"/>
      <c r="DC1052" s="62"/>
      <c r="DD1052" s="61"/>
      <c r="DE1052" s="61"/>
      <c r="DF1052" s="61"/>
      <c r="DG1052" s="61"/>
      <c r="DH1052" s="61"/>
      <c r="DI1052" s="61"/>
      <c r="DJ1052" s="61"/>
      <c r="DK1052" s="61"/>
      <c r="DL1052" s="61"/>
      <c r="DM1052" s="61"/>
      <c r="DN1052" s="61"/>
      <c r="DO1052" s="61"/>
      <c r="DP1052" s="60"/>
      <c r="DQ1052" s="59"/>
      <c r="DR1052" s="58"/>
      <c r="DS1052" s="58"/>
      <c r="DT1052" s="58"/>
      <c r="DU1052" s="58"/>
      <c r="DV1052" s="58"/>
      <c r="DW1052" s="58"/>
      <c r="DX1052" s="58"/>
      <c r="DY1052" s="58"/>
      <c r="DZ1052" s="58"/>
      <c r="EA1052" s="58"/>
      <c r="EB1052" s="58"/>
      <c r="EC1052" s="58"/>
      <c r="ED1052" s="57"/>
      <c r="EE1052" s="56"/>
      <c r="EF1052" s="55"/>
      <c r="EG1052" s="55"/>
      <c r="EH1052" s="55"/>
      <c r="EI1052" s="55"/>
      <c r="EJ1052" s="55"/>
      <c r="EK1052" s="55"/>
      <c r="EL1052" s="55"/>
      <c r="EM1052" s="55"/>
      <c r="EN1052" s="55"/>
      <c r="EO1052" s="55"/>
      <c r="EP1052" s="55"/>
      <c r="EQ1052" s="55"/>
      <c r="ER1052" s="54"/>
      <c r="ES1052" s="53"/>
      <c r="ET1052" s="52"/>
      <c r="EU1052" s="52"/>
      <c r="EV1052" s="52"/>
      <c r="EW1052" s="52"/>
      <c r="EX1052" s="52"/>
      <c r="EY1052" s="52"/>
      <c r="EZ1052" s="52"/>
      <c r="FA1052" s="52"/>
      <c r="FB1052" s="52"/>
      <c r="FC1052" s="52"/>
      <c r="FD1052" s="52"/>
      <c r="FE1052" s="52"/>
      <c r="FF1052" s="51"/>
      <c r="FJ1052" s="8"/>
      <c r="FK1052" s="8"/>
      <c r="FL1052" s="8"/>
      <c r="FM1052" s="8"/>
      <c r="FN1052" s="8"/>
      <c r="FO1052" s="8"/>
      <c r="FP1052" s="8"/>
      <c r="FQ1052" s="8"/>
      <c r="FR1052" s="8"/>
      <c r="FS1052" s="8"/>
      <c r="FT1052" s="8"/>
      <c r="FU1052" s="8"/>
      <c r="FV1052" s="8"/>
      <c r="FW1052" s="8"/>
      <c r="FX1052" s="8"/>
      <c r="FY1052" s="8"/>
      <c r="FZ1052" s="8"/>
      <c r="GA1052" s="8"/>
      <c r="GB1052" s="8"/>
      <c r="GC1052" s="8"/>
      <c r="GD1052" s="8"/>
      <c r="GE1052" s="8"/>
      <c r="GF1052" s="8"/>
      <c r="GG1052" s="8"/>
      <c r="GH1052" s="8"/>
      <c r="GI1052" s="8"/>
      <c r="GJ1052" s="8"/>
      <c r="GK1052" s="8"/>
      <c r="GL1052" s="8"/>
      <c r="GM1052" s="8"/>
      <c r="GN1052" s="8"/>
      <c r="GO1052" s="8"/>
      <c r="GP1052" s="8"/>
      <c r="GQ1052" s="8"/>
      <c r="GR1052" s="8"/>
      <c r="GS1052" s="8"/>
      <c r="GT1052" s="8"/>
      <c r="GU1052" s="8"/>
      <c r="GV1052" s="8"/>
      <c r="GW1052" s="8"/>
      <c r="GX1052" s="8"/>
      <c r="GY1052" s="8"/>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row>
    <row r="1053" spans="2:232" s="15" customFormat="1" ht="19.899999999999999" customHeight="1" x14ac:dyDescent="0.4">
      <c r="B1053" s="72"/>
      <c r="C1053" s="71"/>
      <c r="D1053" s="73"/>
      <c r="E1053" s="70"/>
      <c r="F1053" s="70"/>
      <c r="G1053" s="70"/>
      <c r="H1053" s="70"/>
      <c r="I1053" s="70"/>
      <c r="J1053" s="70"/>
      <c r="K1053" s="70"/>
      <c r="L1053" s="70"/>
      <c r="M1053" s="70"/>
      <c r="N1053" s="70"/>
      <c r="O1053" s="70"/>
      <c r="P1053" s="70"/>
      <c r="Q1053" s="440" t="s">
        <v>323</v>
      </c>
      <c r="R1053" s="440"/>
      <c r="S1053" s="440"/>
      <c r="T1053" s="440"/>
      <c r="U1053" s="440"/>
      <c r="V1053" s="440"/>
      <c r="W1053" s="69"/>
      <c r="Y1053" s="45"/>
      <c r="Z1053" s="44"/>
      <c r="AA1053" s="44"/>
      <c r="AB1053" s="44"/>
      <c r="AC1053" s="44"/>
      <c r="AD1053" s="44"/>
      <c r="AE1053" s="44"/>
      <c r="AF1053" s="44"/>
      <c r="AG1053" s="44"/>
      <c r="AH1053" s="44"/>
      <c r="AI1053" s="44"/>
      <c r="AJ1053" s="44"/>
      <c r="AK1053" s="44"/>
      <c r="AL1053" s="43"/>
      <c r="AM1053" s="42"/>
      <c r="AN1053" s="41"/>
      <c r="AO1053" s="41"/>
      <c r="AP1053" s="41"/>
      <c r="AQ1053" s="41"/>
      <c r="AR1053" s="41"/>
      <c r="AS1053" s="41"/>
      <c r="AT1053" s="41"/>
      <c r="AU1053" s="41"/>
      <c r="AV1053" s="41"/>
      <c r="AW1053" s="41"/>
      <c r="AX1053" s="41"/>
      <c r="AY1053" s="41"/>
      <c r="AZ1053" s="40"/>
      <c r="BA1053" s="39"/>
      <c r="BB1053" s="38"/>
      <c r="BC1053" s="38"/>
      <c r="BD1053" s="38"/>
      <c r="BE1053" s="38"/>
      <c r="BF1053" s="38"/>
      <c r="BG1053" s="38"/>
      <c r="BH1053" s="38"/>
      <c r="BI1053" s="38"/>
      <c r="BJ1053" s="38"/>
      <c r="BK1053" s="38"/>
      <c r="BL1053" s="38"/>
      <c r="BM1053" s="38"/>
      <c r="BN1053" s="37"/>
      <c r="BO1053" s="36"/>
      <c r="BP1053" s="35"/>
      <c r="BQ1053" s="35"/>
      <c r="BR1053" s="35"/>
      <c r="BS1053" s="35"/>
      <c r="BT1053" s="35"/>
      <c r="BU1053" s="35"/>
      <c r="BV1053" s="35"/>
      <c r="BW1053" s="35"/>
      <c r="BX1053" s="35"/>
      <c r="BY1053" s="35"/>
      <c r="BZ1053" s="35"/>
      <c r="CA1053" s="35"/>
      <c r="CB1053" s="34"/>
      <c r="CF1053" s="72"/>
      <c r="CG1053" s="71"/>
      <c r="CH1053" s="73"/>
      <c r="CI1053" s="70"/>
      <c r="CJ1053" s="70"/>
      <c r="CK1053" s="70"/>
      <c r="CL1053" s="70"/>
      <c r="CM1053" s="70"/>
      <c r="CN1053" s="70"/>
      <c r="CO1053" s="70"/>
      <c r="CP1053" s="70"/>
      <c r="CQ1053" s="70"/>
      <c r="CR1053" s="70"/>
      <c r="CS1053" s="70"/>
      <c r="CT1053" s="70"/>
      <c r="CU1053" s="440" t="s">
        <v>323</v>
      </c>
      <c r="CV1053" s="440"/>
      <c r="CW1053" s="440"/>
      <c r="CX1053" s="440"/>
      <c r="CY1053" s="440"/>
      <c r="CZ1053" s="440"/>
      <c r="DA1053" s="69"/>
      <c r="DC1053" s="45"/>
      <c r="DD1053" s="44"/>
      <c r="DE1053" s="44"/>
      <c r="DF1053" s="44"/>
      <c r="DG1053" s="44"/>
      <c r="DH1053" s="44"/>
      <c r="DI1053" s="44"/>
      <c r="DJ1053" s="44"/>
      <c r="DK1053" s="44"/>
      <c r="DL1053" s="44"/>
      <c r="DM1053" s="44"/>
      <c r="DN1053" s="44"/>
      <c r="DO1053" s="44"/>
      <c r="DP1053" s="43"/>
      <c r="DQ1053" s="42"/>
      <c r="DR1053" s="41"/>
      <c r="DS1053" s="41"/>
      <c r="DT1053" s="41"/>
      <c r="DU1053" s="41"/>
      <c r="DV1053" s="41"/>
      <c r="DW1053" s="41"/>
      <c r="DX1053" s="41"/>
      <c r="DY1053" s="41"/>
      <c r="DZ1053" s="41"/>
      <c r="EA1053" s="41"/>
      <c r="EB1053" s="41"/>
      <c r="EC1053" s="41"/>
      <c r="ED1053" s="40"/>
      <c r="EE1053" s="39"/>
      <c r="EF1053" s="38"/>
      <c r="EG1053" s="38"/>
      <c r="EH1053" s="38"/>
      <c r="EI1053" s="38"/>
      <c r="EJ1053" s="38"/>
      <c r="EK1053" s="38"/>
      <c r="EL1053" s="38"/>
      <c r="EM1053" s="38"/>
      <c r="EN1053" s="38"/>
      <c r="EO1053" s="38"/>
      <c r="EP1053" s="38"/>
      <c r="EQ1053" s="38"/>
      <c r="ER1053" s="37"/>
      <c r="ES1053" s="36"/>
      <c r="ET1053" s="35"/>
      <c r="EU1053" s="35"/>
      <c r="EV1053" s="35"/>
      <c r="EW1053" s="35"/>
      <c r="EX1053" s="35"/>
      <c r="EY1053" s="35"/>
      <c r="EZ1053" s="35"/>
      <c r="FA1053" s="35"/>
      <c r="FB1053" s="35"/>
      <c r="FC1053" s="35"/>
      <c r="FD1053" s="35"/>
      <c r="FE1053" s="35"/>
      <c r="FF1053" s="34"/>
      <c r="FJ1053" s="8"/>
      <c r="FK1053" s="8"/>
      <c r="FL1053" s="8"/>
      <c r="FM1053" s="8"/>
      <c r="FN1053" s="8"/>
      <c r="FO1053" s="8"/>
      <c r="FP1053" s="8"/>
      <c r="FQ1053" s="8"/>
      <c r="FR1053" s="8"/>
      <c r="FS1053" s="8"/>
      <c r="FT1053" s="8"/>
      <c r="FU1053" s="8"/>
      <c r="FV1053" s="8"/>
      <c r="FW1053" s="8"/>
      <c r="FX1053" s="8"/>
      <c r="FY1053" s="8"/>
      <c r="FZ1053" s="8"/>
      <c r="GA1053" s="8"/>
      <c r="GB1053" s="8"/>
      <c r="GC1053" s="8"/>
      <c r="GD1053" s="8"/>
      <c r="GE1053" s="8"/>
      <c r="GF1053" s="8"/>
      <c r="GG1053" s="8"/>
      <c r="GH1053" s="8"/>
      <c r="GI1053" s="8"/>
      <c r="GJ1053" s="8"/>
      <c r="GK1053" s="8"/>
      <c r="GL1053" s="8"/>
      <c r="GM1053" s="8"/>
      <c r="GN1053" s="8"/>
      <c r="GO1053" s="8"/>
      <c r="GP1053" s="8"/>
      <c r="GQ1053" s="8"/>
      <c r="GR1053" s="8"/>
      <c r="GS1053" s="8"/>
      <c r="GT1053" s="8"/>
      <c r="GU1053" s="8"/>
      <c r="GV1053" s="8"/>
      <c r="GW1053" s="8"/>
      <c r="GX1053" s="8"/>
      <c r="GY1053" s="8"/>
      <c r="GZ1053" s="8"/>
      <c r="HA1053" s="8"/>
      <c r="HB1053" s="8"/>
      <c r="HC1053" s="8"/>
      <c r="HD1053" s="8"/>
      <c r="HE1053" s="8"/>
      <c r="HF1053" s="8"/>
      <c r="HG1053" s="8"/>
      <c r="HH1053" s="8"/>
      <c r="HI1053" s="8"/>
      <c r="HJ1053" s="8"/>
      <c r="HK1053" s="8"/>
      <c r="HL1053" s="8"/>
      <c r="HM1053" s="8"/>
      <c r="HN1053" s="8"/>
      <c r="HO1053" s="8"/>
      <c r="HP1053" s="8"/>
      <c r="HQ1053" s="8"/>
      <c r="HR1053" s="8"/>
      <c r="HS1053" s="8"/>
      <c r="HT1053" s="8"/>
      <c r="HU1053" s="8"/>
      <c r="HV1053" s="8"/>
      <c r="HW1053" s="8"/>
      <c r="HX1053" s="8"/>
    </row>
    <row r="1054" spans="2:232" s="15" customFormat="1" ht="19.899999999999999" customHeight="1" x14ac:dyDescent="0.4">
      <c r="B1054" s="72"/>
      <c r="C1054" s="71" t="s">
        <v>40</v>
      </c>
      <c r="D1054" s="73"/>
      <c r="E1054" s="70"/>
      <c r="F1054" s="70"/>
      <c r="G1054" s="70"/>
      <c r="H1054" s="70"/>
      <c r="I1054" s="70"/>
      <c r="J1054" s="70"/>
      <c r="K1054" s="70"/>
      <c r="L1054" s="70"/>
      <c r="M1054" s="70"/>
      <c r="N1054" s="70"/>
      <c r="O1054" s="70"/>
      <c r="P1054" s="70"/>
      <c r="Q1054" s="70"/>
      <c r="R1054" s="70"/>
      <c r="S1054" s="70"/>
      <c r="T1054" s="70"/>
      <c r="U1054" s="70"/>
      <c r="V1054" s="69"/>
      <c r="W1054" s="69"/>
      <c r="Y1054" s="45"/>
      <c r="Z1054" s="44"/>
      <c r="AA1054" s="44"/>
      <c r="AB1054" s="44"/>
      <c r="AC1054" s="44"/>
      <c r="AD1054" s="44"/>
      <c r="AE1054" s="44"/>
      <c r="AF1054" s="44"/>
      <c r="AG1054" s="44"/>
      <c r="AH1054" s="44"/>
      <c r="AI1054" s="44"/>
      <c r="AJ1054" s="44"/>
      <c r="AK1054" s="44"/>
      <c r="AL1054" s="43"/>
      <c r="AM1054" s="42"/>
      <c r="AN1054" s="41"/>
      <c r="AO1054" s="41"/>
      <c r="AP1054" s="41"/>
      <c r="AQ1054" s="41"/>
      <c r="AR1054" s="41"/>
      <c r="AS1054" s="41"/>
      <c r="AT1054" s="41"/>
      <c r="AU1054" s="41"/>
      <c r="AV1054" s="41"/>
      <c r="AW1054" s="41"/>
      <c r="AX1054" s="41"/>
      <c r="AY1054" s="41"/>
      <c r="AZ1054" s="40"/>
      <c r="BA1054" s="39"/>
      <c r="BB1054" s="38"/>
      <c r="BC1054" s="38"/>
      <c r="BD1054" s="38"/>
      <c r="BE1054" s="38"/>
      <c r="BF1054" s="38"/>
      <c r="BG1054" s="38"/>
      <c r="BH1054" s="38"/>
      <c r="BI1054" s="38"/>
      <c r="BJ1054" s="38"/>
      <c r="BK1054" s="38"/>
      <c r="BL1054" s="38"/>
      <c r="BM1054" s="38"/>
      <c r="BN1054" s="37"/>
      <c r="BO1054" s="36"/>
      <c r="BP1054" s="35"/>
      <c r="BQ1054" s="35"/>
      <c r="BR1054" s="35"/>
      <c r="BS1054" s="35"/>
      <c r="BT1054" s="35"/>
      <c r="BU1054" s="35"/>
      <c r="BV1054" s="35"/>
      <c r="BW1054" s="35"/>
      <c r="BX1054" s="35"/>
      <c r="BY1054" s="35"/>
      <c r="BZ1054" s="35"/>
      <c r="CA1054" s="35"/>
      <c r="CB1054" s="34"/>
      <c r="CF1054" s="72"/>
      <c r="CG1054" s="71" t="s">
        <v>40</v>
      </c>
      <c r="CH1054" s="73"/>
      <c r="CI1054" s="70"/>
      <c r="CJ1054" s="70"/>
      <c r="CK1054" s="70"/>
      <c r="CL1054" s="70"/>
      <c r="CM1054" s="70"/>
      <c r="CN1054" s="70"/>
      <c r="CO1054" s="70"/>
      <c r="CP1054" s="70"/>
      <c r="CQ1054" s="70"/>
      <c r="CR1054" s="70"/>
      <c r="CS1054" s="70"/>
      <c r="CT1054" s="70"/>
      <c r="CU1054" s="70"/>
      <c r="CV1054" s="70"/>
      <c r="CW1054" s="70"/>
      <c r="CX1054" s="70"/>
      <c r="CY1054" s="70"/>
      <c r="CZ1054" s="69"/>
      <c r="DA1054" s="69"/>
      <c r="DC1054" s="45" t="s">
        <v>39</v>
      </c>
      <c r="DD1054" s="44"/>
      <c r="DE1054" s="44"/>
      <c r="DF1054" s="44"/>
      <c r="DG1054" s="44"/>
      <c r="DH1054" s="44"/>
      <c r="DI1054" s="44"/>
      <c r="DJ1054" s="44"/>
      <c r="DK1054" s="44"/>
      <c r="DL1054" s="44"/>
      <c r="DM1054" s="44"/>
      <c r="DN1054" s="44"/>
      <c r="DO1054" s="44"/>
      <c r="DP1054" s="43"/>
      <c r="DQ1054" s="42" t="s">
        <v>38</v>
      </c>
      <c r="DR1054" s="41"/>
      <c r="DS1054" s="41"/>
      <c r="DT1054" s="41"/>
      <c r="DU1054" s="41"/>
      <c r="DV1054" s="41"/>
      <c r="DW1054" s="41"/>
      <c r="DX1054" s="41"/>
      <c r="DY1054" s="41"/>
      <c r="DZ1054" s="41"/>
      <c r="EA1054" s="41"/>
      <c r="EB1054" s="41"/>
      <c r="EC1054" s="41"/>
      <c r="ED1054" s="40"/>
      <c r="EE1054" s="39" t="s">
        <v>37</v>
      </c>
      <c r="EF1054" s="38"/>
      <c r="EG1054" s="38"/>
      <c r="EH1054" s="38"/>
      <c r="EI1054" s="38"/>
      <c r="EJ1054" s="38"/>
      <c r="EK1054" s="38"/>
      <c r="EL1054" s="38"/>
      <c r="EM1054" s="38"/>
      <c r="EN1054" s="38"/>
      <c r="EO1054" s="38"/>
      <c r="EP1054" s="38"/>
      <c r="EQ1054" s="38"/>
      <c r="ER1054" s="37"/>
      <c r="ES1054" s="36" t="s">
        <v>36</v>
      </c>
      <c r="ET1054" s="35"/>
      <c r="EU1054" s="35"/>
      <c r="EV1054" s="35"/>
      <c r="EW1054" s="35"/>
      <c r="EX1054" s="35"/>
      <c r="EY1054" s="35"/>
      <c r="EZ1054" s="35"/>
      <c r="FA1054" s="35"/>
      <c r="FB1054" s="35"/>
      <c r="FC1054" s="35"/>
      <c r="FD1054" s="35"/>
      <c r="FE1054" s="35"/>
      <c r="FF1054" s="34"/>
      <c r="FJ1054" s="8"/>
      <c r="FK1054" s="8"/>
      <c r="FL1054" s="8"/>
      <c r="FM1054" s="8"/>
      <c r="FN1054" s="8"/>
      <c r="FO1054" s="8"/>
      <c r="FP1054" s="8"/>
      <c r="FQ1054" s="8"/>
      <c r="FR1054" s="8"/>
      <c r="FS1054" s="8"/>
      <c r="FT1054" s="8"/>
      <c r="FU1054" s="8"/>
      <c r="FV1054" s="8"/>
      <c r="FW1054" s="8"/>
      <c r="FX1054" s="8"/>
      <c r="FY1054" s="8"/>
      <c r="FZ1054" s="8"/>
      <c r="GA1054" s="8"/>
      <c r="GB1054" s="8"/>
      <c r="GC1054" s="8"/>
      <c r="GD1054" s="8"/>
      <c r="GE1054" s="8"/>
      <c r="GF1054" s="8"/>
      <c r="GG1054" s="8"/>
      <c r="GH1054" s="8"/>
      <c r="GI1054" s="8"/>
      <c r="GJ1054" s="8"/>
      <c r="GK1054" s="8"/>
      <c r="GL1054" s="8"/>
      <c r="GM1054" s="8"/>
      <c r="GN1054" s="8"/>
      <c r="GO1054" s="8"/>
      <c r="GP1054" s="8"/>
      <c r="GQ1054" s="8"/>
      <c r="GR1054" s="8"/>
      <c r="GS1054" s="8"/>
      <c r="GT1054" s="8"/>
      <c r="GU1054" s="8"/>
      <c r="GV1054" s="8"/>
      <c r="GW1054" s="8"/>
      <c r="GX1054" s="8"/>
      <c r="GY1054" s="8"/>
      <c r="GZ1054" s="8"/>
      <c r="HA1054" s="8"/>
      <c r="HB1054" s="8"/>
      <c r="HC1054" s="8"/>
      <c r="HD1054" s="8"/>
      <c r="HE1054" s="8"/>
      <c r="HF1054" s="8"/>
      <c r="HG1054" s="8"/>
      <c r="HH1054" s="8"/>
      <c r="HI1054" s="8"/>
      <c r="HJ1054" s="8"/>
      <c r="HK1054" s="8"/>
      <c r="HL1054" s="8"/>
      <c r="HM1054" s="8"/>
      <c r="HN1054" s="8"/>
      <c r="HO1054" s="8"/>
      <c r="HP1054" s="8"/>
      <c r="HQ1054" s="8"/>
      <c r="HR1054" s="8"/>
      <c r="HS1054" s="8"/>
      <c r="HT1054" s="8"/>
      <c r="HU1054" s="8"/>
      <c r="HV1054" s="8"/>
      <c r="HW1054" s="8"/>
      <c r="HX1054" s="8"/>
    </row>
    <row r="1055" spans="2:232" s="15" customFormat="1" ht="19.899999999999999" customHeight="1" x14ac:dyDescent="0.4">
      <c r="B1055" s="72"/>
      <c r="C1055" s="71"/>
      <c r="D1055" s="70"/>
      <c r="E1055" s="70"/>
      <c r="F1055" s="70"/>
      <c r="G1055" s="70"/>
      <c r="H1055" s="70"/>
      <c r="I1055" s="70"/>
      <c r="J1055" s="70"/>
      <c r="K1055" s="70"/>
      <c r="L1055" s="70"/>
      <c r="M1055" s="70"/>
      <c r="N1055" s="70"/>
      <c r="O1055" s="70"/>
      <c r="P1055" s="70"/>
      <c r="Q1055" s="70"/>
      <c r="R1055" s="70"/>
      <c r="S1055" s="70"/>
      <c r="T1055" s="70"/>
      <c r="U1055" s="70"/>
      <c r="V1055" s="69"/>
      <c r="W1055" s="69"/>
      <c r="Y1055" s="45"/>
      <c r="Z1055" s="44"/>
      <c r="AA1055" s="44"/>
      <c r="AB1055" s="44"/>
      <c r="AC1055" s="44"/>
      <c r="AD1055" s="44"/>
      <c r="AE1055" s="44"/>
      <c r="AF1055" s="44"/>
      <c r="AG1055" s="44"/>
      <c r="AH1055" s="44"/>
      <c r="AI1055" s="44"/>
      <c r="AJ1055" s="44"/>
      <c r="AK1055" s="44"/>
      <c r="AL1055" s="43"/>
      <c r="AM1055" s="42"/>
      <c r="AN1055" s="41"/>
      <c r="AO1055" s="41"/>
      <c r="AP1055" s="41"/>
      <c r="AQ1055" s="41"/>
      <c r="AR1055" s="41"/>
      <c r="AS1055" s="41"/>
      <c r="AT1055" s="41"/>
      <c r="AU1055" s="41"/>
      <c r="AV1055" s="41"/>
      <c r="AW1055" s="41"/>
      <c r="AX1055" s="41"/>
      <c r="AY1055" s="41"/>
      <c r="AZ1055" s="40"/>
      <c r="BA1055" s="39"/>
      <c r="BB1055" s="38"/>
      <c r="BC1055" s="38"/>
      <c r="BD1055" s="38"/>
      <c r="BE1055" s="38"/>
      <c r="BF1055" s="38"/>
      <c r="BG1055" s="38"/>
      <c r="BH1055" s="38"/>
      <c r="BI1055" s="38"/>
      <c r="BJ1055" s="38"/>
      <c r="BK1055" s="38"/>
      <c r="BL1055" s="38"/>
      <c r="BM1055" s="38"/>
      <c r="BN1055" s="37"/>
      <c r="BO1055" s="36"/>
      <c r="BP1055" s="35"/>
      <c r="BQ1055" s="35"/>
      <c r="BR1055" s="35"/>
      <c r="BS1055" s="35"/>
      <c r="BT1055" s="35"/>
      <c r="BU1055" s="35"/>
      <c r="BV1055" s="35"/>
      <c r="BW1055" s="35"/>
      <c r="BX1055" s="35"/>
      <c r="BY1055" s="35"/>
      <c r="BZ1055" s="35"/>
      <c r="CA1055" s="35"/>
      <c r="CB1055" s="34"/>
      <c r="CF1055" s="72"/>
      <c r="CG1055" s="71"/>
      <c r="CH1055" s="70"/>
      <c r="CI1055" s="70"/>
      <c r="CJ1055" s="70"/>
      <c r="CK1055" s="70"/>
      <c r="CL1055" s="70"/>
      <c r="CM1055" s="70"/>
      <c r="CN1055" s="70"/>
      <c r="CO1055" s="70"/>
      <c r="CP1055" s="70"/>
      <c r="CQ1055" s="70"/>
      <c r="CR1055" s="70"/>
      <c r="CS1055" s="70"/>
      <c r="CT1055" s="70"/>
      <c r="CU1055" s="70"/>
      <c r="CV1055" s="70"/>
      <c r="CW1055" s="70"/>
      <c r="CX1055" s="70"/>
      <c r="CY1055" s="70"/>
      <c r="CZ1055" s="69"/>
      <c r="DA1055" s="69"/>
      <c r="DC1055" s="45" t="s">
        <v>514</v>
      </c>
      <c r="DD1055" s="44"/>
      <c r="DE1055" s="44"/>
      <c r="DF1055" s="44"/>
      <c r="DG1055" s="44"/>
      <c r="DH1055" s="44"/>
      <c r="DI1055" s="44"/>
      <c r="DJ1055" s="44"/>
      <c r="DK1055" s="44"/>
      <c r="DL1055" s="44"/>
      <c r="DM1055" s="44"/>
      <c r="DN1055" s="44"/>
      <c r="DO1055" s="44"/>
      <c r="DP1055" s="43"/>
      <c r="DQ1055" s="42"/>
      <c r="DR1055" s="41"/>
      <c r="DS1055" s="41"/>
      <c r="DT1055" s="41"/>
      <c r="DU1055" s="41"/>
      <c r="DV1055" s="41"/>
      <c r="DW1055" s="41"/>
      <c r="DX1055" s="41"/>
      <c r="DY1055" s="41"/>
      <c r="DZ1055" s="41"/>
      <c r="EA1055" s="41"/>
      <c r="EB1055" s="41"/>
      <c r="EC1055" s="41"/>
      <c r="ED1055" s="40"/>
      <c r="EE1055" s="39" t="s">
        <v>514</v>
      </c>
      <c r="EF1055" s="38"/>
      <c r="EG1055" s="38"/>
      <c r="EH1055" s="38"/>
      <c r="EI1055" s="38"/>
      <c r="EJ1055" s="38"/>
      <c r="EK1055" s="38"/>
      <c r="EL1055" s="38"/>
      <c r="EM1055" s="38"/>
      <c r="EN1055" s="38"/>
      <c r="EO1055" s="38"/>
      <c r="EP1055" s="38"/>
      <c r="EQ1055" s="38"/>
      <c r="ER1055" s="37"/>
      <c r="ES1055" s="36" t="s">
        <v>35</v>
      </c>
      <c r="ET1055" s="35"/>
      <c r="EU1055" s="35"/>
      <c r="EV1055" s="35"/>
      <c r="EW1055" s="35"/>
      <c r="EX1055" s="35"/>
      <c r="EY1055" s="35"/>
      <c r="EZ1055" s="35"/>
      <c r="FA1055" s="35"/>
      <c r="FB1055" s="35"/>
      <c r="FC1055" s="35"/>
      <c r="FD1055" s="35"/>
      <c r="FE1055" s="35"/>
      <c r="FF1055" s="34"/>
      <c r="FJ1055" s="8"/>
      <c r="FK1055" s="8"/>
      <c r="FL1055" s="8"/>
      <c r="FM1055" s="8"/>
      <c r="FN1055" s="8"/>
      <c r="FO1055" s="8"/>
      <c r="FP1055" s="8"/>
      <c r="FQ1055" s="8"/>
      <c r="FR1055" s="8"/>
      <c r="FS1055" s="8"/>
      <c r="FT1055" s="8"/>
      <c r="FU1055" s="8"/>
      <c r="FV1055" s="8"/>
      <c r="FW1055" s="8"/>
      <c r="FX1055" s="8"/>
      <c r="FY1055" s="8"/>
      <c r="FZ1055" s="8"/>
      <c r="GA1055" s="8"/>
      <c r="GB1055" s="8"/>
      <c r="GC1055" s="8"/>
      <c r="GD1055" s="8"/>
      <c r="GE1055" s="8"/>
      <c r="GF1055" s="8"/>
      <c r="GG1055" s="8"/>
      <c r="GH1055" s="8"/>
      <c r="GI1055" s="8"/>
      <c r="GJ1055" s="8"/>
      <c r="GK1055" s="8"/>
      <c r="GL1055" s="8"/>
      <c r="GM1055" s="8"/>
      <c r="GN1055" s="8"/>
      <c r="GO1055" s="8"/>
      <c r="GP1055" s="8"/>
      <c r="GQ1055" s="8"/>
      <c r="GR1055" s="8"/>
      <c r="GS1055" s="8"/>
      <c r="GT1055" s="8"/>
      <c r="GU1055" s="8"/>
      <c r="GV1055" s="8"/>
      <c r="GW1055" s="8"/>
      <c r="GX1055" s="8"/>
      <c r="GY1055" s="8"/>
      <c r="GZ1055" s="8"/>
      <c r="HA1055" s="8"/>
      <c r="HB1055" s="8"/>
      <c r="HC1055" s="8"/>
      <c r="HD1055" s="8"/>
      <c r="HE1055" s="8"/>
      <c r="HF1055" s="8"/>
      <c r="HG1055" s="8"/>
      <c r="HH1055" s="8"/>
      <c r="HI1055" s="8"/>
      <c r="HJ1055" s="8"/>
      <c r="HK1055" s="8"/>
      <c r="HL1055" s="8"/>
      <c r="HM1055" s="8"/>
      <c r="HN1055" s="8"/>
      <c r="HO1055" s="8"/>
      <c r="HP1055" s="8"/>
      <c r="HQ1055" s="8"/>
      <c r="HR1055" s="8"/>
      <c r="HS1055" s="8"/>
      <c r="HT1055" s="8"/>
      <c r="HU1055" s="8"/>
      <c r="HV1055" s="8"/>
      <c r="HW1055" s="8"/>
      <c r="HX1055" s="8"/>
    </row>
    <row r="1056" spans="2:232" s="15" customFormat="1" ht="19.899999999999999" customHeight="1" x14ac:dyDescent="0.4">
      <c r="B1056" s="72"/>
      <c r="C1056" s="71" t="s">
        <v>632</v>
      </c>
      <c r="D1056" s="70"/>
      <c r="E1056" s="70"/>
      <c r="F1056" s="70"/>
      <c r="G1056" s="70"/>
      <c r="H1056" s="70"/>
      <c r="I1056" s="70"/>
      <c r="J1056" s="70"/>
      <c r="K1056" s="70"/>
      <c r="L1056" s="70"/>
      <c r="M1056" s="70"/>
      <c r="N1056" s="70"/>
      <c r="O1056" s="70"/>
      <c r="P1056" s="70"/>
      <c r="Q1056" s="70"/>
      <c r="R1056" s="70"/>
      <c r="S1056" s="70"/>
      <c r="T1056" s="70"/>
      <c r="U1056" s="70"/>
      <c r="V1056" s="69"/>
      <c r="W1056" s="69"/>
      <c r="Y1056" s="45"/>
      <c r="Z1056" s="44"/>
      <c r="AA1056" s="44"/>
      <c r="AB1056" s="44"/>
      <c r="AC1056" s="44"/>
      <c r="AD1056" s="44"/>
      <c r="AE1056" s="44"/>
      <c r="AF1056" s="44"/>
      <c r="AG1056" s="44"/>
      <c r="AH1056" s="44"/>
      <c r="AI1056" s="44"/>
      <c r="AJ1056" s="44"/>
      <c r="AK1056" s="44"/>
      <c r="AL1056" s="43"/>
      <c r="AM1056" s="42"/>
      <c r="AN1056" s="41"/>
      <c r="AO1056" s="41"/>
      <c r="AP1056" s="41"/>
      <c r="AQ1056" s="41"/>
      <c r="AR1056" s="41"/>
      <c r="AS1056" s="41"/>
      <c r="AT1056" s="41"/>
      <c r="AU1056" s="41"/>
      <c r="AV1056" s="41"/>
      <c r="AW1056" s="41"/>
      <c r="AX1056" s="41"/>
      <c r="AY1056" s="41"/>
      <c r="AZ1056" s="40"/>
      <c r="BA1056" s="39"/>
      <c r="BB1056" s="38"/>
      <c r="BC1056" s="38"/>
      <c r="BD1056" s="38"/>
      <c r="BE1056" s="38"/>
      <c r="BF1056" s="38"/>
      <c r="BG1056" s="38"/>
      <c r="BH1056" s="38"/>
      <c r="BI1056" s="38"/>
      <c r="BJ1056" s="38"/>
      <c r="BK1056" s="38"/>
      <c r="BL1056" s="38"/>
      <c r="BM1056" s="38"/>
      <c r="BN1056" s="37"/>
      <c r="BO1056" s="36"/>
      <c r="BP1056" s="35"/>
      <c r="BQ1056" s="35"/>
      <c r="BR1056" s="35"/>
      <c r="BS1056" s="35"/>
      <c r="BT1056" s="35"/>
      <c r="BU1056" s="35"/>
      <c r="BV1056" s="35"/>
      <c r="BW1056" s="35"/>
      <c r="BX1056" s="35"/>
      <c r="BY1056" s="35"/>
      <c r="BZ1056" s="35"/>
      <c r="CA1056" s="35"/>
      <c r="CB1056" s="34"/>
      <c r="CF1056" s="72"/>
      <c r="CG1056" s="71" t="s">
        <v>632</v>
      </c>
      <c r="CH1056" s="70"/>
      <c r="CI1056" s="70"/>
      <c r="CJ1056" s="70"/>
      <c r="CK1056" s="70"/>
      <c r="CL1056" s="70"/>
      <c r="CM1056" s="70"/>
      <c r="CN1056" s="70"/>
      <c r="CO1056" s="70"/>
      <c r="CP1056" s="70"/>
      <c r="CQ1056" s="70"/>
      <c r="CR1056" s="70"/>
      <c r="CS1056" s="70"/>
      <c r="CT1056" s="70"/>
      <c r="CU1056" s="70"/>
      <c r="CV1056" s="70"/>
      <c r="CW1056" s="70"/>
      <c r="CX1056" s="70"/>
      <c r="CY1056" s="70"/>
      <c r="CZ1056" s="69"/>
      <c r="DA1056" s="69"/>
      <c r="DC1056" s="45" t="s">
        <v>34</v>
      </c>
      <c r="DD1056" s="44"/>
      <c r="DE1056" s="44"/>
      <c r="DF1056" s="44"/>
      <c r="DG1056" s="44"/>
      <c r="DH1056" s="44"/>
      <c r="DI1056" s="44"/>
      <c r="DJ1056" s="44"/>
      <c r="DK1056" s="44"/>
      <c r="DL1056" s="44"/>
      <c r="DM1056" s="44"/>
      <c r="DN1056" s="44"/>
      <c r="DO1056" s="44"/>
      <c r="DP1056" s="43"/>
      <c r="DQ1056" s="42"/>
      <c r="DR1056" s="41"/>
      <c r="DS1056" s="41"/>
      <c r="DT1056" s="41"/>
      <c r="DU1056" s="41"/>
      <c r="DV1056" s="41"/>
      <c r="DW1056" s="41"/>
      <c r="DX1056" s="41"/>
      <c r="DY1056" s="41"/>
      <c r="DZ1056" s="41"/>
      <c r="EA1056" s="41"/>
      <c r="EB1056" s="41"/>
      <c r="EC1056" s="41"/>
      <c r="ED1056" s="40"/>
      <c r="EE1056" s="39" t="s">
        <v>33</v>
      </c>
      <c r="EF1056" s="38"/>
      <c r="EG1056" s="38"/>
      <c r="EH1056" s="38"/>
      <c r="EI1056" s="38"/>
      <c r="EJ1056" s="38"/>
      <c r="EK1056" s="38"/>
      <c r="EL1056" s="38"/>
      <c r="EM1056" s="38"/>
      <c r="EN1056" s="38"/>
      <c r="EO1056" s="38"/>
      <c r="EP1056" s="38"/>
      <c r="EQ1056" s="38"/>
      <c r="ER1056" s="37"/>
      <c r="ES1056" s="36"/>
      <c r="ET1056" s="35"/>
      <c r="EU1056" s="35"/>
      <c r="EV1056" s="35"/>
      <c r="EW1056" s="35"/>
      <c r="EX1056" s="35"/>
      <c r="EY1056" s="35"/>
      <c r="EZ1056" s="35"/>
      <c r="FA1056" s="35"/>
      <c r="FB1056" s="35"/>
      <c r="FC1056" s="35"/>
      <c r="FD1056" s="35"/>
      <c r="FE1056" s="35"/>
      <c r="FF1056" s="34"/>
      <c r="FJ1056" s="8"/>
      <c r="FK1056" s="8"/>
      <c r="FL1056" s="8"/>
      <c r="FM1056" s="8"/>
      <c r="FN1056" s="8"/>
      <c r="FO1056" s="8"/>
      <c r="FP1056" s="8"/>
      <c r="FQ1056" s="8"/>
      <c r="FR1056" s="8"/>
      <c r="FS1056" s="8"/>
      <c r="FT1056" s="8"/>
      <c r="FU1056" s="8"/>
      <c r="FV1056" s="8"/>
      <c r="FW1056" s="8"/>
      <c r="FX1056" s="8"/>
      <c r="FY1056" s="8"/>
      <c r="FZ1056" s="8"/>
      <c r="GA1056" s="8"/>
      <c r="GB1056" s="8"/>
      <c r="GC1056" s="8"/>
      <c r="GD1056" s="8"/>
      <c r="GE1056" s="8"/>
      <c r="GF1056" s="8"/>
      <c r="GG1056" s="8"/>
      <c r="GH1056" s="8"/>
      <c r="GI1056" s="8"/>
      <c r="GJ1056" s="8"/>
      <c r="GK1056" s="8"/>
      <c r="GL1056" s="8"/>
      <c r="GM1056" s="8"/>
      <c r="GN1056" s="8"/>
      <c r="GO1056" s="8"/>
      <c r="GP1056" s="8"/>
      <c r="GQ1056" s="8"/>
      <c r="GR1056" s="8"/>
      <c r="GS1056" s="8"/>
      <c r="GT1056" s="8"/>
      <c r="GU1056" s="8"/>
      <c r="GV1056" s="8"/>
      <c r="GW1056" s="8"/>
      <c r="GX1056" s="8"/>
      <c r="GY1056" s="8"/>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row>
    <row r="1057" spans="1:232" s="15" customFormat="1" ht="19.899999999999999" customHeight="1" x14ac:dyDescent="0.4">
      <c r="B1057" s="72"/>
      <c r="C1057" s="71"/>
      <c r="D1057" s="70"/>
      <c r="E1057" s="70"/>
      <c r="F1057" s="70"/>
      <c r="G1057" s="70"/>
      <c r="H1057" s="70"/>
      <c r="I1057" s="70"/>
      <c r="J1057" s="70"/>
      <c r="K1057" s="70"/>
      <c r="L1057" s="70"/>
      <c r="M1057" s="70"/>
      <c r="N1057" s="70"/>
      <c r="O1057" s="70"/>
      <c r="P1057" s="70"/>
      <c r="Q1057" s="70"/>
      <c r="R1057" s="70"/>
      <c r="S1057" s="70"/>
      <c r="T1057" s="70"/>
      <c r="U1057" s="70"/>
      <c r="V1057" s="69"/>
      <c r="W1057" s="69"/>
      <c r="Y1057" s="45"/>
      <c r="Z1057" s="44"/>
      <c r="AA1057" s="44"/>
      <c r="AB1057" s="44"/>
      <c r="AC1057" s="44"/>
      <c r="AD1057" s="44"/>
      <c r="AE1057" s="44"/>
      <c r="AF1057" s="44"/>
      <c r="AG1057" s="44"/>
      <c r="AH1057" s="44"/>
      <c r="AI1057" s="44"/>
      <c r="AJ1057" s="44"/>
      <c r="AK1057" s="44"/>
      <c r="AL1057" s="43"/>
      <c r="AM1057" s="42"/>
      <c r="AN1057" s="41"/>
      <c r="AO1057" s="41"/>
      <c r="AP1057" s="41"/>
      <c r="AQ1057" s="41"/>
      <c r="AR1057" s="41"/>
      <c r="AS1057" s="41"/>
      <c r="AT1057" s="41"/>
      <c r="AU1057" s="41"/>
      <c r="AV1057" s="41"/>
      <c r="AW1057" s="41"/>
      <c r="AX1057" s="41"/>
      <c r="AY1057" s="41"/>
      <c r="AZ1057" s="40"/>
      <c r="BA1057" s="39"/>
      <c r="BB1057" s="38"/>
      <c r="BC1057" s="38"/>
      <c r="BD1057" s="38"/>
      <c r="BE1057" s="38"/>
      <c r="BF1057" s="38"/>
      <c r="BG1057" s="38"/>
      <c r="BH1057" s="38"/>
      <c r="BI1057" s="38"/>
      <c r="BJ1057" s="38"/>
      <c r="BK1057" s="38"/>
      <c r="BL1057" s="38"/>
      <c r="BM1057" s="38"/>
      <c r="BN1057" s="37"/>
      <c r="BO1057" s="36"/>
      <c r="BP1057" s="35"/>
      <c r="BQ1057" s="35"/>
      <c r="BR1057" s="35"/>
      <c r="BS1057" s="35"/>
      <c r="BT1057" s="35"/>
      <c r="BU1057" s="35"/>
      <c r="BV1057" s="35"/>
      <c r="BW1057" s="35"/>
      <c r="BX1057" s="35"/>
      <c r="BY1057" s="35"/>
      <c r="BZ1057" s="35"/>
      <c r="CA1057" s="35"/>
      <c r="CB1057" s="34"/>
      <c r="CF1057" s="72"/>
      <c r="CG1057" s="71"/>
      <c r="CH1057" s="70"/>
      <c r="CI1057" s="70"/>
      <c r="CJ1057" s="70"/>
      <c r="CK1057" s="70"/>
      <c r="CL1057" s="70"/>
      <c r="CM1057" s="70"/>
      <c r="CN1057" s="70"/>
      <c r="CO1057" s="70"/>
      <c r="CP1057" s="70"/>
      <c r="CQ1057" s="70"/>
      <c r="CR1057" s="70"/>
      <c r="CS1057" s="70"/>
      <c r="CT1057" s="70"/>
      <c r="CU1057" s="70"/>
      <c r="CV1057" s="70"/>
      <c r="CW1057" s="70"/>
      <c r="CX1057" s="70"/>
      <c r="CY1057" s="70"/>
      <c r="CZ1057" s="69"/>
      <c r="DA1057" s="69"/>
      <c r="DC1057" s="45" t="s">
        <v>32</v>
      </c>
      <c r="DD1057" s="44"/>
      <c r="DE1057" s="44"/>
      <c r="DF1057" s="44"/>
      <c r="DG1057" s="44"/>
      <c r="DH1057" s="44"/>
      <c r="DI1057" s="44"/>
      <c r="DJ1057" s="44"/>
      <c r="DK1057" s="44"/>
      <c r="DL1057" s="44"/>
      <c r="DM1057" s="44"/>
      <c r="DN1057" s="44"/>
      <c r="DO1057" s="44"/>
      <c r="DP1057" s="43"/>
      <c r="DQ1057" s="42"/>
      <c r="DR1057" s="41"/>
      <c r="DS1057" s="41"/>
      <c r="DT1057" s="41"/>
      <c r="DU1057" s="41"/>
      <c r="DV1057" s="41"/>
      <c r="DW1057" s="41"/>
      <c r="DX1057" s="41"/>
      <c r="DY1057" s="41"/>
      <c r="DZ1057" s="41"/>
      <c r="EA1057" s="41"/>
      <c r="EB1057" s="41"/>
      <c r="EC1057" s="41"/>
      <c r="ED1057" s="40"/>
      <c r="EE1057" s="39"/>
      <c r="EF1057" s="38"/>
      <c r="EG1057" s="38"/>
      <c r="EH1057" s="38"/>
      <c r="EI1057" s="38"/>
      <c r="EJ1057" s="38"/>
      <c r="EK1057" s="38"/>
      <c r="EL1057" s="38"/>
      <c r="EM1057" s="38"/>
      <c r="EN1057" s="38"/>
      <c r="EO1057" s="38"/>
      <c r="EP1057" s="38"/>
      <c r="EQ1057" s="38"/>
      <c r="ER1057" s="37"/>
      <c r="ES1057" s="36"/>
      <c r="ET1057" s="35"/>
      <c r="EU1057" s="35"/>
      <c r="EV1057" s="35"/>
      <c r="EW1057" s="35"/>
      <c r="EX1057" s="35"/>
      <c r="EY1057" s="35"/>
      <c r="EZ1057" s="35"/>
      <c r="FA1057" s="35"/>
      <c r="FB1057" s="35"/>
      <c r="FC1057" s="35"/>
      <c r="FD1057" s="35"/>
      <c r="FE1057" s="35"/>
      <c r="FF1057" s="34"/>
      <c r="FJ1057" s="8"/>
      <c r="FK1057" s="8"/>
      <c r="FL1057" s="8"/>
      <c r="FM1057" s="8"/>
      <c r="FN1057" s="8"/>
      <c r="FO1057" s="8"/>
      <c r="FP1057" s="8"/>
      <c r="FQ1057" s="8"/>
      <c r="FR1057" s="8"/>
      <c r="FS1057" s="8"/>
      <c r="FT1057" s="8"/>
      <c r="FU1057" s="8"/>
      <c r="FV1057" s="8"/>
      <c r="FW1057" s="8"/>
      <c r="FX1057" s="8"/>
      <c r="FY1057" s="8"/>
      <c r="FZ1057" s="8"/>
      <c r="GA1057" s="8"/>
      <c r="GB1057" s="8"/>
      <c r="GC1057" s="8"/>
      <c r="GD1057" s="8"/>
      <c r="GE1057" s="8"/>
      <c r="GF1057" s="8"/>
      <c r="GG1057" s="8"/>
      <c r="GH1057" s="8"/>
      <c r="GI1057" s="8"/>
      <c r="GJ1057" s="8"/>
      <c r="GK1057" s="8"/>
      <c r="GL1057" s="8"/>
      <c r="GM1057" s="8"/>
      <c r="GN1057" s="8"/>
      <c r="GO1057" s="8"/>
      <c r="GP1057" s="8"/>
      <c r="GQ1057" s="8"/>
      <c r="GR1057" s="8"/>
      <c r="GS1057" s="8"/>
      <c r="GT1057" s="8"/>
      <c r="GU1057" s="8"/>
      <c r="GV1057" s="8"/>
      <c r="GW1057" s="8"/>
      <c r="GX1057" s="8"/>
      <c r="GY1057" s="8"/>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row>
    <row r="1058" spans="1:232" s="15" customFormat="1" ht="19.899999999999999" customHeight="1" x14ac:dyDescent="0.4">
      <c r="B1058" s="72"/>
      <c r="C1058" s="71"/>
      <c r="D1058" s="70"/>
      <c r="E1058" s="70"/>
      <c r="F1058" s="70"/>
      <c r="G1058" s="70"/>
      <c r="H1058" s="70"/>
      <c r="I1058" s="70"/>
      <c r="J1058" s="70"/>
      <c r="K1058" s="70"/>
      <c r="L1058" s="70"/>
      <c r="M1058" s="70"/>
      <c r="N1058" s="70"/>
      <c r="O1058" s="70"/>
      <c r="P1058" s="70"/>
      <c r="Q1058" s="70"/>
      <c r="R1058" s="70"/>
      <c r="S1058" s="70"/>
      <c r="T1058" s="70"/>
      <c r="U1058" s="70"/>
      <c r="V1058" s="69"/>
      <c r="W1058" s="69"/>
      <c r="Y1058" s="45"/>
      <c r="Z1058" s="44"/>
      <c r="AA1058" s="44"/>
      <c r="AB1058" s="44"/>
      <c r="AC1058" s="44"/>
      <c r="AD1058" s="44"/>
      <c r="AE1058" s="44"/>
      <c r="AF1058" s="44"/>
      <c r="AG1058" s="44"/>
      <c r="AH1058" s="44"/>
      <c r="AI1058" s="44"/>
      <c r="AJ1058" s="44"/>
      <c r="AK1058" s="44"/>
      <c r="AL1058" s="43"/>
      <c r="AM1058" s="42"/>
      <c r="AN1058" s="41"/>
      <c r="AO1058" s="41"/>
      <c r="AP1058" s="41"/>
      <c r="AQ1058" s="41"/>
      <c r="AR1058" s="41"/>
      <c r="AS1058" s="41"/>
      <c r="AT1058" s="41"/>
      <c r="AU1058" s="41"/>
      <c r="AV1058" s="41"/>
      <c r="AW1058" s="41"/>
      <c r="AX1058" s="41"/>
      <c r="AY1058" s="41"/>
      <c r="AZ1058" s="40"/>
      <c r="BA1058" s="39"/>
      <c r="BB1058" s="38"/>
      <c r="BC1058" s="38"/>
      <c r="BD1058" s="38"/>
      <c r="BE1058" s="38"/>
      <c r="BF1058" s="38"/>
      <c r="BG1058" s="38"/>
      <c r="BH1058" s="38"/>
      <c r="BI1058" s="38"/>
      <c r="BJ1058" s="38"/>
      <c r="BK1058" s="38"/>
      <c r="BL1058" s="38"/>
      <c r="BM1058" s="38"/>
      <c r="BN1058" s="37"/>
      <c r="BO1058" s="36"/>
      <c r="BP1058" s="35"/>
      <c r="BQ1058" s="35"/>
      <c r="BR1058" s="35"/>
      <c r="BS1058" s="35"/>
      <c r="BT1058" s="35"/>
      <c r="BU1058" s="35"/>
      <c r="BV1058" s="35"/>
      <c r="BW1058" s="35"/>
      <c r="BX1058" s="35"/>
      <c r="BY1058" s="35"/>
      <c r="BZ1058" s="35"/>
      <c r="CA1058" s="35"/>
      <c r="CB1058" s="34"/>
      <c r="CF1058" s="72"/>
      <c r="CG1058" s="71"/>
      <c r="CH1058" s="70"/>
      <c r="CI1058" s="70"/>
      <c r="CJ1058" s="70"/>
      <c r="CK1058" s="70"/>
      <c r="CL1058" s="70"/>
      <c r="CM1058" s="70"/>
      <c r="CN1058" s="70"/>
      <c r="CO1058" s="70"/>
      <c r="CP1058" s="70"/>
      <c r="CQ1058" s="70"/>
      <c r="CR1058" s="70"/>
      <c r="CS1058" s="70"/>
      <c r="CT1058" s="70"/>
      <c r="CU1058" s="70"/>
      <c r="CV1058" s="70"/>
      <c r="CW1058" s="70"/>
      <c r="CX1058" s="70"/>
      <c r="CY1058" s="70"/>
      <c r="CZ1058" s="69"/>
      <c r="DA1058" s="69"/>
      <c r="DC1058" s="45"/>
      <c r="DD1058" s="44"/>
      <c r="DE1058" s="44"/>
      <c r="DF1058" s="44"/>
      <c r="DG1058" s="44"/>
      <c r="DH1058" s="44"/>
      <c r="DI1058" s="44"/>
      <c r="DJ1058" s="44"/>
      <c r="DK1058" s="44"/>
      <c r="DL1058" s="44"/>
      <c r="DM1058" s="44"/>
      <c r="DN1058" s="44"/>
      <c r="DO1058" s="44"/>
      <c r="DP1058" s="43"/>
      <c r="DQ1058" s="42"/>
      <c r="DR1058" s="41"/>
      <c r="DS1058" s="41"/>
      <c r="DT1058" s="41"/>
      <c r="DU1058" s="41"/>
      <c r="DV1058" s="41"/>
      <c r="DW1058" s="41"/>
      <c r="DX1058" s="41"/>
      <c r="DY1058" s="41"/>
      <c r="DZ1058" s="41"/>
      <c r="EA1058" s="41"/>
      <c r="EB1058" s="41"/>
      <c r="EC1058" s="41"/>
      <c r="ED1058" s="40"/>
      <c r="EE1058" s="39"/>
      <c r="EF1058" s="38"/>
      <c r="EG1058" s="38"/>
      <c r="EH1058" s="38"/>
      <c r="EI1058" s="38"/>
      <c r="EJ1058" s="38"/>
      <c r="EK1058" s="38"/>
      <c r="EL1058" s="38"/>
      <c r="EM1058" s="38"/>
      <c r="EN1058" s="38"/>
      <c r="EO1058" s="38"/>
      <c r="EP1058" s="38"/>
      <c r="EQ1058" s="38"/>
      <c r="ER1058" s="37"/>
      <c r="ES1058" s="36"/>
      <c r="ET1058" s="35"/>
      <c r="EU1058" s="35"/>
      <c r="EV1058" s="35"/>
      <c r="EW1058" s="35"/>
      <c r="EX1058" s="35"/>
      <c r="EY1058" s="35"/>
      <c r="EZ1058" s="35"/>
      <c r="FA1058" s="35"/>
      <c r="FB1058" s="35"/>
      <c r="FC1058" s="35"/>
      <c r="FD1058" s="35"/>
      <c r="FE1058" s="35"/>
      <c r="FF1058" s="34"/>
      <c r="FJ1058" s="8"/>
      <c r="FK1058" s="8"/>
      <c r="FL1058" s="8"/>
      <c r="FM1058" s="8"/>
      <c r="FN1058" s="8"/>
      <c r="FO1058" s="8"/>
      <c r="FP1058" s="8"/>
      <c r="FQ1058" s="8"/>
      <c r="FR1058" s="8"/>
      <c r="FS1058" s="8"/>
      <c r="FT1058" s="8"/>
      <c r="FU1058" s="8"/>
      <c r="FV1058" s="8"/>
      <c r="FW1058" s="8"/>
      <c r="FX1058" s="8"/>
      <c r="FY1058" s="8"/>
      <c r="FZ1058" s="8"/>
      <c r="GA1058" s="8"/>
      <c r="GB1058" s="8"/>
      <c r="GC1058" s="8"/>
      <c r="GD1058" s="8"/>
      <c r="GE1058" s="8"/>
      <c r="GF1058" s="8"/>
      <c r="GG1058" s="8"/>
      <c r="GH1058" s="8"/>
      <c r="GI1058" s="8"/>
      <c r="GJ1058" s="8"/>
      <c r="GK1058" s="8"/>
      <c r="GL1058" s="8"/>
      <c r="GM1058" s="8"/>
      <c r="GN1058" s="8"/>
      <c r="GO1058" s="8"/>
      <c r="GP1058" s="8"/>
      <c r="GQ1058" s="8"/>
      <c r="GR1058" s="8"/>
      <c r="GS1058" s="8"/>
      <c r="GT1058" s="8"/>
      <c r="GU1058" s="8"/>
      <c r="GV1058" s="8"/>
      <c r="GW1058" s="8"/>
      <c r="GX1058" s="8"/>
      <c r="GY1058" s="8"/>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row>
    <row r="1059" spans="1:232" s="15" customFormat="1" ht="19.899999999999999" customHeight="1" x14ac:dyDescent="0.4">
      <c r="B1059" s="72"/>
      <c r="C1059" s="71" t="s">
        <v>633</v>
      </c>
      <c r="D1059" s="70"/>
      <c r="E1059" s="70"/>
      <c r="F1059" s="70"/>
      <c r="G1059" s="70"/>
      <c r="H1059" s="70"/>
      <c r="I1059" s="70"/>
      <c r="J1059" s="70"/>
      <c r="K1059" s="70"/>
      <c r="L1059" s="70"/>
      <c r="M1059" s="70"/>
      <c r="N1059" s="70"/>
      <c r="O1059" s="70"/>
      <c r="P1059" s="70"/>
      <c r="Q1059" s="70"/>
      <c r="R1059" s="70"/>
      <c r="S1059" s="70"/>
      <c r="T1059" s="70"/>
      <c r="U1059" s="70"/>
      <c r="V1059" s="69"/>
      <c r="W1059" s="69"/>
      <c r="Y1059" s="45"/>
      <c r="Z1059" s="44"/>
      <c r="AA1059" s="44"/>
      <c r="AB1059" s="44"/>
      <c r="AC1059" s="44"/>
      <c r="AD1059" s="44"/>
      <c r="AE1059" s="44"/>
      <c r="AF1059" s="44"/>
      <c r="AG1059" s="44"/>
      <c r="AH1059" s="44"/>
      <c r="AI1059" s="44"/>
      <c r="AJ1059" s="44"/>
      <c r="AK1059" s="44"/>
      <c r="AL1059" s="43"/>
      <c r="AM1059" s="42"/>
      <c r="AN1059" s="41"/>
      <c r="AO1059" s="41"/>
      <c r="AP1059" s="41"/>
      <c r="AQ1059" s="41"/>
      <c r="AR1059" s="41"/>
      <c r="AS1059" s="41"/>
      <c r="AT1059" s="41"/>
      <c r="AU1059" s="41"/>
      <c r="AV1059" s="41"/>
      <c r="AW1059" s="41"/>
      <c r="AX1059" s="41"/>
      <c r="AY1059" s="41"/>
      <c r="AZ1059" s="40"/>
      <c r="BA1059" s="39"/>
      <c r="BB1059" s="38"/>
      <c r="BC1059" s="38"/>
      <c r="BD1059" s="38"/>
      <c r="BE1059" s="38"/>
      <c r="BF1059" s="38"/>
      <c r="BG1059" s="38"/>
      <c r="BH1059" s="38"/>
      <c r="BI1059" s="38"/>
      <c r="BJ1059" s="38"/>
      <c r="BK1059" s="38"/>
      <c r="BL1059" s="38"/>
      <c r="BM1059" s="38"/>
      <c r="BN1059" s="37"/>
      <c r="BO1059" s="36"/>
      <c r="BP1059" s="35"/>
      <c r="BQ1059" s="35"/>
      <c r="BR1059" s="35"/>
      <c r="BS1059" s="35"/>
      <c r="BT1059" s="35"/>
      <c r="BU1059" s="35"/>
      <c r="BV1059" s="35"/>
      <c r="BW1059" s="35"/>
      <c r="BX1059" s="35"/>
      <c r="BY1059" s="35"/>
      <c r="BZ1059" s="35"/>
      <c r="CA1059" s="35"/>
      <c r="CB1059" s="34"/>
      <c r="CF1059" s="72"/>
      <c r="CG1059" s="71" t="s">
        <v>633</v>
      </c>
      <c r="CH1059" s="70"/>
      <c r="CI1059" s="70"/>
      <c r="CJ1059" s="70"/>
      <c r="CK1059" s="70"/>
      <c r="CL1059" s="70"/>
      <c r="CM1059" s="70"/>
      <c r="CN1059" s="70"/>
      <c r="CO1059" s="70"/>
      <c r="CP1059" s="70"/>
      <c r="CQ1059" s="70"/>
      <c r="CR1059" s="70"/>
      <c r="CS1059" s="70"/>
      <c r="CT1059" s="70"/>
      <c r="CU1059" s="70"/>
      <c r="CV1059" s="70"/>
      <c r="CW1059" s="70"/>
      <c r="CX1059" s="70"/>
      <c r="CY1059" s="70"/>
      <c r="CZ1059" s="69"/>
      <c r="DA1059" s="69"/>
      <c r="DC1059" s="45"/>
      <c r="DD1059" s="44"/>
      <c r="DE1059" s="44"/>
      <c r="DF1059" s="44"/>
      <c r="DG1059" s="44"/>
      <c r="DH1059" s="44"/>
      <c r="DI1059" s="44"/>
      <c r="DJ1059" s="44"/>
      <c r="DK1059" s="44"/>
      <c r="DL1059" s="44"/>
      <c r="DM1059" s="44"/>
      <c r="DN1059" s="44"/>
      <c r="DO1059" s="44"/>
      <c r="DP1059" s="43"/>
      <c r="DQ1059" s="42"/>
      <c r="DR1059" s="41"/>
      <c r="DS1059" s="41"/>
      <c r="DT1059" s="41"/>
      <c r="DU1059" s="41"/>
      <c r="DV1059" s="41"/>
      <c r="DW1059" s="41"/>
      <c r="DX1059" s="41"/>
      <c r="DY1059" s="41"/>
      <c r="DZ1059" s="41"/>
      <c r="EA1059" s="41"/>
      <c r="EB1059" s="41"/>
      <c r="EC1059" s="41"/>
      <c r="ED1059" s="40"/>
      <c r="EE1059" s="39"/>
      <c r="EF1059" s="38"/>
      <c r="EG1059" s="38"/>
      <c r="EH1059" s="38"/>
      <c r="EI1059" s="38"/>
      <c r="EJ1059" s="38"/>
      <c r="EK1059" s="38"/>
      <c r="EL1059" s="38"/>
      <c r="EM1059" s="38"/>
      <c r="EN1059" s="38"/>
      <c r="EO1059" s="38"/>
      <c r="EP1059" s="38"/>
      <c r="EQ1059" s="38"/>
      <c r="ER1059" s="37"/>
      <c r="ES1059" s="36"/>
      <c r="ET1059" s="35"/>
      <c r="EU1059" s="35"/>
      <c r="EV1059" s="35"/>
      <c r="EW1059" s="35"/>
      <c r="EX1059" s="35"/>
      <c r="EY1059" s="35"/>
      <c r="EZ1059" s="35"/>
      <c r="FA1059" s="35"/>
      <c r="FB1059" s="35"/>
      <c r="FC1059" s="35"/>
      <c r="FD1059" s="35"/>
      <c r="FE1059" s="35"/>
      <c r="FF1059" s="34"/>
      <c r="FJ1059" s="8"/>
      <c r="FK1059" s="8"/>
      <c r="FL1059" s="8"/>
      <c r="FM1059" s="8"/>
      <c r="FN1059" s="8"/>
      <c r="FO1059" s="8"/>
      <c r="FP1059" s="8"/>
      <c r="FQ1059" s="8"/>
      <c r="FR1059" s="8"/>
      <c r="FS1059" s="8"/>
      <c r="FT1059" s="8"/>
      <c r="FU1059" s="8"/>
      <c r="FV1059" s="8"/>
      <c r="FW1059" s="8"/>
      <c r="FX1059" s="8"/>
      <c r="FY1059" s="8"/>
      <c r="FZ1059" s="8"/>
      <c r="GA1059" s="8"/>
      <c r="GB1059" s="8"/>
      <c r="GC1059" s="8"/>
      <c r="GD1059" s="8"/>
      <c r="GE1059" s="8"/>
      <c r="GF1059" s="8"/>
      <c r="GG1059" s="8"/>
      <c r="GH1059" s="8"/>
      <c r="GI1059" s="8"/>
      <c r="GJ1059" s="8"/>
      <c r="GK1059" s="8"/>
      <c r="GL1059" s="8"/>
      <c r="GM1059" s="8"/>
      <c r="GN1059" s="8"/>
      <c r="GO1059" s="8"/>
      <c r="GP1059" s="8"/>
      <c r="GQ1059" s="8"/>
      <c r="GR1059" s="8"/>
      <c r="GS1059" s="8"/>
      <c r="GT1059" s="8"/>
      <c r="GU1059" s="8"/>
      <c r="GV1059" s="8"/>
      <c r="GW1059" s="8"/>
      <c r="GX1059" s="8"/>
      <c r="GY1059" s="8"/>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row>
    <row r="1060" spans="1:232" s="15" customFormat="1" ht="19.899999999999999" customHeight="1" thickBot="1" x14ac:dyDescent="0.45">
      <c r="B1060" s="68"/>
      <c r="C1060" s="71"/>
      <c r="D1060" s="70"/>
      <c r="E1060" s="67"/>
      <c r="F1060" s="67"/>
      <c r="G1060" s="67"/>
      <c r="H1060" s="67"/>
      <c r="I1060" s="67"/>
      <c r="J1060" s="67"/>
      <c r="K1060" s="67"/>
      <c r="L1060" s="67"/>
      <c r="M1060" s="67"/>
      <c r="N1060" s="67"/>
      <c r="O1060" s="67"/>
      <c r="P1060" s="67"/>
      <c r="Q1060" s="67"/>
      <c r="R1060" s="67"/>
      <c r="S1060" s="67"/>
      <c r="T1060" s="67"/>
      <c r="U1060" s="67"/>
      <c r="V1060" s="66"/>
      <c r="W1060" s="66"/>
      <c r="Y1060" s="30"/>
      <c r="Z1060" s="29"/>
      <c r="AA1060" s="29"/>
      <c r="AB1060" s="29"/>
      <c r="AC1060" s="29"/>
      <c r="AD1060" s="29"/>
      <c r="AE1060" s="29"/>
      <c r="AF1060" s="29"/>
      <c r="AG1060" s="29"/>
      <c r="AH1060" s="29"/>
      <c r="AI1060" s="29"/>
      <c r="AJ1060" s="29"/>
      <c r="AK1060" s="29"/>
      <c r="AL1060" s="28"/>
      <c r="AM1060" s="27"/>
      <c r="AN1060" s="26"/>
      <c r="AO1060" s="26"/>
      <c r="AP1060" s="26"/>
      <c r="AQ1060" s="26"/>
      <c r="AR1060" s="26"/>
      <c r="AS1060" s="26"/>
      <c r="AT1060" s="26"/>
      <c r="AU1060" s="26"/>
      <c r="AV1060" s="26"/>
      <c r="AW1060" s="26"/>
      <c r="AX1060" s="26"/>
      <c r="AY1060" s="26"/>
      <c r="AZ1060" s="25"/>
      <c r="BA1060" s="24"/>
      <c r="BB1060" s="23"/>
      <c r="BC1060" s="23"/>
      <c r="BD1060" s="23"/>
      <c r="BE1060" s="23"/>
      <c r="BF1060" s="23"/>
      <c r="BG1060" s="23"/>
      <c r="BH1060" s="23"/>
      <c r="BI1060" s="23"/>
      <c r="BJ1060" s="23"/>
      <c r="BK1060" s="23"/>
      <c r="BL1060" s="23"/>
      <c r="BM1060" s="23"/>
      <c r="BN1060" s="22"/>
      <c r="BO1060" s="21"/>
      <c r="BP1060" s="20"/>
      <c r="BQ1060" s="20"/>
      <c r="BR1060" s="20"/>
      <c r="BS1060" s="20"/>
      <c r="BT1060" s="20"/>
      <c r="BU1060" s="20"/>
      <c r="BV1060" s="20"/>
      <c r="BW1060" s="20"/>
      <c r="BX1060" s="20"/>
      <c r="BY1060" s="20"/>
      <c r="BZ1060" s="20"/>
      <c r="CA1060" s="20"/>
      <c r="CB1060" s="19"/>
      <c r="CF1060" s="68"/>
      <c r="CG1060" s="71"/>
      <c r="CH1060" s="70"/>
      <c r="CI1060" s="67"/>
      <c r="CJ1060" s="67"/>
      <c r="CK1060" s="67"/>
      <c r="CL1060" s="67"/>
      <c r="CM1060" s="67"/>
      <c r="CN1060" s="67"/>
      <c r="CO1060" s="67"/>
      <c r="CP1060" s="67"/>
      <c r="CQ1060" s="67"/>
      <c r="CR1060" s="67"/>
      <c r="CS1060" s="67"/>
      <c r="CT1060" s="67"/>
      <c r="CU1060" s="67"/>
      <c r="CV1060" s="67"/>
      <c r="CW1060" s="67"/>
      <c r="CX1060" s="67"/>
      <c r="CY1060" s="67"/>
      <c r="CZ1060" s="66"/>
      <c r="DA1060" s="66"/>
      <c r="DC1060" s="30"/>
      <c r="DD1060" s="29"/>
      <c r="DE1060" s="29"/>
      <c r="DF1060" s="29"/>
      <c r="DG1060" s="29"/>
      <c r="DH1060" s="29"/>
      <c r="DI1060" s="29"/>
      <c r="DJ1060" s="29"/>
      <c r="DK1060" s="29"/>
      <c r="DL1060" s="29"/>
      <c r="DM1060" s="29"/>
      <c r="DN1060" s="29"/>
      <c r="DO1060" s="29"/>
      <c r="DP1060" s="28"/>
      <c r="DQ1060" s="27"/>
      <c r="DR1060" s="26"/>
      <c r="DS1060" s="26"/>
      <c r="DT1060" s="26"/>
      <c r="DU1060" s="26"/>
      <c r="DV1060" s="26"/>
      <c r="DW1060" s="26"/>
      <c r="DX1060" s="26"/>
      <c r="DY1060" s="26"/>
      <c r="DZ1060" s="26"/>
      <c r="EA1060" s="26"/>
      <c r="EB1060" s="26"/>
      <c r="EC1060" s="26"/>
      <c r="ED1060" s="25"/>
      <c r="EE1060" s="24"/>
      <c r="EF1060" s="23"/>
      <c r="EG1060" s="23"/>
      <c r="EH1060" s="23"/>
      <c r="EI1060" s="23"/>
      <c r="EJ1060" s="23"/>
      <c r="EK1060" s="23"/>
      <c r="EL1060" s="23"/>
      <c r="EM1060" s="23"/>
      <c r="EN1060" s="23"/>
      <c r="EO1060" s="23"/>
      <c r="EP1060" s="23"/>
      <c r="EQ1060" s="23"/>
      <c r="ER1060" s="22"/>
      <c r="ES1060" s="21"/>
      <c r="ET1060" s="20"/>
      <c r="EU1060" s="20"/>
      <c r="EV1060" s="20"/>
      <c r="EW1060" s="20"/>
      <c r="EX1060" s="20"/>
      <c r="EY1060" s="20"/>
      <c r="EZ1060" s="20"/>
      <c r="FA1060" s="20"/>
      <c r="FB1060" s="20"/>
      <c r="FC1060" s="20"/>
      <c r="FD1060" s="20"/>
      <c r="FE1060" s="20"/>
      <c r="FF1060" s="19"/>
      <c r="FJ1060" s="8"/>
      <c r="FK1060" s="8"/>
      <c r="FL1060" s="8"/>
      <c r="FM1060" s="8"/>
      <c r="FN1060" s="8"/>
      <c r="FO1060" s="8"/>
      <c r="FP1060" s="8"/>
      <c r="FQ1060" s="8"/>
      <c r="FR1060" s="8"/>
      <c r="FS1060" s="8"/>
      <c r="FT1060" s="8"/>
      <c r="FU1060" s="8"/>
      <c r="FV1060" s="8"/>
      <c r="FW1060" s="8"/>
      <c r="FX1060" s="8"/>
      <c r="FY1060" s="8"/>
      <c r="FZ1060" s="8"/>
      <c r="GA1060" s="8"/>
      <c r="GB1060" s="8"/>
      <c r="GC1060" s="8"/>
      <c r="GD1060" s="8"/>
      <c r="GE1060" s="8"/>
      <c r="GF1060" s="8"/>
      <c r="GG1060" s="8"/>
      <c r="GH1060" s="8"/>
      <c r="GI1060" s="8"/>
      <c r="GJ1060" s="8"/>
      <c r="GK1060" s="8"/>
      <c r="GL1060" s="8"/>
      <c r="GM1060" s="8"/>
      <c r="GN1060" s="8"/>
      <c r="GO1060" s="8"/>
      <c r="GP1060" s="8"/>
      <c r="GQ1060" s="8"/>
      <c r="GR1060" s="8"/>
      <c r="GS1060" s="8"/>
      <c r="GT1060" s="8"/>
      <c r="GU1060" s="8"/>
      <c r="GV1060" s="8"/>
      <c r="GW1060" s="8"/>
      <c r="GX1060" s="8"/>
      <c r="GY1060" s="8"/>
      <c r="GZ1060" s="8"/>
      <c r="HA1060" s="8"/>
      <c r="HB1060" s="8"/>
      <c r="HC1060" s="8"/>
      <c r="HD1060" s="8"/>
      <c r="HE1060" s="8"/>
      <c r="HF1060" s="8"/>
      <c r="HG1060" s="8"/>
      <c r="HH1060" s="8"/>
      <c r="HI1060" s="8"/>
      <c r="HJ1060" s="8"/>
      <c r="HK1060" s="8"/>
      <c r="HL1060" s="8"/>
      <c r="HM1060" s="8"/>
      <c r="HN1060" s="8"/>
      <c r="HO1060" s="8"/>
      <c r="HP1060" s="8"/>
      <c r="HQ1060" s="8"/>
      <c r="HR1060" s="8"/>
      <c r="HS1060" s="8"/>
      <c r="HT1060" s="8"/>
      <c r="HU1060" s="8"/>
      <c r="HV1060" s="8"/>
      <c r="HW1060" s="8"/>
      <c r="HX1060" s="8"/>
    </row>
    <row r="1061" spans="1:232" s="15" customFormat="1" ht="4.1500000000000004" customHeight="1" x14ac:dyDescent="0.4">
      <c r="B1061" s="65"/>
      <c r="C1061" s="64"/>
      <c r="D1061" s="64"/>
      <c r="E1061" s="64"/>
      <c r="F1061" s="64"/>
      <c r="G1061" s="64"/>
      <c r="H1061" s="64"/>
      <c r="I1061" s="64"/>
      <c r="J1061" s="64"/>
      <c r="K1061" s="64"/>
      <c r="L1061" s="64"/>
      <c r="M1061" s="64"/>
      <c r="N1061" s="64"/>
      <c r="O1061" s="64"/>
      <c r="P1061" s="64"/>
      <c r="Q1061" s="64"/>
      <c r="R1061" s="64"/>
      <c r="S1061" s="64"/>
      <c r="T1061" s="64"/>
      <c r="U1061" s="64"/>
      <c r="V1061" s="63"/>
      <c r="W1061" s="63"/>
      <c r="Y1061" s="62"/>
      <c r="Z1061" s="61"/>
      <c r="AA1061" s="61"/>
      <c r="AB1061" s="61"/>
      <c r="AC1061" s="61"/>
      <c r="AD1061" s="61"/>
      <c r="AE1061" s="61"/>
      <c r="AF1061" s="61"/>
      <c r="AG1061" s="61"/>
      <c r="AH1061" s="61"/>
      <c r="AI1061" s="61"/>
      <c r="AJ1061" s="61"/>
      <c r="AK1061" s="61"/>
      <c r="AL1061" s="60"/>
      <c r="AM1061" s="59"/>
      <c r="AN1061" s="58"/>
      <c r="AO1061" s="58"/>
      <c r="AP1061" s="58"/>
      <c r="AQ1061" s="58"/>
      <c r="AR1061" s="58"/>
      <c r="AS1061" s="58"/>
      <c r="AT1061" s="58"/>
      <c r="AU1061" s="58"/>
      <c r="AV1061" s="58"/>
      <c r="AW1061" s="58"/>
      <c r="AX1061" s="58"/>
      <c r="AY1061" s="58"/>
      <c r="AZ1061" s="57"/>
      <c r="BA1061" s="56"/>
      <c r="BB1061" s="55"/>
      <c r="BC1061" s="55"/>
      <c r="BD1061" s="55"/>
      <c r="BE1061" s="55"/>
      <c r="BF1061" s="55"/>
      <c r="BG1061" s="55"/>
      <c r="BH1061" s="55"/>
      <c r="BI1061" s="55"/>
      <c r="BJ1061" s="55"/>
      <c r="BK1061" s="55"/>
      <c r="BL1061" s="55"/>
      <c r="BM1061" s="55"/>
      <c r="BN1061" s="54"/>
      <c r="BO1061" s="53"/>
      <c r="BP1061" s="52"/>
      <c r="BQ1061" s="52"/>
      <c r="BR1061" s="52"/>
      <c r="BS1061" s="52"/>
      <c r="BT1061" s="52"/>
      <c r="BU1061" s="52"/>
      <c r="BV1061" s="52"/>
      <c r="BW1061" s="52"/>
      <c r="BX1061" s="52"/>
      <c r="BY1061" s="52"/>
      <c r="BZ1061" s="52"/>
      <c r="CA1061" s="52"/>
      <c r="CB1061" s="51"/>
      <c r="CF1061" s="65"/>
      <c r="CG1061" s="64"/>
      <c r="CH1061" s="64"/>
      <c r="CI1061" s="64"/>
      <c r="CJ1061" s="64"/>
      <c r="CK1061" s="64"/>
      <c r="CL1061" s="64"/>
      <c r="CM1061" s="64"/>
      <c r="CN1061" s="64"/>
      <c r="CO1061" s="64"/>
      <c r="CP1061" s="64"/>
      <c r="CQ1061" s="64"/>
      <c r="CR1061" s="64"/>
      <c r="CS1061" s="64"/>
      <c r="CT1061" s="64"/>
      <c r="CU1061" s="64"/>
      <c r="CV1061" s="64"/>
      <c r="CW1061" s="64"/>
      <c r="CX1061" s="64"/>
      <c r="CY1061" s="64"/>
      <c r="CZ1061" s="63"/>
      <c r="DA1061" s="63"/>
      <c r="DC1061" s="62"/>
      <c r="DD1061" s="61"/>
      <c r="DE1061" s="61"/>
      <c r="DF1061" s="61"/>
      <c r="DG1061" s="61"/>
      <c r="DH1061" s="61"/>
      <c r="DI1061" s="61"/>
      <c r="DJ1061" s="61"/>
      <c r="DK1061" s="61"/>
      <c r="DL1061" s="61"/>
      <c r="DM1061" s="61"/>
      <c r="DN1061" s="61"/>
      <c r="DO1061" s="61"/>
      <c r="DP1061" s="60"/>
      <c r="DQ1061" s="59"/>
      <c r="DR1061" s="58"/>
      <c r="DS1061" s="58"/>
      <c r="DT1061" s="58"/>
      <c r="DU1061" s="58"/>
      <c r="DV1061" s="58"/>
      <c r="DW1061" s="58"/>
      <c r="DX1061" s="58"/>
      <c r="DY1061" s="58"/>
      <c r="DZ1061" s="58"/>
      <c r="EA1061" s="58"/>
      <c r="EB1061" s="58"/>
      <c r="EC1061" s="58"/>
      <c r="ED1061" s="57"/>
      <c r="EE1061" s="56"/>
      <c r="EF1061" s="55"/>
      <c r="EG1061" s="55"/>
      <c r="EH1061" s="55"/>
      <c r="EI1061" s="55"/>
      <c r="EJ1061" s="55"/>
      <c r="EK1061" s="55"/>
      <c r="EL1061" s="55"/>
      <c r="EM1061" s="55"/>
      <c r="EN1061" s="55"/>
      <c r="EO1061" s="55"/>
      <c r="EP1061" s="55"/>
      <c r="EQ1061" s="55"/>
      <c r="ER1061" s="54"/>
      <c r="ES1061" s="53"/>
      <c r="ET1061" s="52"/>
      <c r="EU1061" s="52"/>
      <c r="EV1061" s="52"/>
      <c r="EW1061" s="52"/>
      <c r="EX1061" s="52"/>
      <c r="EY1061" s="52"/>
      <c r="EZ1061" s="52"/>
      <c r="FA1061" s="52"/>
      <c r="FB1061" s="52"/>
      <c r="FC1061" s="52"/>
      <c r="FD1061" s="52"/>
      <c r="FE1061" s="52"/>
      <c r="FF1061" s="51"/>
      <c r="FJ1061" s="8"/>
      <c r="FK1061" s="8"/>
      <c r="FL1061" s="8"/>
      <c r="FM1061" s="8"/>
      <c r="FN1061" s="8"/>
      <c r="FO1061" s="8"/>
      <c r="FP1061" s="8"/>
      <c r="FQ1061" s="8"/>
      <c r="FR1061" s="8"/>
      <c r="FS1061" s="8"/>
      <c r="FT1061" s="8"/>
      <c r="FU1061" s="8"/>
      <c r="FV1061" s="8"/>
      <c r="FW1061" s="8"/>
      <c r="FX1061" s="8"/>
      <c r="FY1061" s="8"/>
      <c r="FZ1061" s="8"/>
      <c r="GA1061" s="8"/>
      <c r="GB1061" s="8"/>
      <c r="GC1061" s="8"/>
      <c r="GD1061" s="8"/>
      <c r="GE1061" s="8"/>
      <c r="GF1061" s="8"/>
      <c r="GG1061" s="8"/>
      <c r="GH1061" s="8"/>
      <c r="GI1061" s="8"/>
      <c r="GJ1061" s="8"/>
      <c r="GK1061" s="8"/>
      <c r="GL1061" s="8"/>
      <c r="GM1061" s="8"/>
      <c r="GN1061" s="8"/>
      <c r="GO1061" s="8"/>
      <c r="GP1061" s="8"/>
      <c r="GQ1061" s="8"/>
      <c r="GR1061" s="8"/>
      <c r="GS1061" s="8"/>
      <c r="GT1061" s="8"/>
      <c r="GU1061" s="8"/>
      <c r="GV1061" s="8"/>
      <c r="GW1061" s="8"/>
      <c r="GX1061" s="8"/>
      <c r="GY1061" s="8"/>
      <c r="GZ1061" s="8"/>
      <c r="HA1061" s="8"/>
      <c r="HB1061" s="8"/>
      <c r="HC1061" s="8"/>
      <c r="HD1061" s="8"/>
      <c r="HE1061" s="8"/>
      <c r="HF1061" s="8"/>
      <c r="HG1061" s="8"/>
      <c r="HH1061" s="8"/>
      <c r="HI1061" s="8"/>
      <c r="HJ1061" s="8"/>
      <c r="HK1061" s="8"/>
      <c r="HL1061" s="8"/>
      <c r="HM1061" s="8"/>
      <c r="HN1061" s="8"/>
      <c r="HO1061" s="8"/>
      <c r="HP1061" s="8"/>
      <c r="HQ1061" s="8"/>
      <c r="HR1061" s="8"/>
      <c r="HS1061" s="8"/>
      <c r="HT1061" s="8"/>
      <c r="HU1061" s="8"/>
      <c r="HV1061" s="8"/>
      <c r="HW1061" s="8"/>
      <c r="HX1061" s="8"/>
    </row>
    <row r="1062" spans="1:232" s="15" customFormat="1" ht="19.899999999999999" customHeight="1" x14ac:dyDescent="0.4">
      <c r="B1062" s="48"/>
      <c r="C1062" s="319"/>
      <c r="D1062" s="47"/>
      <c r="E1062" s="47"/>
      <c r="F1062" s="47"/>
      <c r="G1062" s="47"/>
      <c r="H1062" s="47"/>
      <c r="I1062" s="47"/>
      <c r="J1062" s="47"/>
      <c r="K1062" s="47"/>
      <c r="L1062" s="47"/>
      <c r="M1062" s="47"/>
      <c r="N1062" s="47"/>
      <c r="O1062" s="47"/>
      <c r="P1062" s="47"/>
      <c r="Q1062" s="440" t="s">
        <v>526</v>
      </c>
      <c r="R1062" s="440"/>
      <c r="S1062" s="440"/>
      <c r="T1062" s="440"/>
      <c r="U1062" s="440"/>
      <c r="V1062" s="440"/>
      <c r="W1062" s="46"/>
      <c r="Y1062" s="45"/>
      <c r="Z1062" s="44"/>
      <c r="AA1062" s="44"/>
      <c r="AB1062" s="44"/>
      <c r="AC1062" s="44"/>
      <c r="AD1062" s="44"/>
      <c r="AE1062" s="44"/>
      <c r="AF1062" s="44"/>
      <c r="AG1062" s="44"/>
      <c r="AH1062" s="44"/>
      <c r="AI1062" s="44"/>
      <c r="AJ1062" s="44"/>
      <c r="AK1062" s="44"/>
      <c r="AL1062" s="43"/>
      <c r="AM1062" s="42"/>
      <c r="AN1062" s="41"/>
      <c r="AO1062" s="41"/>
      <c r="AP1062" s="41"/>
      <c r="AQ1062" s="41"/>
      <c r="AR1062" s="41"/>
      <c r="AS1062" s="41"/>
      <c r="AT1062" s="41"/>
      <c r="AU1062" s="41"/>
      <c r="AV1062" s="41"/>
      <c r="AW1062" s="41"/>
      <c r="AX1062" s="41"/>
      <c r="AY1062" s="41"/>
      <c r="AZ1062" s="40"/>
      <c r="BA1062" s="39"/>
      <c r="BB1062" s="38"/>
      <c r="BC1062" s="38"/>
      <c r="BD1062" s="38"/>
      <c r="BE1062" s="38"/>
      <c r="BF1062" s="38"/>
      <c r="BG1062" s="38"/>
      <c r="BH1062" s="38"/>
      <c r="BI1062" s="38"/>
      <c r="BJ1062" s="38"/>
      <c r="BK1062" s="38"/>
      <c r="BL1062" s="38"/>
      <c r="BM1062" s="38"/>
      <c r="BN1062" s="37"/>
      <c r="BO1062" s="36"/>
      <c r="BP1062" s="35"/>
      <c r="BQ1062" s="35"/>
      <c r="BR1062" s="35"/>
      <c r="BS1062" s="35"/>
      <c r="BT1062" s="35"/>
      <c r="BU1062" s="35"/>
      <c r="BV1062" s="35"/>
      <c r="BW1062" s="35"/>
      <c r="BX1062" s="35"/>
      <c r="BY1062" s="35"/>
      <c r="BZ1062" s="35"/>
      <c r="CA1062" s="35"/>
      <c r="CB1062" s="34"/>
      <c r="CF1062" s="48"/>
      <c r="CG1062" s="319"/>
      <c r="CH1062" s="47"/>
      <c r="CI1062" s="47"/>
      <c r="CJ1062" s="47"/>
      <c r="CK1062" s="47"/>
      <c r="CL1062" s="47"/>
      <c r="CM1062" s="47"/>
      <c r="CN1062" s="47"/>
      <c r="CO1062" s="47"/>
      <c r="CP1062" s="47"/>
      <c r="CQ1062" s="47"/>
      <c r="CR1062" s="47"/>
      <c r="CS1062" s="47"/>
      <c r="CT1062" s="47"/>
      <c r="CU1062" s="440" t="s">
        <v>526</v>
      </c>
      <c r="CV1062" s="440"/>
      <c r="CW1062" s="440"/>
      <c r="CX1062" s="440"/>
      <c r="CY1062" s="440"/>
      <c r="CZ1062" s="440"/>
      <c r="DA1062" s="46"/>
      <c r="DC1062" s="45"/>
      <c r="DD1062" s="44"/>
      <c r="DE1062" s="44"/>
      <c r="DF1062" s="44"/>
      <c r="DG1062" s="44"/>
      <c r="DH1062" s="44"/>
      <c r="DI1062" s="44"/>
      <c r="DJ1062" s="44"/>
      <c r="DK1062" s="44"/>
      <c r="DL1062" s="44"/>
      <c r="DM1062" s="44"/>
      <c r="DN1062" s="44"/>
      <c r="DO1062" s="44"/>
      <c r="DP1062" s="43"/>
      <c r="DQ1062" s="42"/>
      <c r="DR1062" s="41"/>
      <c r="DS1062" s="41"/>
      <c r="DT1062" s="41"/>
      <c r="DU1062" s="41"/>
      <c r="DV1062" s="41"/>
      <c r="DW1062" s="41"/>
      <c r="DX1062" s="41"/>
      <c r="DY1062" s="41"/>
      <c r="DZ1062" s="41"/>
      <c r="EA1062" s="41"/>
      <c r="EB1062" s="41"/>
      <c r="EC1062" s="41"/>
      <c r="ED1062" s="40"/>
      <c r="EE1062" s="39"/>
      <c r="EF1062" s="38"/>
      <c r="EG1062" s="38"/>
      <c r="EH1062" s="38"/>
      <c r="EI1062" s="38"/>
      <c r="EJ1062" s="38"/>
      <c r="EK1062" s="38"/>
      <c r="EL1062" s="38"/>
      <c r="EM1062" s="38"/>
      <c r="EN1062" s="38"/>
      <c r="EO1062" s="38"/>
      <c r="EP1062" s="38"/>
      <c r="EQ1062" s="38"/>
      <c r="ER1062" s="37"/>
      <c r="ES1062" s="36"/>
      <c r="ET1062" s="35"/>
      <c r="EU1062" s="35"/>
      <c r="EV1062" s="35"/>
      <c r="EW1062" s="35"/>
      <c r="EX1062" s="35"/>
      <c r="EY1062" s="35"/>
      <c r="EZ1062" s="35"/>
      <c r="FA1062" s="35"/>
      <c r="FB1062" s="35"/>
      <c r="FC1062" s="35"/>
      <c r="FD1062" s="35"/>
      <c r="FE1062" s="35"/>
      <c r="FF1062" s="34"/>
      <c r="FJ1062" s="8"/>
      <c r="FK1062" s="8"/>
      <c r="FL1062" s="8"/>
      <c r="FM1062" s="8"/>
      <c r="FN1062" s="8"/>
      <c r="FO1062" s="8"/>
      <c r="FP1062" s="8"/>
      <c r="FQ1062" s="8"/>
      <c r="FR1062" s="8"/>
      <c r="FS1062" s="8"/>
      <c r="FT1062" s="8"/>
      <c r="FU1062" s="8"/>
      <c r="FV1062" s="8"/>
      <c r="FW1062" s="8"/>
      <c r="FX1062" s="8"/>
      <c r="FY1062" s="8"/>
      <c r="FZ1062" s="8"/>
      <c r="GA1062" s="8"/>
      <c r="GB1062" s="8"/>
      <c r="GC1062" s="8"/>
      <c r="GD1062" s="8"/>
      <c r="GE1062" s="8"/>
      <c r="GF1062" s="8"/>
      <c r="GG1062" s="8"/>
      <c r="GH1062" s="8"/>
      <c r="GI1062" s="8"/>
      <c r="GJ1062" s="8"/>
      <c r="GK1062" s="8"/>
      <c r="GL1062" s="8"/>
      <c r="GM1062" s="8"/>
      <c r="GN1062" s="8"/>
      <c r="GO1062" s="8"/>
      <c r="GP1062" s="8"/>
      <c r="GQ1062" s="8"/>
      <c r="GR1062" s="8"/>
      <c r="GS1062" s="8"/>
      <c r="GT1062" s="8"/>
      <c r="GU1062" s="8"/>
      <c r="GV1062" s="8"/>
      <c r="GW1062" s="8"/>
      <c r="GX1062" s="8"/>
      <c r="GY1062" s="8"/>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row>
    <row r="1063" spans="1:232" s="15" customFormat="1" ht="19.899999999999999" customHeight="1" x14ac:dyDescent="0.4">
      <c r="B1063" s="48"/>
      <c r="C1063" s="319" t="s">
        <v>31</v>
      </c>
      <c r="D1063" s="47"/>
      <c r="E1063" s="47"/>
      <c r="F1063" s="47"/>
      <c r="G1063" s="47"/>
      <c r="H1063" s="47"/>
      <c r="I1063" s="47"/>
      <c r="J1063" s="47"/>
      <c r="K1063" s="47"/>
      <c r="L1063" s="47"/>
      <c r="M1063" s="47"/>
      <c r="N1063" s="47"/>
      <c r="O1063" s="47"/>
      <c r="P1063" s="47"/>
      <c r="Q1063" s="47"/>
      <c r="R1063" s="47"/>
      <c r="S1063" s="47"/>
      <c r="T1063" s="47"/>
      <c r="U1063" s="47"/>
      <c r="V1063" s="46"/>
      <c r="W1063" s="46"/>
      <c r="Y1063" s="45"/>
      <c r="Z1063" s="44"/>
      <c r="AA1063" s="44"/>
      <c r="AB1063" s="44"/>
      <c r="AC1063" s="44"/>
      <c r="AD1063" s="44"/>
      <c r="AE1063" s="44"/>
      <c r="AF1063" s="44"/>
      <c r="AG1063" s="44"/>
      <c r="AH1063" s="44"/>
      <c r="AI1063" s="44"/>
      <c r="AJ1063" s="44"/>
      <c r="AK1063" s="44"/>
      <c r="AL1063" s="43"/>
      <c r="AM1063" s="42"/>
      <c r="AN1063" s="41"/>
      <c r="AO1063" s="41"/>
      <c r="AP1063" s="41"/>
      <c r="AQ1063" s="41"/>
      <c r="AR1063" s="41"/>
      <c r="AS1063" s="41"/>
      <c r="AT1063" s="41"/>
      <c r="AU1063" s="41"/>
      <c r="AV1063" s="41"/>
      <c r="AW1063" s="41"/>
      <c r="AX1063" s="41"/>
      <c r="AY1063" s="41"/>
      <c r="AZ1063" s="40"/>
      <c r="BA1063" s="39"/>
      <c r="BB1063" s="38"/>
      <c r="BC1063" s="38"/>
      <c r="BD1063" s="38"/>
      <c r="BE1063" s="38"/>
      <c r="BF1063" s="38"/>
      <c r="BG1063" s="38"/>
      <c r="BH1063" s="38"/>
      <c r="BI1063" s="38"/>
      <c r="BJ1063" s="38"/>
      <c r="BK1063" s="38"/>
      <c r="BL1063" s="38"/>
      <c r="BM1063" s="38"/>
      <c r="BN1063" s="37"/>
      <c r="BO1063" s="36"/>
      <c r="BP1063" s="35"/>
      <c r="BQ1063" s="35"/>
      <c r="BR1063" s="35"/>
      <c r="BS1063" s="35"/>
      <c r="BT1063" s="35"/>
      <c r="BU1063" s="35"/>
      <c r="BV1063" s="35"/>
      <c r="BW1063" s="35"/>
      <c r="BX1063" s="35"/>
      <c r="BY1063" s="35"/>
      <c r="BZ1063" s="35"/>
      <c r="CA1063" s="35"/>
      <c r="CB1063" s="34"/>
      <c r="CF1063" s="48"/>
      <c r="CG1063" s="319" t="s">
        <v>31</v>
      </c>
      <c r="CH1063" s="47"/>
      <c r="CI1063" s="47"/>
      <c r="CJ1063" s="47"/>
      <c r="CK1063" s="47"/>
      <c r="CL1063" s="47"/>
      <c r="CM1063" s="47"/>
      <c r="CN1063" s="47"/>
      <c r="CO1063" s="47"/>
      <c r="CP1063" s="47"/>
      <c r="CQ1063" s="47"/>
      <c r="CR1063" s="47"/>
      <c r="CS1063" s="47"/>
      <c r="CT1063" s="47"/>
      <c r="CU1063" s="47"/>
      <c r="CV1063" s="47"/>
      <c r="CW1063" s="47"/>
      <c r="CX1063" s="47"/>
      <c r="CY1063" s="47"/>
      <c r="CZ1063" s="46"/>
      <c r="DA1063" s="46"/>
      <c r="DC1063" s="45"/>
      <c r="DD1063" s="44"/>
      <c r="DE1063" s="44"/>
      <c r="DF1063" s="44"/>
      <c r="DG1063" s="44"/>
      <c r="DH1063" s="44"/>
      <c r="DI1063" s="44"/>
      <c r="DJ1063" s="44"/>
      <c r="DK1063" s="44"/>
      <c r="DL1063" s="44"/>
      <c r="DM1063" s="44"/>
      <c r="DN1063" s="44"/>
      <c r="DO1063" s="44"/>
      <c r="DP1063" s="43"/>
      <c r="DQ1063" s="42"/>
      <c r="DR1063" s="41"/>
      <c r="DS1063" s="41"/>
      <c r="DT1063" s="41"/>
      <c r="DU1063" s="41"/>
      <c r="DV1063" s="41"/>
      <c r="DW1063" s="41"/>
      <c r="DX1063" s="41"/>
      <c r="DY1063" s="41"/>
      <c r="DZ1063" s="41"/>
      <c r="EA1063" s="41"/>
      <c r="EB1063" s="41"/>
      <c r="EC1063" s="41"/>
      <c r="ED1063" s="40"/>
      <c r="EE1063" s="39"/>
      <c r="EF1063" s="38"/>
      <c r="EG1063" s="38"/>
      <c r="EH1063" s="38"/>
      <c r="EI1063" s="38"/>
      <c r="EJ1063" s="38"/>
      <c r="EK1063" s="38"/>
      <c r="EL1063" s="38"/>
      <c r="EM1063" s="38"/>
      <c r="EN1063" s="38"/>
      <c r="EO1063" s="38"/>
      <c r="EP1063" s="38"/>
      <c r="EQ1063" s="38"/>
      <c r="ER1063" s="37"/>
      <c r="ES1063" s="36"/>
      <c r="ET1063" s="35"/>
      <c r="EU1063" s="35"/>
      <c r="EV1063" s="35"/>
      <c r="EW1063" s="35"/>
      <c r="EX1063" s="35"/>
      <c r="EY1063" s="35"/>
      <c r="EZ1063" s="35"/>
      <c r="FA1063" s="35"/>
      <c r="FB1063" s="35"/>
      <c r="FC1063" s="35"/>
      <c r="FD1063" s="35"/>
      <c r="FE1063" s="35"/>
      <c r="FF1063" s="34"/>
      <c r="FJ1063" s="8"/>
      <c r="FK1063" s="8"/>
      <c r="FL1063" s="8"/>
      <c r="FM1063" s="8"/>
      <c r="FN1063" s="8"/>
      <c r="FO1063" s="8"/>
      <c r="FP1063" s="8"/>
      <c r="FQ1063" s="8"/>
      <c r="FR1063" s="8"/>
      <c r="FS1063" s="8"/>
      <c r="FT1063" s="8"/>
      <c r="FU1063" s="8"/>
      <c r="FV1063" s="8"/>
      <c r="FW1063" s="8"/>
      <c r="FX1063" s="8"/>
      <c r="FY1063" s="8"/>
      <c r="FZ1063" s="8"/>
      <c r="GA1063" s="8"/>
      <c r="GB1063" s="8"/>
      <c r="GC1063" s="8"/>
      <c r="GD1063" s="8"/>
      <c r="GE1063" s="8"/>
      <c r="GF1063" s="8"/>
      <c r="GG1063" s="8"/>
      <c r="GH1063" s="8"/>
      <c r="GI1063" s="8"/>
      <c r="GJ1063" s="8"/>
      <c r="GK1063" s="8"/>
      <c r="GL1063" s="8"/>
      <c r="GM1063" s="8"/>
      <c r="GN1063" s="8"/>
      <c r="GO1063" s="8"/>
      <c r="GP1063" s="8"/>
      <c r="GQ1063" s="8"/>
      <c r="GR1063" s="8"/>
      <c r="GS1063" s="8"/>
      <c r="GT1063" s="8"/>
      <c r="GU1063" s="8"/>
      <c r="GV1063" s="8"/>
      <c r="GW1063" s="8"/>
      <c r="GX1063" s="8"/>
      <c r="GY1063" s="8"/>
      <c r="GZ1063" s="8"/>
      <c r="HA1063" s="8"/>
      <c r="HB1063" s="8"/>
      <c r="HC1063" s="8"/>
      <c r="HD1063" s="8"/>
      <c r="HE1063" s="8"/>
      <c r="HF1063" s="8"/>
      <c r="HG1063" s="8"/>
      <c r="HH1063" s="8"/>
      <c r="HI1063" s="8"/>
      <c r="HJ1063" s="8"/>
      <c r="HK1063" s="8"/>
      <c r="HL1063" s="8"/>
      <c r="HM1063" s="8"/>
      <c r="HN1063" s="8"/>
      <c r="HO1063" s="8"/>
      <c r="HP1063" s="8"/>
      <c r="HQ1063" s="8"/>
      <c r="HR1063" s="8"/>
      <c r="HS1063" s="8"/>
      <c r="HT1063" s="8"/>
      <c r="HU1063" s="8"/>
      <c r="HV1063" s="8"/>
      <c r="HW1063" s="8"/>
      <c r="HX1063" s="8"/>
    </row>
    <row r="1064" spans="1:232" s="15" customFormat="1" ht="19.899999999999999" customHeight="1" x14ac:dyDescent="0.4">
      <c r="B1064" s="48"/>
      <c r="C1064" s="49"/>
      <c r="D1064" s="50"/>
      <c r="E1064" s="47"/>
      <c r="F1064" s="47"/>
      <c r="G1064" s="47"/>
      <c r="H1064" s="47"/>
      <c r="I1064" s="47"/>
      <c r="J1064" s="47"/>
      <c r="K1064" s="47"/>
      <c r="L1064" s="47"/>
      <c r="M1064" s="47"/>
      <c r="N1064" s="47"/>
      <c r="O1064" s="47"/>
      <c r="P1064" s="47"/>
      <c r="Q1064" s="47"/>
      <c r="R1064" s="47"/>
      <c r="S1064" s="47"/>
      <c r="T1064" s="47"/>
      <c r="U1064" s="47"/>
      <c r="V1064" s="46"/>
      <c r="W1064" s="46"/>
      <c r="Y1064" s="45"/>
      <c r="Z1064" s="44"/>
      <c r="AA1064" s="44"/>
      <c r="AB1064" s="44"/>
      <c r="AC1064" s="44"/>
      <c r="AD1064" s="44"/>
      <c r="AE1064" s="44"/>
      <c r="AF1064" s="44"/>
      <c r="AG1064" s="44"/>
      <c r="AH1064" s="44"/>
      <c r="AI1064" s="44"/>
      <c r="AJ1064" s="44"/>
      <c r="AK1064" s="44"/>
      <c r="AL1064" s="43"/>
      <c r="AM1064" s="42"/>
      <c r="AN1064" s="41"/>
      <c r="AO1064" s="41"/>
      <c r="AP1064" s="41"/>
      <c r="AQ1064" s="41"/>
      <c r="AR1064" s="41"/>
      <c r="AS1064" s="41"/>
      <c r="AT1064" s="41"/>
      <c r="AU1064" s="41"/>
      <c r="AV1064" s="41"/>
      <c r="AW1064" s="41"/>
      <c r="AX1064" s="41"/>
      <c r="AY1064" s="41"/>
      <c r="AZ1064" s="40"/>
      <c r="BA1064" s="39"/>
      <c r="BB1064" s="38"/>
      <c r="BC1064" s="38"/>
      <c r="BD1064" s="38"/>
      <c r="BE1064" s="38"/>
      <c r="BF1064" s="38"/>
      <c r="BG1064" s="38"/>
      <c r="BH1064" s="38"/>
      <c r="BI1064" s="38"/>
      <c r="BJ1064" s="38"/>
      <c r="BK1064" s="38"/>
      <c r="BL1064" s="38"/>
      <c r="BM1064" s="38"/>
      <c r="BN1064" s="37"/>
      <c r="BO1064" s="36"/>
      <c r="BP1064" s="35"/>
      <c r="BQ1064" s="35"/>
      <c r="BR1064" s="35"/>
      <c r="BS1064" s="35"/>
      <c r="BT1064" s="35"/>
      <c r="BU1064" s="35"/>
      <c r="BV1064" s="35"/>
      <c r="BW1064" s="35"/>
      <c r="BX1064" s="35"/>
      <c r="BY1064" s="35"/>
      <c r="BZ1064" s="35"/>
      <c r="CA1064" s="35"/>
      <c r="CB1064" s="34"/>
      <c r="CF1064" s="48"/>
      <c r="CG1064" s="49"/>
      <c r="CH1064" s="50"/>
      <c r="CI1064" s="47"/>
      <c r="CJ1064" s="47"/>
      <c r="CK1064" s="47"/>
      <c r="CL1064" s="47"/>
      <c r="CM1064" s="47"/>
      <c r="CN1064" s="47"/>
      <c r="CO1064" s="47"/>
      <c r="CP1064" s="47"/>
      <c r="CQ1064" s="47"/>
      <c r="CR1064" s="47"/>
      <c r="CS1064" s="47"/>
      <c r="CT1064" s="47"/>
      <c r="CU1064" s="47"/>
      <c r="CV1064" s="47"/>
      <c r="CW1064" s="47"/>
      <c r="CX1064" s="47"/>
      <c r="CY1064" s="47"/>
      <c r="CZ1064" s="46"/>
      <c r="DA1064" s="46"/>
      <c r="DC1064" s="45" t="s">
        <v>654</v>
      </c>
      <c r="DD1064" s="44"/>
      <c r="DE1064" s="44"/>
      <c r="DF1064" s="44"/>
      <c r="DG1064" s="44"/>
      <c r="DH1064" s="44"/>
      <c r="DI1064" s="44"/>
      <c r="DJ1064" s="44"/>
      <c r="DK1064" s="44"/>
      <c r="DL1064" s="44"/>
      <c r="DM1064" s="44"/>
      <c r="DN1064" s="44"/>
      <c r="DO1064" s="44"/>
      <c r="DP1064" s="43"/>
      <c r="DQ1064" s="42"/>
      <c r="DR1064" s="41"/>
      <c r="DS1064" s="41"/>
      <c r="DT1064" s="41"/>
      <c r="DU1064" s="41"/>
      <c r="DV1064" s="41"/>
      <c r="DW1064" s="41"/>
      <c r="DX1064" s="41"/>
      <c r="DY1064" s="41"/>
      <c r="DZ1064" s="41"/>
      <c r="EA1064" s="41"/>
      <c r="EB1064" s="41"/>
      <c r="EC1064" s="41"/>
      <c r="ED1064" s="40"/>
      <c r="EE1064" s="39"/>
      <c r="EF1064" s="38"/>
      <c r="EG1064" s="38"/>
      <c r="EH1064" s="38"/>
      <c r="EI1064" s="38"/>
      <c r="EJ1064" s="38"/>
      <c r="EK1064" s="38"/>
      <c r="EL1064" s="38"/>
      <c r="EM1064" s="38"/>
      <c r="EN1064" s="38"/>
      <c r="EO1064" s="38"/>
      <c r="EP1064" s="38"/>
      <c r="EQ1064" s="38"/>
      <c r="ER1064" s="37"/>
      <c r="ES1064" s="36"/>
      <c r="ET1064" s="35"/>
      <c r="EU1064" s="35"/>
      <c r="EV1064" s="35"/>
      <c r="EW1064" s="35"/>
      <c r="EX1064" s="35"/>
      <c r="EY1064" s="35"/>
      <c r="EZ1064" s="35"/>
      <c r="FA1064" s="35"/>
      <c r="FB1064" s="35"/>
      <c r="FC1064" s="35"/>
      <c r="FD1064" s="35"/>
      <c r="FE1064" s="35"/>
      <c r="FF1064" s="34"/>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row>
    <row r="1065" spans="1:232" s="15" customFormat="1" ht="19.899999999999999" customHeight="1" x14ac:dyDescent="0.4">
      <c r="B1065" s="48"/>
      <c r="C1065" s="49" t="s">
        <v>641</v>
      </c>
      <c r="D1065" s="47"/>
      <c r="E1065" s="47"/>
      <c r="F1065" s="47"/>
      <c r="G1065" s="47"/>
      <c r="H1065" s="47"/>
      <c r="I1065" s="47"/>
      <c r="J1065" s="47"/>
      <c r="K1065" s="47"/>
      <c r="L1065" s="47"/>
      <c r="M1065" s="47"/>
      <c r="N1065" s="47"/>
      <c r="O1065" s="47"/>
      <c r="P1065" s="47"/>
      <c r="Q1065" s="47"/>
      <c r="R1065" s="47"/>
      <c r="S1065" s="47"/>
      <c r="T1065" s="47"/>
      <c r="U1065" s="47"/>
      <c r="V1065" s="46"/>
      <c r="W1065" s="46"/>
      <c r="Y1065" s="45"/>
      <c r="Z1065" s="44"/>
      <c r="AA1065" s="44"/>
      <c r="AB1065" s="44"/>
      <c r="AC1065" s="44"/>
      <c r="AD1065" s="44"/>
      <c r="AE1065" s="44"/>
      <c r="AF1065" s="44"/>
      <c r="AG1065" s="44"/>
      <c r="AH1065" s="44"/>
      <c r="AI1065" s="44"/>
      <c r="AJ1065" s="44"/>
      <c r="AK1065" s="44"/>
      <c r="AL1065" s="43"/>
      <c r="AM1065" s="42"/>
      <c r="AN1065" s="41"/>
      <c r="AO1065" s="41"/>
      <c r="AP1065" s="41"/>
      <c r="AQ1065" s="41"/>
      <c r="AR1065" s="41"/>
      <c r="AS1065" s="41"/>
      <c r="AT1065" s="41"/>
      <c r="AU1065" s="41"/>
      <c r="AV1065" s="41"/>
      <c r="AW1065" s="41"/>
      <c r="AX1065" s="41"/>
      <c r="AY1065" s="41"/>
      <c r="AZ1065" s="40"/>
      <c r="BA1065" s="39"/>
      <c r="BB1065" s="38"/>
      <c r="BC1065" s="38"/>
      <c r="BD1065" s="38"/>
      <c r="BE1065" s="38"/>
      <c r="BF1065" s="38"/>
      <c r="BG1065" s="38"/>
      <c r="BH1065" s="38"/>
      <c r="BI1065" s="38"/>
      <c r="BJ1065" s="38"/>
      <c r="BK1065" s="38"/>
      <c r="BL1065" s="38"/>
      <c r="BM1065" s="38"/>
      <c r="BN1065" s="37"/>
      <c r="BO1065" s="36"/>
      <c r="BP1065" s="35"/>
      <c r="BQ1065" s="35"/>
      <c r="BR1065" s="35"/>
      <c r="BS1065" s="35"/>
      <c r="BT1065" s="35"/>
      <c r="BU1065" s="35"/>
      <c r="BV1065" s="35"/>
      <c r="BW1065" s="35"/>
      <c r="BX1065" s="35"/>
      <c r="BY1065" s="35"/>
      <c r="BZ1065" s="35"/>
      <c r="CA1065" s="35"/>
      <c r="CB1065" s="34"/>
      <c r="CF1065" s="48"/>
      <c r="CG1065" s="49" t="s">
        <v>641</v>
      </c>
      <c r="CH1065" s="47"/>
      <c r="CI1065" s="47"/>
      <c r="CJ1065" s="47"/>
      <c r="CK1065" s="47"/>
      <c r="CL1065" s="47"/>
      <c r="CM1065" s="47"/>
      <c r="CN1065" s="47"/>
      <c r="CO1065" s="47"/>
      <c r="CP1065" s="47"/>
      <c r="CQ1065" s="47"/>
      <c r="CR1065" s="47"/>
      <c r="CS1065" s="47"/>
      <c r="CT1065" s="47"/>
      <c r="CU1065" s="47"/>
      <c r="CV1065" s="47"/>
      <c r="CW1065" s="47"/>
      <c r="CX1065" s="47"/>
      <c r="CY1065" s="47"/>
      <c r="CZ1065" s="46"/>
      <c r="DA1065" s="46"/>
      <c r="DC1065" s="45"/>
      <c r="DD1065" s="44"/>
      <c r="DE1065" s="44"/>
      <c r="DF1065" s="44"/>
      <c r="DG1065" s="44"/>
      <c r="DH1065" s="44"/>
      <c r="DI1065" s="44"/>
      <c r="DJ1065" s="44"/>
      <c r="DK1065" s="44"/>
      <c r="DL1065" s="44"/>
      <c r="DM1065" s="44"/>
      <c r="DN1065" s="44"/>
      <c r="DO1065" s="44"/>
      <c r="DP1065" s="43"/>
      <c r="DQ1065" s="42"/>
      <c r="DR1065" s="41"/>
      <c r="DS1065" s="41"/>
      <c r="DT1065" s="41"/>
      <c r="DU1065" s="41"/>
      <c r="DV1065" s="41"/>
      <c r="DW1065" s="41"/>
      <c r="DX1065" s="41"/>
      <c r="DY1065" s="41"/>
      <c r="DZ1065" s="41"/>
      <c r="EA1065" s="41"/>
      <c r="EB1065" s="41"/>
      <c r="EC1065" s="41"/>
      <c r="ED1065" s="40"/>
      <c r="EE1065" s="39"/>
      <c r="EF1065" s="38"/>
      <c r="EG1065" s="38"/>
      <c r="EH1065" s="38"/>
      <c r="EI1065" s="38"/>
      <c r="EJ1065" s="38"/>
      <c r="EK1065" s="38"/>
      <c r="EL1065" s="38"/>
      <c r="EM1065" s="38"/>
      <c r="EN1065" s="38"/>
      <c r="EO1065" s="38"/>
      <c r="EP1065" s="38"/>
      <c r="EQ1065" s="38"/>
      <c r="ER1065" s="37"/>
      <c r="ES1065" s="36"/>
      <c r="ET1065" s="35"/>
      <c r="EU1065" s="35"/>
      <c r="EV1065" s="35"/>
      <c r="EW1065" s="35"/>
      <c r="EX1065" s="35"/>
      <c r="EY1065" s="35"/>
      <c r="EZ1065" s="35"/>
      <c r="FA1065" s="35"/>
      <c r="FB1065" s="35"/>
      <c r="FC1065" s="35"/>
      <c r="FD1065" s="35"/>
      <c r="FE1065" s="35"/>
      <c r="FF1065" s="34"/>
      <c r="FJ1065" s="8"/>
      <c r="FK1065" s="8"/>
      <c r="FL1065" s="8"/>
      <c r="FM1065" s="8"/>
      <c r="FN1065" s="8"/>
      <c r="FO1065" s="8"/>
      <c r="FP1065" s="8"/>
      <c r="FQ1065" s="8"/>
      <c r="FR1065" s="8"/>
      <c r="FS1065" s="8"/>
      <c r="FT1065" s="8"/>
      <c r="FU1065" s="8"/>
      <c r="FV1065" s="8"/>
      <c r="FW1065" s="8"/>
      <c r="FX1065" s="8"/>
      <c r="FY1065" s="8"/>
      <c r="FZ1065" s="8"/>
      <c r="GA1065" s="8"/>
      <c r="GB1065" s="8"/>
      <c r="GC1065" s="8"/>
      <c r="GD1065" s="8"/>
      <c r="GE1065" s="8"/>
      <c r="GF1065" s="8"/>
      <c r="GG1065" s="8"/>
      <c r="GH1065" s="8"/>
      <c r="GI1065" s="8"/>
      <c r="GJ1065" s="8"/>
      <c r="GK1065" s="8"/>
      <c r="GL1065" s="8"/>
      <c r="GM1065" s="8"/>
      <c r="GN1065" s="8"/>
      <c r="GO1065" s="8"/>
      <c r="GP1065" s="8"/>
      <c r="GQ1065" s="8"/>
      <c r="GR1065" s="8"/>
      <c r="GS1065" s="8"/>
      <c r="GT1065" s="8"/>
      <c r="GU1065" s="8"/>
      <c r="GV1065" s="8"/>
      <c r="GW1065" s="8"/>
      <c r="GX1065" s="8"/>
      <c r="GY1065" s="8"/>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row>
    <row r="1066" spans="1:232" s="15" customFormat="1" ht="19.899999999999999" customHeight="1" x14ac:dyDescent="0.4">
      <c r="B1066" s="48"/>
      <c r="C1066" s="49"/>
      <c r="D1066" s="47"/>
      <c r="E1066" s="47"/>
      <c r="F1066" s="47"/>
      <c r="G1066" s="47"/>
      <c r="H1066" s="47"/>
      <c r="I1066" s="47"/>
      <c r="J1066" s="47"/>
      <c r="K1066" s="47"/>
      <c r="L1066" s="47"/>
      <c r="M1066" s="47"/>
      <c r="N1066" s="47"/>
      <c r="O1066" s="47"/>
      <c r="P1066" s="47"/>
      <c r="Q1066" s="47"/>
      <c r="R1066" s="47"/>
      <c r="S1066" s="47"/>
      <c r="T1066" s="47"/>
      <c r="U1066" s="47"/>
      <c r="V1066" s="46"/>
      <c r="W1066" s="46"/>
      <c r="Y1066" s="45"/>
      <c r="Z1066" s="44"/>
      <c r="AA1066" s="44"/>
      <c r="AB1066" s="44"/>
      <c r="AC1066" s="44"/>
      <c r="AD1066" s="44"/>
      <c r="AE1066" s="44"/>
      <c r="AF1066" s="44"/>
      <c r="AG1066" s="44"/>
      <c r="AH1066" s="44"/>
      <c r="AI1066" s="44"/>
      <c r="AJ1066" s="44"/>
      <c r="AK1066" s="44"/>
      <c r="AL1066" s="43"/>
      <c r="AM1066" s="42"/>
      <c r="AN1066" s="41"/>
      <c r="AO1066" s="41"/>
      <c r="AP1066" s="41"/>
      <c r="AQ1066" s="41"/>
      <c r="AR1066" s="41"/>
      <c r="AS1066" s="41"/>
      <c r="AT1066" s="41"/>
      <c r="AU1066" s="41"/>
      <c r="AV1066" s="41"/>
      <c r="AW1066" s="41"/>
      <c r="AX1066" s="41"/>
      <c r="AY1066" s="41"/>
      <c r="AZ1066" s="40"/>
      <c r="BA1066" s="39"/>
      <c r="BB1066" s="38"/>
      <c r="BC1066" s="38"/>
      <c r="BD1066" s="38"/>
      <c r="BE1066" s="38"/>
      <c r="BF1066" s="38"/>
      <c r="BG1066" s="38"/>
      <c r="BH1066" s="38"/>
      <c r="BI1066" s="38"/>
      <c r="BJ1066" s="38"/>
      <c r="BK1066" s="38"/>
      <c r="BL1066" s="38"/>
      <c r="BM1066" s="38"/>
      <c r="BN1066" s="37"/>
      <c r="BO1066" s="36"/>
      <c r="BP1066" s="35"/>
      <c r="BQ1066" s="35"/>
      <c r="BR1066" s="35"/>
      <c r="BS1066" s="35"/>
      <c r="BT1066" s="35"/>
      <c r="BU1066" s="35"/>
      <c r="BV1066" s="35"/>
      <c r="BW1066" s="35"/>
      <c r="BX1066" s="35"/>
      <c r="BY1066" s="35"/>
      <c r="BZ1066" s="35"/>
      <c r="CA1066" s="35"/>
      <c r="CB1066" s="34"/>
      <c r="CF1066" s="48"/>
      <c r="CG1066" s="49"/>
      <c r="CH1066" s="47"/>
      <c r="CI1066" s="47"/>
      <c r="CJ1066" s="47"/>
      <c r="CK1066" s="47"/>
      <c r="CL1066" s="47"/>
      <c r="CM1066" s="47"/>
      <c r="CN1066" s="47"/>
      <c r="CO1066" s="47"/>
      <c r="CP1066" s="47"/>
      <c r="CQ1066" s="47"/>
      <c r="CR1066" s="47"/>
      <c r="CS1066" s="47"/>
      <c r="CT1066" s="47"/>
      <c r="CU1066" s="47"/>
      <c r="CV1066" s="47"/>
      <c r="CW1066" s="47"/>
      <c r="CX1066" s="47"/>
      <c r="CY1066" s="47"/>
      <c r="CZ1066" s="46"/>
      <c r="DA1066" s="46"/>
      <c r="DC1066" s="45"/>
      <c r="DD1066" s="44"/>
      <c r="DE1066" s="44"/>
      <c r="DF1066" s="44"/>
      <c r="DG1066" s="44"/>
      <c r="DH1066" s="44"/>
      <c r="DI1066" s="44"/>
      <c r="DJ1066" s="44"/>
      <c r="DK1066" s="44"/>
      <c r="DL1066" s="44"/>
      <c r="DM1066" s="44"/>
      <c r="DN1066" s="44"/>
      <c r="DO1066" s="44"/>
      <c r="DP1066" s="43"/>
      <c r="DQ1066" s="42"/>
      <c r="DR1066" s="41"/>
      <c r="DS1066" s="41"/>
      <c r="DT1066" s="41"/>
      <c r="DU1066" s="41"/>
      <c r="DV1066" s="41"/>
      <c r="DW1066" s="41"/>
      <c r="DX1066" s="41"/>
      <c r="DY1066" s="41"/>
      <c r="DZ1066" s="41"/>
      <c r="EA1066" s="41"/>
      <c r="EB1066" s="41"/>
      <c r="EC1066" s="41"/>
      <c r="ED1066" s="40"/>
      <c r="EE1066" s="39"/>
      <c r="EF1066" s="38"/>
      <c r="EG1066" s="38"/>
      <c r="EH1066" s="38"/>
      <c r="EI1066" s="38"/>
      <c r="EJ1066" s="38"/>
      <c r="EK1066" s="38"/>
      <c r="EL1066" s="38"/>
      <c r="EM1066" s="38"/>
      <c r="EN1066" s="38"/>
      <c r="EO1066" s="38"/>
      <c r="EP1066" s="38"/>
      <c r="EQ1066" s="38"/>
      <c r="ER1066" s="37"/>
      <c r="ES1066" s="36"/>
      <c r="ET1066" s="35"/>
      <c r="EU1066" s="35"/>
      <c r="EV1066" s="35"/>
      <c r="EW1066" s="35"/>
      <c r="EX1066" s="35"/>
      <c r="EY1066" s="35"/>
      <c r="EZ1066" s="35"/>
      <c r="FA1066" s="35"/>
      <c r="FB1066" s="35"/>
      <c r="FC1066" s="35"/>
      <c r="FD1066" s="35"/>
      <c r="FE1066" s="35"/>
      <c r="FF1066" s="34"/>
      <c r="FJ1066" s="8"/>
      <c r="FK1066" s="8"/>
      <c r="FL1066" s="8"/>
      <c r="FM1066" s="8"/>
      <c r="FN1066" s="8"/>
      <c r="FO1066" s="8"/>
      <c r="FP1066" s="8"/>
      <c r="FQ1066" s="8"/>
      <c r="FR1066" s="8"/>
      <c r="FS1066" s="8"/>
      <c r="FT1066" s="8"/>
      <c r="FU1066" s="8"/>
      <c r="FV1066" s="8"/>
      <c r="FW1066" s="8"/>
      <c r="FX1066" s="8"/>
      <c r="FY1066" s="8"/>
      <c r="FZ1066" s="8"/>
      <c r="GA1066" s="8"/>
      <c r="GB1066" s="8"/>
      <c r="GC1066" s="8"/>
      <c r="GD1066" s="8"/>
      <c r="GE1066" s="8"/>
      <c r="GF1066" s="8"/>
      <c r="GG1066" s="8"/>
      <c r="GH1066" s="8"/>
      <c r="GI1066" s="8"/>
      <c r="GJ1066" s="8"/>
      <c r="GK1066" s="8"/>
      <c r="GL1066" s="8"/>
      <c r="GM1066" s="8"/>
      <c r="GN1066" s="8"/>
      <c r="GO1066" s="8"/>
      <c r="GP1066" s="8"/>
      <c r="GQ1066" s="8"/>
      <c r="GR1066" s="8"/>
      <c r="GS1066" s="8"/>
      <c r="GT1066" s="8"/>
      <c r="GU1066" s="8"/>
      <c r="GV1066" s="8"/>
      <c r="GW1066" s="8"/>
      <c r="GX1066" s="8"/>
      <c r="GY1066" s="8"/>
      <c r="GZ1066" s="8"/>
      <c r="HA1066" s="8"/>
      <c r="HB1066" s="8"/>
      <c r="HC1066" s="8"/>
      <c r="HD1066" s="8"/>
      <c r="HE1066" s="8"/>
      <c r="HF1066" s="8"/>
      <c r="HG1066" s="8"/>
      <c r="HH1066" s="8"/>
      <c r="HI1066" s="8"/>
      <c r="HJ1066" s="8"/>
      <c r="HK1066" s="8"/>
      <c r="HL1066" s="8"/>
      <c r="HM1066" s="8"/>
      <c r="HN1066" s="8"/>
      <c r="HO1066" s="8"/>
      <c r="HP1066" s="8"/>
      <c r="HQ1066" s="8"/>
      <c r="HR1066" s="8"/>
      <c r="HS1066" s="8"/>
      <c r="HT1066" s="8"/>
      <c r="HU1066" s="8"/>
      <c r="HV1066" s="8"/>
      <c r="HW1066" s="8"/>
      <c r="HX1066" s="8"/>
    </row>
    <row r="1067" spans="1:232" s="15" customFormat="1" ht="19.899999999999999" customHeight="1" x14ac:dyDescent="0.4">
      <c r="B1067" s="48"/>
      <c r="C1067" s="49" t="s">
        <v>642</v>
      </c>
      <c r="D1067" s="47"/>
      <c r="E1067" s="47"/>
      <c r="F1067" s="47"/>
      <c r="G1067" s="47"/>
      <c r="H1067" s="47"/>
      <c r="I1067" s="47"/>
      <c r="J1067" s="47"/>
      <c r="K1067" s="47"/>
      <c r="L1067" s="47"/>
      <c r="M1067" s="47"/>
      <c r="N1067" s="47"/>
      <c r="O1067" s="47"/>
      <c r="P1067" s="47"/>
      <c r="Q1067" s="47"/>
      <c r="R1067" s="47"/>
      <c r="S1067" s="47"/>
      <c r="T1067" s="47"/>
      <c r="U1067" s="47"/>
      <c r="V1067" s="46"/>
      <c r="W1067" s="46"/>
      <c r="Y1067" s="45"/>
      <c r="Z1067" s="44"/>
      <c r="AA1067" s="44"/>
      <c r="AB1067" s="44"/>
      <c r="AC1067" s="44"/>
      <c r="AD1067" s="44"/>
      <c r="AE1067" s="44"/>
      <c r="AF1067" s="44"/>
      <c r="AG1067" s="44"/>
      <c r="AH1067" s="44"/>
      <c r="AI1067" s="44"/>
      <c r="AJ1067" s="44"/>
      <c r="AK1067" s="44"/>
      <c r="AL1067" s="43"/>
      <c r="AM1067" s="42"/>
      <c r="AN1067" s="41"/>
      <c r="AO1067" s="41"/>
      <c r="AP1067" s="41"/>
      <c r="AQ1067" s="41"/>
      <c r="AR1067" s="41"/>
      <c r="AS1067" s="41"/>
      <c r="AT1067" s="41"/>
      <c r="AU1067" s="41"/>
      <c r="AV1067" s="41"/>
      <c r="AW1067" s="41"/>
      <c r="AX1067" s="41"/>
      <c r="AY1067" s="41"/>
      <c r="AZ1067" s="40"/>
      <c r="BA1067" s="39"/>
      <c r="BB1067" s="38"/>
      <c r="BC1067" s="38"/>
      <c r="BD1067" s="38"/>
      <c r="BE1067" s="38"/>
      <c r="BF1067" s="38"/>
      <c r="BG1067" s="38"/>
      <c r="BH1067" s="38"/>
      <c r="BI1067" s="38"/>
      <c r="BJ1067" s="38"/>
      <c r="BK1067" s="38"/>
      <c r="BL1067" s="38"/>
      <c r="BM1067" s="38"/>
      <c r="BN1067" s="37"/>
      <c r="BO1067" s="36"/>
      <c r="BP1067" s="35"/>
      <c r="BQ1067" s="35"/>
      <c r="BR1067" s="35"/>
      <c r="BS1067" s="35"/>
      <c r="BT1067" s="35"/>
      <c r="BU1067" s="35"/>
      <c r="BV1067" s="35"/>
      <c r="BW1067" s="35"/>
      <c r="BX1067" s="35"/>
      <c r="BY1067" s="35"/>
      <c r="BZ1067" s="35"/>
      <c r="CA1067" s="35"/>
      <c r="CB1067" s="34"/>
      <c r="CF1067" s="48"/>
      <c r="CG1067" s="49" t="s">
        <v>642</v>
      </c>
      <c r="CH1067" s="47"/>
      <c r="CI1067" s="47"/>
      <c r="CJ1067" s="47"/>
      <c r="CK1067" s="47"/>
      <c r="CL1067" s="47"/>
      <c r="CM1067" s="47"/>
      <c r="CN1067" s="47"/>
      <c r="CO1067" s="47"/>
      <c r="CP1067" s="47"/>
      <c r="CQ1067" s="47"/>
      <c r="CR1067" s="47"/>
      <c r="CS1067" s="47"/>
      <c r="CT1067" s="47"/>
      <c r="CU1067" s="47"/>
      <c r="CV1067" s="47"/>
      <c r="CW1067" s="47"/>
      <c r="CX1067" s="47"/>
      <c r="CY1067" s="47"/>
      <c r="CZ1067" s="46"/>
      <c r="DA1067" s="46"/>
      <c r="DC1067" s="45"/>
      <c r="DD1067" s="44"/>
      <c r="DE1067" s="44"/>
      <c r="DF1067" s="44"/>
      <c r="DG1067" s="44"/>
      <c r="DH1067" s="44"/>
      <c r="DI1067" s="44"/>
      <c r="DJ1067" s="44"/>
      <c r="DK1067" s="44"/>
      <c r="DL1067" s="44"/>
      <c r="DM1067" s="44"/>
      <c r="DN1067" s="44"/>
      <c r="DO1067" s="44"/>
      <c r="DP1067" s="43"/>
      <c r="DQ1067" s="42"/>
      <c r="DR1067" s="41"/>
      <c r="DS1067" s="41"/>
      <c r="DT1067" s="41"/>
      <c r="DU1067" s="41"/>
      <c r="DV1067" s="41"/>
      <c r="DW1067" s="41"/>
      <c r="DX1067" s="41"/>
      <c r="DY1067" s="41"/>
      <c r="DZ1067" s="41"/>
      <c r="EA1067" s="41"/>
      <c r="EB1067" s="41"/>
      <c r="EC1067" s="41"/>
      <c r="ED1067" s="40"/>
      <c r="EE1067" s="39"/>
      <c r="EF1067" s="38"/>
      <c r="EG1067" s="38"/>
      <c r="EH1067" s="38"/>
      <c r="EI1067" s="38"/>
      <c r="EJ1067" s="38"/>
      <c r="EK1067" s="38"/>
      <c r="EL1067" s="38"/>
      <c r="EM1067" s="38"/>
      <c r="EN1067" s="38"/>
      <c r="EO1067" s="38"/>
      <c r="EP1067" s="38"/>
      <c r="EQ1067" s="38"/>
      <c r="ER1067" s="37"/>
      <c r="ES1067" s="36"/>
      <c r="ET1067" s="35"/>
      <c r="EU1067" s="35"/>
      <c r="EV1067" s="35"/>
      <c r="EW1067" s="35"/>
      <c r="EX1067" s="35"/>
      <c r="EY1067" s="35"/>
      <c r="EZ1067" s="35"/>
      <c r="FA1067" s="35"/>
      <c r="FB1067" s="35"/>
      <c r="FC1067" s="35"/>
      <c r="FD1067" s="35"/>
      <c r="FE1067" s="35"/>
      <c r="FF1067" s="34"/>
      <c r="FJ1067" s="8"/>
      <c r="FK1067" s="8"/>
      <c r="FL1067" s="8"/>
      <c r="FM1067" s="8"/>
      <c r="FN1067" s="8"/>
      <c r="FO1067" s="8"/>
      <c r="FP1067" s="8"/>
      <c r="FQ1067" s="8"/>
      <c r="FR1067" s="8"/>
      <c r="FS1067" s="8"/>
      <c r="FT1067" s="8"/>
      <c r="FU1067" s="8"/>
      <c r="FV1067" s="8"/>
      <c r="FW1067" s="8"/>
      <c r="FX1067" s="8"/>
      <c r="FY1067" s="8"/>
      <c r="FZ1067" s="8"/>
      <c r="GA1067" s="8"/>
      <c r="GB1067" s="8"/>
      <c r="GC1067" s="8"/>
      <c r="GD1067" s="8"/>
      <c r="GE1067" s="8"/>
      <c r="GF1067" s="8"/>
      <c r="GG1067" s="8"/>
      <c r="GH1067" s="8"/>
      <c r="GI1067" s="8"/>
      <c r="GJ1067" s="8"/>
      <c r="GK1067" s="8"/>
      <c r="GL1067" s="8"/>
      <c r="GM1067" s="8"/>
      <c r="GN1067" s="8"/>
      <c r="GO1067" s="8"/>
      <c r="GP1067" s="8"/>
      <c r="GQ1067" s="8"/>
      <c r="GR1067" s="8"/>
      <c r="GS1067" s="8"/>
      <c r="GT1067" s="8"/>
      <c r="GU1067" s="8"/>
      <c r="GV1067" s="8"/>
      <c r="GW1067" s="8"/>
      <c r="GX1067" s="8"/>
      <c r="GY1067" s="8"/>
      <c r="GZ1067" s="8"/>
      <c r="HA1067" s="8"/>
      <c r="HB1067" s="8"/>
      <c r="HC1067" s="8"/>
      <c r="HD1067" s="8"/>
      <c r="HE1067" s="8"/>
      <c r="HF1067" s="8"/>
      <c r="HG1067" s="8"/>
      <c r="HH1067" s="8"/>
      <c r="HI1067" s="8"/>
      <c r="HJ1067" s="8"/>
      <c r="HK1067" s="8"/>
      <c r="HL1067" s="8"/>
      <c r="HM1067" s="8"/>
      <c r="HN1067" s="8"/>
      <c r="HO1067" s="8"/>
      <c r="HP1067" s="8"/>
      <c r="HQ1067" s="8"/>
      <c r="HR1067" s="8"/>
      <c r="HS1067" s="8"/>
      <c r="HT1067" s="8"/>
      <c r="HU1067" s="8"/>
      <c r="HV1067" s="8"/>
      <c r="HW1067" s="8"/>
      <c r="HX1067" s="8"/>
    </row>
    <row r="1068" spans="1:232" s="15" customFormat="1" ht="19.899999999999999" customHeight="1" thickBot="1" x14ac:dyDescent="0.45">
      <c r="B1068" s="48"/>
      <c r="C1068" s="320"/>
      <c r="D1068" s="47"/>
      <c r="E1068" s="47"/>
      <c r="F1068" s="47"/>
      <c r="G1068" s="47"/>
      <c r="H1068" s="47"/>
      <c r="I1068" s="47"/>
      <c r="J1068" s="47"/>
      <c r="K1068" s="47"/>
      <c r="L1068" s="47"/>
      <c r="M1068" s="47"/>
      <c r="N1068" s="47"/>
      <c r="O1068" s="47"/>
      <c r="P1068" s="47"/>
      <c r="Q1068" s="47"/>
      <c r="R1068" s="47"/>
      <c r="S1068" s="47"/>
      <c r="T1068" s="47"/>
      <c r="U1068" s="47"/>
      <c r="V1068" s="46"/>
      <c r="W1068" s="46"/>
      <c r="Y1068" s="45"/>
      <c r="Z1068" s="44"/>
      <c r="AA1068" s="44"/>
      <c r="AB1068" s="44"/>
      <c r="AC1068" s="44"/>
      <c r="AD1068" s="44"/>
      <c r="AE1068" s="44"/>
      <c r="AF1068" s="44"/>
      <c r="AG1068" s="44"/>
      <c r="AH1068" s="44"/>
      <c r="AI1068" s="44"/>
      <c r="AJ1068" s="44"/>
      <c r="AK1068" s="44"/>
      <c r="AL1068" s="43"/>
      <c r="AM1068" s="42"/>
      <c r="AN1068" s="41"/>
      <c r="AO1068" s="41"/>
      <c r="AP1068" s="41"/>
      <c r="AQ1068" s="41"/>
      <c r="AR1068" s="41"/>
      <c r="AS1068" s="41"/>
      <c r="AT1068" s="41"/>
      <c r="AU1068" s="41"/>
      <c r="AV1068" s="41"/>
      <c r="AW1068" s="41"/>
      <c r="AX1068" s="41"/>
      <c r="AY1068" s="41"/>
      <c r="AZ1068" s="40"/>
      <c r="BA1068" s="39"/>
      <c r="BB1068" s="38"/>
      <c r="BC1068" s="38"/>
      <c r="BD1068" s="38"/>
      <c r="BE1068" s="38"/>
      <c r="BF1068" s="38"/>
      <c r="BG1068" s="38"/>
      <c r="BH1068" s="38"/>
      <c r="BI1068" s="38"/>
      <c r="BJ1068" s="38"/>
      <c r="BK1068" s="38"/>
      <c r="BL1068" s="38"/>
      <c r="BM1068" s="38"/>
      <c r="BN1068" s="37"/>
      <c r="BO1068" s="36"/>
      <c r="BP1068" s="35"/>
      <c r="BQ1068" s="35"/>
      <c r="BR1068" s="35"/>
      <c r="BS1068" s="35"/>
      <c r="BT1068" s="35"/>
      <c r="BU1068" s="35"/>
      <c r="BV1068" s="35"/>
      <c r="BW1068" s="35"/>
      <c r="BX1068" s="35"/>
      <c r="BY1068" s="35"/>
      <c r="BZ1068" s="35"/>
      <c r="CA1068" s="35"/>
      <c r="CB1068" s="34"/>
      <c r="CF1068" s="48"/>
      <c r="CG1068" s="320"/>
      <c r="CH1068" s="47"/>
      <c r="CI1068" s="47"/>
      <c r="CJ1068" s="47"/>
      <c r="CK1068" s="47"/>
      <c r="CL1068" s="47"/>
      <c r="CM1068" s="47"/>
      <c r="CN1068" s="47"/>
      <c r="CO1068" s="47"/>
      <c r="CP1068" s="47"/>
      <c r="CQ1068" s="47"/>
      <c r="CR1068" s="47"/>
      <c r="CS1068" s="47"/>
      <c r="CT1068" s="47"/>
      <c r="CU1068" s="47"/>
      <c r="CV1068" s="47"/>
      <c r="CW1068" s="47"/>
      <c r="CX1068" s="47"/>
      <c r="CY1068" s="47"/>
      <c r="CZ1068" s="46"/>
      <c r="DA1068" s="46"/>
      <c r="DC1068" s="45"/>
      <c r="DD1068" s="44"/>
      <c r="DE1068" s="44"/>
      <c r="DF1068" s="44"/>
      <c r="DG1068" s="44"/>
      <c r="DH1068" s="44"/>
      <c r="DI1068" s="44"/>
      <c r="DJ1068" s="44"/>
      <c r="DK1068" s="44"/>
      <c r="DL1068" s="44"/>
      <c r="DM1068" s="44"/>
      <c r="DN1068" s="44"/>
      <c r="DO1068" s="44"/>
      <c r="DP1068" s="43"/>
      <c r="DQ1068" s="42"/>
      <c r="DR1068" s="41"/>
      <c r="DS1068" s="41"/>
      <c r="DT1068" s="41"/>
      <c r="DU1068" s="41"/>
      <c r="DV1068" s="41"/>
      <c r="DW1068" s="41"/>
      <c r="DX1068" s="41"/>
      <c r="DY1068" s="41"/>
      <c r="DZ1068" s="41"/>
      <c r="EA1068" s="41"/>
      <c r="EB1068" s="41"/>
      <c r="EC1068" s="41"/>
      <c r="ED1068" s="40"/>
      <c r="EE1068" s="39"/>
      <c r="EF1068" s="38"/>
      <c r="EG1068" s="38"/>
      <c r="EH1068" s="38"/>
      <c r="EI1068" s="38"/>
      <c r="EJ1068" s="38"/>
      <c r="EK1068" s="38"/>
      <c r="EL1068" s="38"/>
      <c r="EM1068" s="38"/>
      <c r="EN1068" s="38"/>
      <c r="EO1068" s="38"/>
      <c r="EP1068" s="38"/>
      <c r="EQ1068" s="38"/>
      <c r="ER1068" s="37"/>
      <c r="ES1068" s="36"/>
      <c r="ET1068" s="35"/>
      <c r="EU1068" s="35"/>
      <c r="EV1068" s="35"/>
      <c r="EW1068" s="35"/>
      <c r="EX1068" s="35"/>
      <c r="EY1068" s="35"/>
      <c r="EZ1068" s="35"/>
      <c r="FA1068" s="35"/>
      <c r="FB1068" s="35"/>
      <c r="FC1068" s="35"/>
      <c r="FD1068" s="35"/>
      <c r="FE1068" s="35"/>
      <c r="FF1068" s="34"/>
      <c r="FJ1068" s="8"/>
      <c r="FK1068" s="8"/>
      <c r="FL1068" s="8"/>
      <c r="FM1068" s="8"/>
      <c r="FN1068" s="8"/>
      <c r="FO1068" s="8"/>
      <c r="FP1068" s="8"/>
      <c r="FQ1068" s="8"/>
      <c r="FR1068" s="8"/>
      <c r="FS1068" s="8"/>
      <c r="FT1068" s="8"/>
      <c r="FU1068" s="8"/>
      <c r="FV1068" s="8"/>
      <c r="FW1068" s="8"/>
      <c r="FX1068" s="8"/>
      <c r="FY1068" s="8"/>
      <c r="FZ1068" s="8"/>
      <c r="GA1068" s="8"/>
      <c r="GB1068" s="8"/>
      <c r="GC1068" s="8"/>
      <c r="GD1068" s="8"/>
      <c r="GE1068" s="8"/>
      <c r="GF1068" s="8"/>
      <c r="GG1068" s="8"/>
      <c r="GH1068" s="8"/>
      <c r="GI1068" s="8"/>
      <c r="GJ1068" s="8"/>
      <c r="GK1068" s="8"/>
      <c r="GL1068" s="8"/>
      <c r="GM1068" s="8"/>
      <c r="GN1068" s="8"/>
      <c r="GO1068" s="8"/>
      <c r="GP1068" s="8"/>
      <c r="GQ1068" s="8"/>
      <c r="GR1068" s="8"/>
      <c r="GS1068" s="8"/>
      <c r="GT1068" s="8"/>
      <c r="GU1068" s="8"/>
      <c r="GV1068" s="8"/>
      <c r="GW1068" s="8"/>
      <c r="GX1068" s="8"/>
      <c r="GY1068" s="8"/>
      <c r="GZ1068" s="8"/>
      <c r="HA1068" s="8"/>
      <c r="HB1068" s="8"/>
      <c r="HC1068" s="8"/>
      <c r="HD1068" s="8"/>
      <c r="HE1068" s="8"/>
      <c r="HF1068" s="8"/>
      <c r="HG1068" s="8"/>
      <c r="HH1068" s="8"/>
      <c r="HI1068" s="8"/>
      <c r="HJ1068" s="8"/>
      <c r="HK1068" s="8"/>
      <c r="HL1068" s="8"/>
      <c r="HM1068" s="8"/>
      <c r="HN1068" s="8"/>
      <c r="HO1068" s="8"/>
      <c r="HP1068" s="8"/>
      <c r="HQ1068" s="8"/>
      <c r="HR1068" s="8"/>
      <c r="HS1068" s="8"/>
      <c r="HT1068" s="8"/>
      <c r="HU1068" s="8"/>
      <c r="HV1068" s="8"/>
      <c r="HW1068" s="8"/>
      <c r="HX1068" s="8"/>
    </row>
    <row r="1069" spans="1:232" s="15" customFormat="1" ht="19.899999999999999" customHeight="1" thickBot="1" x14ac:dyDescent="0.45">
      <c r="B1069" s="33"/>
      <c r="C1069" s="319"/>
      <c r="D1069" s="32"/>
      <c r="E1069" s="32"/>
      <c r="F1069" s="32"/>
      <c r="G1069" s="32"/>
      <c r="H1069" s="32"/>
      <c r="I1069" s="32"/>
      <c r="J1069" s="32"/>
      <c r="K1069" s="32"/>
      <c r="L1069" s="32"/>
      <c r="M1069" s="32"/>
      <c r="N1069" s="32"/>
      <c r="O1069" s="32"/>
      <c r="P1069" s="32"/>
      <c r="Q1069" s="32"/>
      <c r="R1069" s="32"/>
      <c r="S1069" s="32"/>
      <c r="T1069" s="32"/>
      <c r="U1069" s="32"/>
      <c r="V1069" s="31"/>
      <c r="W1069" s="31"/>
      <c r="Y1069" s="30"/>
      <c r="Z1069" s="29"/>
      <c r="AA1069" s="29"/>
      <c r="AB1069" s="29"/>
      <c r="AC1069" s="29"/>
      <c r="AD1069" s="29"/>
      <c r="AE1069" s="29"/>
      <c r="AF1069" s="29"/>
      <c r="AG1069" s="29"/>
      <c r="AH1069" s="29"/>
      <c r="AI1069" s="29"/>
      <c r="AJ1069" s="29"/>
      <c r="AK1069" s="29"/>
      <c r="AL1069" s="28"/>
      <c r="AM1069" s="27"/>
      <c r="AN1069" s="26"/>
      <c r="AO1069" s="26"/>
      <c r="AP1069" s="26"/>
      <c r="AQ1069" s="26"/>
      <c r="AR1069" s="26"/>
      <c r="AS1069" s="26"/>
      <c r="AT1069" s="26"/>
      <c r="AU1069" s="26"/>
      <c r="AV1069" s="26"/>
      <c r="AW1069" s="26"/>
      <c r="AX1069" s="26"/>
      <c r="AY1069" s="26"/>
      <c r="AZ1069" s="25"/>
      <c r="BA1069" s="24"/>
      <c r="BB1069" s="23"/>
      <c r="BC1069" s="23"/>
      <c r="BD1069" s="23"/>
      <c r="BE1069" s="23"/>
      <c r="BF1069" s="23"/>
      <c r="BG1069" s="23"/>
      <c r="BH1069" s="23"/>
      <c r="BI1069" s="23"/>
      <c r="BJ1069" s="23"/>
      <c r="BK1069" s="23"/>
      <c r="BL1069" s="23"/>
      <c r="BM1069" s="23"/>
      <c r="BN1069" s="22"/>
      <c r="BO1069" s="21"/>
      <c r="BP1069" s="20"/>
      <c r="BQ1069" s="20"/>
      <c r="BR1069" s="20"/>
      <c r="BS1069" s="20"/>
      <c r="BT1069" s="20"/>
      <c r="BU1069" s="20"/>
      <c r="BV1069" s="20"/>
      <c r="BW1069" s="20"/>
      <c r="BX1069" s="20"/>
      <c r="BY1069" s="20"/>
      <c r="BZ1069" s="20"/>
      <c r="CA1069" s="20"/>
      <c r="CB1069" s="19"/>
      <c r="CF1069" s="33"/>
      <c r="CG1069" s="319"/>
      <c r="CH1069" s="32"/>
      <c r="CI1069" s="32"/>
      <c r="CJ1069" s="32"/>
      <c r="CK1069" s="32"/>
      <c r="CL1069" s="32"/>
      <c r="CM1069" s="32"/>
      <c r="CN1069" s="32"/>
      <c r="CO1069" s="32"/>
      <c r="CP1069" s="32"/>
      <c r="CQ1069" s="32"/>
      <c r="CR1069" s="32"/>
      <c r="CS1069" s="32"/>
      <c r="CT1069" s="32"/>
      <c r="CU1069" s="32"/>
      <c r="CV1069" s="32"/>
      <c r="CW1069" s="32"/>
      <c r="CX1069" s="32"/>
      <c r="CY1069" s="32"/>
      <c r="CZ1069" s="31"/>
      <c r="DA1069" s="31"/>
      <c r="DC1069" s="30"/>
      <c r="DD1069" s="29"/>
      <c r="DE1069" s="29"/>
      <c r="DF1069" s="29"/>
      <c r="DG1069" s="29"/>
      <c r="DH1069" s="29"/>
      <c r="DI1069" s="29"/>
      <c r="DJ1069" s="29"/>
      <c r="DK1069" s="29"/>
      <c r="DL1069" s="29"/>
      <c r="DM1069" s="29"/>
      <c r="DN1069" s="29"/>
      <c r="DO1069" s="29"/>
      <c r="DP1069" s="28"/>
      <c r="DQ1069" s="27"/>
      <c r="DR1069" s="26"/>
      <c r="DS1069" s="26"/>
      <c r="DT1069" s="26"/>
      <c r="DU1069" s="26"/>
      <c r="DV1069" s="26"/>
      <c r="DW1069" s="26"/>
      <c r="DX1069" s="26"/>
      <c r="DY1069" s="26"/>
      <c r="DZ1069" s="26"/>
      <c r="EA1069" s="26"/>
      <c r="EB1069" s="26"/>
      <c r="EC1069" s="26"/>
      <c r="ED1069" s="25"/>
      <c r="EE1069" s="24"/>
      <c r="EF1069" s="23"/>
      <c r="EG1069" s="23"/>
      <c r="EH1069" s="23"/>
      <c r="EI1069" s="23"/>
      <c r="EJ1069" s="23"/>
      <c r="EK1069" s="23"/>
      <c r="EL1069" s="23"/>
      <c r="EM1069" s="23"/>
      <c r="EN1069" s="23"/>
      <c r="EO1069" s="23"/>
      <c r="EP1069" s="23"/>
      <c r="EQ1069" s="23"/>
      <c r="ER1069" s="22"/>
      <c r="ES1069" s="21"/>
      <c r="ET1069" s="20"/>
      <c r="EU1069" s="20"/>
      <c r="EV1069" s="20"/>
      <c r="EW1069" s="20"/>
      <c r="EX1069" s="20"/>
      <c r="EY1069" s="20"/>
      <c r="EZ1069" s="20"/>
      <c r="FA1069" s="20"/>
      <c r="FB1069" s="20"/>
      <c r="FC1069" s="20"/>
      <c r="FD1069" s="20"/>
      <c r="FE1069" s="20"/>
      <c r="FF1069" s="19"/>
      <c r="FJ1069" s="8"/>
      <c r="FK1069" s="8"/>
      <c r="FL1069" s="8"/>
      <c r="FM1069" s="8"/>
      <c r="FN1069" s="8"/>
      <c r="FO1069" s="8"/>
      <c r="FP1069" s="8"/>
      <c r="FQ1069" s="8"/>
      <c r="FR1069" s="8"/>
      <c r="FS1069" s="8"/>
      <c r="FT1069" s="8"/>
      <c r="FU1069" s="8"/>
      <c r="FV1069" s="8"/>
      <c r="FW1069" s="8"/>
      <c r="FX1069" s="8"/>
      <c r="FY1069" s="8"/>
      <c r="FZ1069" s="8"/>
      <c r="GA1069" s="8"/>
      <c r="GB1069" s="8"/>
      <c r="GC1069" s="8"/>
      <c r="GD1069" s="8"/>
      <c r="GE1069" s="8"/>
      <c r="GF1069" s="8"/>
      <c r="GG1069" s="8"/>
      <c r="GH1069" s="8"/>
      <c r="GI1069" s="8"/>
      <c r="GJ1069" s="8"/>
      <c r="GK1069" s="8"/>
      <c r="GL1069" s="8"/>
      <c r="GM1069" s="8"/>
      <c r="GN1069" s="8"/>
      <c r="GO1069" s="8"/>
      <c r="GP1069" s="8"/>
      <c r="GQ1069" s="8"/>
      <c r="GR1069" s="8"/>
      <c r="GS1069" s="8"/>
      <c r="GT1069" s="8"/>
      <c r="GU1069" s="8"/>
      <c r="GV1069" s="8"/>
      <c r="GW1069" s="8"/>
      <c r="GX1069" s="8"/>
      <c r="GY1069" s="8"/>
      <c r="GZ1069" s="8"/>
      <c r="HA1069" s="8"/>
      <c r="HB1069" s="8"/>
      <c r="HC1069" s="8"/>
      <c r="HD1069" s="8"/>
      <c r="HE1069" s="8"/>
      <c r="HF1069" s="8"/>
      <c r="HG1069" s="8"/>
      <c r="HH1069" s="8"/>
      <c r="HI1069" s="8"/>
      <c r="HJ1069" s="8"/>
      <c r="HK1069" s="8"/>
      <c r="HL1069" s="8"/>
      <c r="HM1069" s="8"/>
      <c r="HN1069" s="8"/>
      <c r="HO1069" s="8"/>
      <c r="HP1069" s="8"/>
      <c r="HQ1069" s="8"/>
      <c r="HR1069" s="8"/>
      <c r="HS1069" s="8"/>
      <c r="HT1069" s="8"/>
      <c r="HU1069" s="8"/>
      <c r="HV1069" s="8"/>
      <c r="HW1069" s="8"/>
      <c r="HX1069" s="8"/>
    </row>
    <row r="1070" spans="1:232" s="15" customFormat="1" ht="18.75" customHeight="1" x14ac:dyDescent="0.4">
      <c r="B1070" s="14"/>
      <c r="C1070" s="14"/>
      <c r="D1070" s="14"/>
      <c r="E1070" s="14"/>
      <c r="F1070" s="14"/>
      <c r="G1070" s="14"/>
      <c r="H1070" s="14"/>
      <c r="I1070" s="14"/>
      <c r="J1070" s="14"/>
      <c r="K1070" s="14"/>
      <c r="L1070" s="14"/>
      <c r="M1070" s="14"/>
      <c r="N1070" s="14"/>
      <c r="O1070" s="14"/>
      <c r="P1070" s="14"/>
      <c r="Q1070" s="14"/>
      <c r="R1070" s="14"/>
      <c r="S1070" s="14"/>
      <c r="T1070" s="14"/>
      <c r="U1070" s="13"/>
      <c r="V1070" s="13"/>
      <c r="W1070" s="13"/>
      <c r="X1070" s="13"/>
      <c r="Y1070" s="13"/>
      <c r="Z1070" s="13"/>
      <c r="AA1070" s="13"/>
      <c r="AB1070" s="13"/>
      <c r="AC1070" s="13"/>
      <c r="AD1070" s="13"/>
      <c r="AE1070" s="13"/>
      <c r="AF1070" s="13"/>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4"/>
      <c r="BP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3"/>
      <c r="CZ1070" s="13"/>
      <c r="DA1070" s="13"/>
      <c r="DB1070" s="13"/>
      <c r="DC1070" s="13"/>
      <c r="DD1070" s="13"/>
      <c r="DE1070" s="13"/>
      <c r="DF1070" s="13"/>
      <c r="DG1070" s="13"/>
      <c r="DH1070" s="13"/>
      <c r="DI1070" s="13"/>
      <c r="DJ1070" s="13"/>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FJ1070" s="8"/>
      <c r="FK1070" s="8"/>
      <c r="FL1070" s="8"/>
      <c r="FM1070" s="8"/>
      <c r="FN1070" s="8"/>
      <c r="FO1070" s="8"/>
      <c r="FP1070" s="8"/>
      <c r="FQ1070" s="8"/>
      <c r="FR1070" s="8"/>
      <c r="FS1070" s="8"/>
      <c r="FT1070" s="8"/>
      <c r="FU1070" s="8"/>
      <c r="FV1070" s="8"/>
      <c r="FW1070" s="8"/>
      <c r="FX1070" s="8"/>
      <c r="FY1070" s="8"/>
      <c r="FZ1070" s="8"/>
      <c r="GA1070" s="8"/>
      <c r="GB1070" s="8"/>
      <c r="GC1070" s="8"/>
      <c r="GD1070" s="8"/>
      <c r="GE1070" s="8"/>
      <c r="GF1070" s="8"/>
      <c r="GG1070" s="8"/>
      <c r="GH1070" s="8"/>
      <c r="GI1070" s="8"/>
      <c r="GJ1070" s="8"/>
      <c r="GK1070" s="8"/>
      <c r="GL1070" s="8"/>
      <c r="GM1070" s="8"/>
      <c r="GN1070" s="8"/>
      <c r="GO1070" s="8"/>
      <c r="GP1070" s="8"/>
      <c r="GQ1070" s="8"/>
      <c r="GR1070" s="8"/>
      <c r="GS1070" s="8"/>
      <c r="GT1070" s="8"/>
      <c r="GU1070" s="8"/>
      <c r="GV1070" s="8"/>
      <c r="GW1070" s="8"/>
      <c r="GX1070" s="8"/>
      <c r="GY1070" s="8"/>
      <c r="GZ1070" s="8"/>
      <c r="HA1070" s="8"/>
      <c r="HB1070" s="8"/>
      <c r="HC1070" s="8"/>
      <c r="HD1070" s="8"/>
      <c r="HE1070" s="8"/>
      <c r="HF1070" s="8"/>
      <c r="HG1070" s="8"/>
      <c r="HH1070" s="8"/>
      <c r="HI1070" s="8"/>
      <c r="HJ1070" s="8"/>
      <c r="HK1070" s="8"/>
      <c r="HL1070" s="8"/>
      <c r="HM1070" s="8"/>
      <c r="HN1070" s="8"/>
      <c r="HO1070" s="8"/>
      <c r="HP1070" s="8"/>
      <c r="HQ1070" s="8"/>
      <c r="HR1070" s="8"/>
      <c r="HS1070" s="8"/>
      <c r="HT1070" s="8"/>
      <c r="HU1070" s="8"/>
      <c r="HV1070" s="8"/>
      <c r="HW1070" s="8"/>
      <c r="HX1070" s="8"/>
    </row>
    <row r="1071" spans="1:232" s="15" customFormat="1" ht="18.75" customHeight="1" x14ac:dyDescent="0.4">
      <c r="A1071" s="13"/>
      <c r="B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T1071" s="14"/>
      <c r="BU1071" s="14"/>
      <c r="BV1071" s="14"/>
      <c r="BW1071" s="14"/>
      <c r="BX1071" s="14"/>
      <c r="BY1071" s="14"/>
      <c r="BZ1071" s="14"/>
      <c r="CA1071" s="14"/>
      <c r="CB1071" s="14"/>
      <c r="CC1071" s="14"/>
      <c r="CD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3"/>
      <c r="CZ1071" s="13"/>
      <c r="DA1071" s="13"/>
      <c r="DB1071" s="13"/>
      <c r="DC1071" s="13"/>
      <c r="DD1071" s="13"/>
      <c r="DE1071" s="13"/>
      <c r="DF1071" s="13"/>
      <c r="DG1071" s="13"/>
      <c r="DH1071" s="13"/>
      <c r="DI1071" s="13"/>
      <c r="DJ1071" s="13"/>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FJ1071" s="8"/>
      <c r="FK1071" s="8"/>
      <c r="FL1071" s="8"/>
      <c r="FM1071" s="8"/>
      <c r="FN1071" s="8"/>
      <c r="FO1071" s="8"/>
      <c r="FP1071" s="8"/>
      <c r="FQ1071" s="8"/>
      <c r="FR1071" s="8"/>
      <c r="FS1071" s="8"/>
      <c r="FT1071" s="8"/>
      <c r="FU1071" s="8"/>
      <c r="FV1071" s="8"/>
      <c r="FW1071" s="8"/>
      <c r="FX1071" s="8"/>
      <c r="FY1071" s="8"/>
      <c r="FZ1071" s="8"/>
      <c r="GA1071" s="8"/>
      <c r="GB1071" s="8"/>
      <c r="GC1071" s="8"/>
      <c r="GD1071" s="8"/>
      <c r="GE1071" s="8"/>
      <c r="GF1071" s="8"/>
      <c r="GG1071" s="8"/>
      <c r="GH1071" s="8"/>
      <c r="GI1071" s="8"/>
      <c r="GJ1071" s="8"/>
      <c r="GK1071" s="8"/>
      <c r="GL1071" s="8"/>
      <c r="GM1071" s="8"/>
      <c r="GN1071" s="8"/>
      <c r="GO1071" s="8"/>
      <c r="GP1071" s="8"/>
      <c r="GQ1071" s="8"/>
      <c r="GR1071" s="8"/>
      <c r="GS1071" s="8"/>
      <c r="GT1071" s="8"/>
      <c r="GU1071" s="8"/>
      <c r="GV1071" s="8"/>
      <c r="GW1071" s="8"/>
      <c r="GX1071" s="8"/>
      <c r="GY1071" s="8"/>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row>
    <row r="1072" spans="1:232" s="15" customFormat="1" ht="18.75" customHeight="1" x14ac:dyDescent="0.4">
      <c r="A1072" s="13"/>
      <c r="B1072" s="13"/>
      <c r="G1072" s="18"/>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T1072" s="14"/>
      <c r="BU1072" s="14"/>
      <c r="BV1072" s="14"/>
      <c r="BW1072" s="14"/>
      <c r="BX1072" s="14"/>
      <c r="BY1072" s="14"/>
      <c r="BZ1072" s="14"/>
      <c r="CA1072" s="14"/>
      <c r="CB1072" s="14"/>
      <c r="CC1072" s="14"/>
      <c r="CD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3"/>
      <c r="CZ1072" s="13"/>
      <c r="DA1072" s="13"/>
      <c r="DB1072" s="13"/>
      <c r="DC1072" s="13"/>
      <c r="DD1072" s="13"/>
      <c r="DE1072" s="13"/>
      <c r="DF1072" s="13"/>
      <c r="DG1072" s="13"/>
      <c r="DH1072" s="13"/>
      <c r="DI1072" s="13"/>
      <c r="DJ1072" s="13"/>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FJ1072" s="8"/>
      <c r="FK1072" s="8"/>
      <c r="FL1072" s="8"/>
      <c r="FM1072" s="8"/>
      <c r="FN1072" s="8"/>
      <c r="FO1072" s="8"/>
      <c r="FP1072" s="8"/>
      <c r="FQ1072" s="8"/>
      <c r="FR1072" s="8"/>
      <c r="FS1072" s="8"/>
      <c r="FT1072" s="8"/>
      <c r="FU1072" s="8"/>
      <c r="FV1072" s="8"/>
      <c r="FW1072" s="8"/>
      <c r="FX1072" s="8"/>
      <c r="FY1072" s="8"/>
      <c r="FZ1072" s="8"/>
      <c r="GA1072" s="8"/>
      <c r="GB1072" s="8"/>
      <c r="GC1072" s="8"/>
      <c r="GD1072" s="8"/>
      <c r="GE1072" s="8"/>
      <c r="GF1072" s="8"/>
      <c r="GG1072" s="8"/>
      <c r="GH1072" s="8"/>
      <c r="GI1072" s="8"/>
      <c r="GJ1072" s="8"/>
      <c r="GK1072" s="8"/>
      <c r="GL1072" s="8"/>
      <c r="GM1072" s="8"/>
      <c r="GN1072" s="8"/>
      <c r="GO1072" s="8"/>
      <c r="GP1072" s="8"/>
      <c r="GQ1072" s="8"/>
      <c r="GR1072" s="8"/>
      <c r="GS1072" s="8"/>
      <c r="GT1072" s="8"/>
      <c r="GU1072" s="8"/>
      <c r="GV1072" s="8"/>
      <c r="GW1072" s="8"/>
      <c r="GX1072" s="8"/>
      <c r="GY1072" s="8"/>
      <c r="GZ1072" s="8"/>
      <c r="HA1072" s="8"/>
      <c r="HB1072" s="8"/>
      <c r="HC1072" s="8"/>
      <c r="HD1072" s="8"/>
      <c r="HE1072" s="8"/>
      <c r="HF1072" s="8"/>
      <c r="HG1072" s="8"/>
      <c r="HH1072" s="8"/>
      <c r="HI1072" s="8"/>
      <c r="HJ1072" s="8"/>
      <c r="HK1072" s="8"/>
      <c r="HL1072" s="8"/>
      <c r="HM1072" s="8"/>
      <c r="HN1072" s="8"/>
      <c r="HO1072" s="8"/>
      <c r="HP1072" s="8"/>
      <c r="HQ1072" s="8"/>
      <c r="HR1072" s="8"/>
      <c r="HS1072" s="8"/>
      <c r="HT1072" s="8"/>
      <c r="HU1072" s="8"/>
      <c r="HV1072" s="8"/>
      <c r="HW1072" s="8"/>
      <c r="HX1072" s="8"/>
    </row>
    <row r="1073" spans="1:232" s="15" customFormat="1" ht="18.75" customHeight="1" x14ac:dyDescent="0.4">
      <c r="A1073" s="13"/>
      <c r="B1073" s="13"/>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c r="AD1073" s="17"/>
      <c r="AE1073" s="17"/>
      <c r="AF1073" s="17"/>
      <c r="AG1073" s="17"/>
      <c r="AH1073" s="17"/>
      <c r="AI1073" s="17"/>
      <c r="AJ1073" s="17"/>
      <c r="AK1073" s="17"/>
      <c r="AL1073" s="17"/>
      <c r="AM1073" s="17"/>
      <c r="AN1073" s="17"/>
      <c r="AO1073" s="17"/>
      <c r="AP1073" s="17"/>
      <c r="AQ1073" s="17"/>
      <c r="AR1073" s="17"/>
      <c r="AS1073" s="17"/>
      <c r="AT1073" s="17"/>
      <c r="AU1073" s="17"/>
      <c r="AV1073" s="17"/>
      <c r="AW1073" s="17"/>
      <c r="AX1073" s="17"/>
      <c r="AY1073" s="17"/>
      <c r="AZ1073" s="17"/>
      <c r="BA1073" s="17"/>
      <c r="BB1073" s="17"/>
      <c r="BC1073" s="17"/>
      <c r="BD1073" s="17"/>
      <c r="BE1073" s="17"/>
      <c r="BF1073" s="17"/>
      <c r="BG1073" s="17"/>
      <c r="BH1073" s="17"/>
      <c r="BI1073" s="17"/>
      <c r="BJ1073" s="17"/>
      <c r="BK1073" s="17"/>
      <c r="BL1073" s="17"/>
      <c r="BM1073" s="13"/>
      <c r="BN1073" s="13"/>
      <c r="BO1073" s="13"/>
      <c r="BP1073" s="13"/>
      <c r="BT1073" s="14"/>
      <c r="BU1073" s="14"/>
      <c r="BV1073" s="14"/>
      <c r="BW1073" s="14"/>
      <c r="BX1073" s="14"/>
      <c r="BY1073" s="16"/>
      <c r="BZ1073" s="16"/>
      <c r="CA1073" s="16"/>
      <c r="CB1073" s="16"/>
      <c r="CC1073" s="16"/>
      <c r="CD1073" s="16"/>
      <c r="CF1073" s="14"/>
      <c r="CG1073" s="14"/>
      <c r="CH1073" s="14"/>
      <c r="CI1073" s="14"/>
      <c r="CJ1073" s="14"/>
      <c r="CK1073" s="16"/>
      <c r="CL1073" s="16"/>
      <c r="CM1073" s="16"/>
      <c r="CN1073" s="16"/>
      <c r="CO1073" s="16"/>
      <c r="CP1073" s="16"/>
      <c r="CQ1073" s="16"/>
      <c r="CR1073" s="16"/>
      <c r="CS1073" s="16"/>
      <c r="CT1073" s="14"/>
      <c r="CU1073" s="14"/>
      <c r="CV1073" s="14"/>
      <c r="CW1073" s="14"/>
      <c r="CX1073" s="14"/>
      <c r="CY1073" s="13"/>
      <c r="CZ1073" s="13"/>
      <c r="DA1073" s="13"/>
      <c r="DB1073" s="13"/>
      <c r="DC1073" s="13"/>
      <c r="DD1073" s="13"/>
      <c r="DE1073" s="13"/>
      <c r="DF1073" s="13"/>
      <c r="DG1073" s="13"/>
      <c r="DH1073" s="13"/>
      <c r="DI1073" s="13"/>
      <c r="DX1073" s="14"/>
      <c r="DY1073" s="14"/>
      <c r="DZ1073" s="14"/>
      <c r="EA1073" s="14"/>
      <c r="EB1073" s="14"/>
      <c r="EC1073" s="14"/>
      <c r="ED1073" s="14"/>
      <c r="EE1073" s="14"/>
      <c r="EF1073" s="14"/>
      <c r="EG1073" s="14"/>
      <c r="EH1073" s="14"/>
      <c r="EI1073" s="14"/>
      <c r="EJ1073" s="14"/>
      <c r="EK1073" s="14"/>
      <c r="EL1073" s="14"/>
      <c r="EM1073" s="14"/>
      <c r="EN1073" s="14"/>
      <c r="EO1073" s="14"/>
      <c r="EP1073" s="16"/>
      <c r="EQ1073" s="14"/>
      <c r="ER1073" s="14"/>
      <c r="ES1073" s="14"/>
      <c r="ET1073" s="14"/>
      <c r="FJ1073" s="8"/>
      <c r="FK1073" s="8"/>
      <c r="FL1073" s="8"/>
      <c r="FM1073" s="8"/>
      <c r="FN1073" s="8"/>
      <c r="FO1073" s="8"/>
      <c r="FP1073" s="8"/>
      <c r="FQ1073" s="8"/>
      <c r="FR1073" s="8"/>
      <c r="FS1073" s="8"/>
      <c r="FT1073" s="8"/>
      <c r="FU1073" s="8"/>
      <c r="FV1073" s="8"/>
      <c r="FW1073" s="8"/>
      <c r="FX1073" s="8"/>
      <c r="FY1073" s="8"/>
      <c r="FZ1073" s="8"/>
      <c r="GA1073" s="8"/>
      <c r="GB1073" s="8"/>
      <c r="GC1073" s="8"/>
      <c r="GD1073" s="8"/>
      <c r="GE1073" s="8"/>
      <c r="GF1073" s="8"/>
      <c r="GG1073" s="8"/>
      <c r="GH1073" s="8"/>
      <c r="GI1073" s="8"/>
      <c r="GJ1073" s="8"/>
      <c r="GK1073" s="8"/>
      <c r="GL1073" s="8"/>
      <c r="GM1073" s="8"/>
      <c r="GN1073" s="8"/>
      <c r="GO1073" s="8"/>
      <c r="GP1073" s="8"/>
      <c r="GQ1073" s="8"/>
      <c r="GR1073" s="8"/>
      <c r="GS1073" s="8"/>
      <c r="GT1073" s="8"/>
      <c r="GU1073" s="8"/>
      <c r="GV1073" s="8"/>
      <c r="GW1073" s="8"/>
      <c r="GX1073" s="8"/>
      <c r="GY1073" s="8"/>
      <c r="GZ1073" s="8"/>
      <c r="HA1073" s="8"/>
      <c r="HB1073" s="8"/>
      <c r="HC1073" s="8"/>
      <c r="HD1073" s="8"/>
      <c r="HE1073" s="8"/>
      <c r="HF1073" s="8"/>
      <c r="HG1073" s="8"/>
      <c r="HH1073" s="8"/>
      <c r="HI1073" s="8"/>
      <c r="HJ1073" s="8"/>
      <c r="HK1073" s="8"/>
      <c r="HL1073" s="8"/>
      <c r="HM1073" s="8"/>
      <c r="HN1073" s="8"/>
      <c r="HO1073" s="8"/>
      <c r="HP1073" s="8"/>
      <c r="HQ1073" s="8"/>
      <c r="HR1073" s="8"/>
      <c r="HS1073" s="8"/>
      <c r="HT1073" s="8"/>
      <c r="HU1073" s="8"/>
      <c r="HV1073" s="8"/>
      <c r="HW1073" s="8"/>
      <c r="HX1073" s="8"/>
    </row>
    <row r="1074" spans="1:232" s="15" customFormat="1" ht="18.75" customHeight="1" x14ac:dyDescent="0.4">
      <c r="A1074" s="13"/>
      <c r="B1074" s="13"/>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c r="AD1074" s="17"/>
      <c r="AE1074" s="17"/>
      <c r="AF1074" s="17"/>
      <c r="AG1074" s="17"/>
      <c r="AH1074" s="17"/>
      <c r="AI1074" s="17"/>
      <c r="AJ1074" s="17"/>
      <c r="AK1074" s="17"/>
      <c r="AL1074" s="17"/>
      <c r="AM1074" s="17"/>
      <c r="AN1074" s="17"/>
      <c r="AO1074" s="17"/>
      <c r="AP1074" s="17"/>
      <c r="AQ1074" s="17"/>
      <c r="AR1074" s="17"/>
      <c r="AS1074" s="17"/>
      <c r="AT1074" s="17"/>
      <c r="AU1074" s="17"/>
      <c r="AV1074" s="17"/>
      <c r="AW1074" s="17"/>
      <c r="AX1074" s="17"/>
      <c r="AY1074" s="17"/>
      <c r="AZ1074" s="17"/>
      <c r="BA1074" s="17"/>
      <c r="BB1074" s="17"/>
      <c r="BC1074" s="17"/>
      <c r="BD1074" s="17"/>
      <c r="BE1074" s="17"/>
      <c r="BF1074" s="17"/>
      <c r="BG1074" s="17"/>
      <c r="BH1074" s="17"/>
      <c r="BI1074" s="17"/>
      <c r="BJ1074" s="17"/>
      <c r="BK1074" s="17"/>
      <c r="BL1074" s="17"/>
      <c r="BM1074" s="13"/>
      <c r="BN1074" s="13"/>
      <c r="BO1074" s="13"/>
      <c r="BP1074" s="13"/>
      <c r="BT1074" s="14"/>
      <c r="BU1074" s="14"/>
      <c r="BV1074" s="14"/>
      <c r="BW1074" s="14"/>
      <c r="BX1074" s="14"/>
      <c r="BY1074" s="16"/>
      <c r="BZ1074" s="16"/>
      <c r="CA1074" s="16"/>
      <c r="CB1074" s="16"/>
      <c r="CC1074" s="16"/>
      <c r="CD1074" s="16"/>
      <c r="CF1074" s="14"/>
      <c r="CG1074" s="14"/>
      <c r="CH1074" s="14"/>
      <c r="CI1074" s="14"/>
      <c r="CJ1074" s="14"/>
      <c r="CK1074" s="16"/>
      <c r="CL1074" s="16"/>
      <c r="CM1074" s="16"/>
      <c r="CN1074" s="16"/>
      <c r="CO1074" s="16"/>
      <c r="CP1074" s="16"/>
      <c r="CQ1074" s="16"/>
      <c r="CR1074" s="16"/>
      <c r="CS1074" s="16"/>
      <c r="CT1074" s="14"/>
      <c r="CU1074" s="14"/>
      <c r="CV1074" s="14"/>
      <c r="CW1074" s="14"/>
      <c r="CX1074" s="14"/>
      <c r="CY1074" s="13"/>
      <c r="CZ1074" s="13"/>
      <c r="DA1074" s="13"/>
      <c r="DB1074" s="13"/>
      <c r="DC1074" s="13"/>
      <c r="DD1074" s="13"/>
      <c r="DE1074" s="13"/>
      <c r="DF1074" s="13"/>
      <c r="DG1074" s="13"/>
      <c r="DH1074" s="13"/>
      <c r="DI1074" s="13"/>
      <c r="DX1074" s="14"/>
      <c r="DY1074" s="14"/>
      <c r="DZ1074" s="14"/>
      <c r="EA1074" s="14"/>
      <c r="EB1074" s="14"/>
      <c r="EC1074" s="14"/>
      <c r="ED1074" s="14"/>
      <c r="EE1074" s="14"/>
      <c r="EF1074" s="14"/>
      <c r="EG1074" s="14"/>
      <c r="EH1074" s="14"/>
      <c r="EI1074" s="14"/>
      <c r="EJ1074" s="14"/>
      <c r="EK1074" s="14"/>
      <c r="EL1074" s="14"/>
      <c r="EM1074" s="14"/>
      <c r="EN1074" s="14"/>
      <c r="EO1074" s="14"/>
      <c r="EP1074" s="16"/>
      <c r="EQ1074" s="14"/>
      <c r="ER1074" s="14"/>
      <c r="ES1074" s="14"/>
      <c r="ET1074" s="14"/>
      <c r="FJ1074" s="8"/>
      <c r="FK1074" s="8"/>
      <c r="FL1074" s="8"/>
      <c r="FM1074" s="8"/>
      <c r="FN1074" s="8"/>
      <c r="FO1074" s="8"/>
      <c r="FP1074" s="8"/>
      <c r="FQ1074" s="8"/>
      <c r="FR1074" s="8"/>
      <c r="FS1074" s="8"/>
      <c r="FT1074" s="8"/>
      <c r="FU1074" s="8"/>
      <c r="FV1074" s="8"/>
      <c r="FW1074" s="8"/>
      <c r="FX1074" s="8"/>
      <c r="FY1074" s="8"/>
      <c r="FZ1074" s="8"/>
      <c r="GA1074" s="8"/>
      <c r="GB1074" s="8"/>
      <c r="GC1074" s="8"/>
      <c r="GD1074" s="8"/>
      <c r="GE1074" s="8"/>
      <c r="GF1074" s="8"/>
      <c r="GG1074" s="8"/>
      <c r="GH1074" s="8"/>
      <c r="GI1074" s="8"/>
      <c r="GJ1074" s="8"/>
      <c r="GK1074" s="8"/>
      <c r="GL1074" s="8"/>
      <c r="GM1074" s="8"/>
      <c r="GN1074" s="8"/>
      <c r="GO1074" s="8"/>
      <c r="GP1074" s="8"/>
      <c r="GQ1074" s="8"/>
      <c r="GR1074" s="8"/>
      <c r="GS1074" s="8"/>
      <c r="GT1074" s="8"/>
      <c r="GU1074" s="8"/>
      <c r="GV1074" s="8"/>
      <c r="GW1074" s="8"/>
      <c r="GX1074" s="8"/>
      <c r="GY1074" s="8"/>
      <c r="GZ1074" s="8"/>
      <c r="HA1074" s="8"/>
      <c r="HB1074" s="8"/>
      <c r="HC1074" s="8"/>
      <c r="HD1074" s="8"/>
      <c r="HE1074" s="8"/>
      <c r="HF1074" s="8"/>
      <c r="HG1074" s="8"/>
      <c r="HH1074" s="8"/>
      <c r="HI1074" s="8"/>
      <c r="HJ1074" s="8"/>
      <c r="HK1074" s="8"/>
      <c r="HL1074" s="8"/>
      <c r="HM1074" s="8"/>
      <c r="HN1074" s="8"/>
      <c r="HO1074" s="8"/>
      <c r="HP1074" s="8"/>
      <c r="HQ1074" s="8"/>
      <c r="HR1074" s="8"/>
      <c r="HS1074" s="8"/>
      <c r="HT1074" s="8"/>
      <c r="HU1074" s="8"/>
      <c r="HV1074" s="8"/>
      <c r="HW1074" s="8"/>
      <c r="HX1074" s="8"/>
    </row>
    <row r="1075" spans="1:232" s="15" customFormat="1" ht="18.75" customHeight="1" x14ac:dyDescent="0.4">
      <c r="A1075" s="1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T1075" s="14"/>
      <c r="BU1075" s="14"/>
      <c r="BV1075" s="14"/>
      <c r="BW1075" s="14"/>
      <c r="BX1075" s="14"/>
      <c r="BY1075" s="14"/>
      <c r="BZ1075" s="14"/>
      <c r="CA1075" s="14"/>
      <c r="CB1075" s="14"/>
      <c r="CC1075" s="14"/>
      <c r="CD1075" s="14"/>
      <c r="CF1075" s="14"/>
      <c r="CG1075" s="14"/>
      <c r="CH1075" s="14"/>
      <c r="CI1075" s="14"/>
      <c r="CJ1075" s="14"/>
      <c r="CK1075" s="14"/>
      <c r="CL1075" s="14"/>
      <c r="CM1075" s="14"/>
      <c r="CN1075" s="14"/>
      <c r="CO1075" s="14"/>
      <c r="CP1075" s="14"/>
      <c r="CQ1075" s="14"/>
      <c r="CR1075" s="14"/>
      <c r="CS1075" s="14"/>
      <c r="CT1075" s="14"/>
      <c r="CU1075" s="14"/>
      <c r="CV1075" s="14"/>
      <c r="CW1075" s="14"/>
      <c r="CX1075" s="14"/>
      <c r="CY1075" s="13"/>
      <c r="CZ1075" s="13"/>
      <c r="DA1075" s="13"/>
      <c r="DB1075" s="13"/>
      <c r="DC1075" s="13"/>
      <c r="DD1075" s="13"/>
      <c r="DE1075" s="13"/>
      <c r="DF1075" s="13"/>
      <c r="DG1075" s="13"/>
      <c r="DH1075" s="13"/>
      <c r="DI1075" s="13"/>
      <c r="DX1075" s="14"/>
      <c r="DY1075" s="14"/>
      <c r="DZ1075" s="14"/>
      <c r="EA1075" s="14"/>
      <c r="EB1075" s="14"/>
      <c r="EC1075" s="14"/>
      <c r="ED1075" s="14"/>
      <c r="EE1075" s="14"/>
      <c r="EF1075" s="14"/>
      <c r="EG1075" s="14"/>
      <c r="EH1075" s="14"/>
      <c r="EI1075" s="14"/>
      <c r="EJ1075" s="14"/>
      <c r="EK1075" s="14"/>
      <c r="EL1075" s="14"/>
      <c r="EM1075" s="14"/>
      <c r="EN1075" s="14"/>
      <c r="EO1075" s="14"/>
      <c r="EP1075" s="14"/>
      <c r="EQ1075" s="14"/>
      <c r="ER1075" s="14"/>
      <c r="ES1075" s="14"/>
      <c r="ET1075" s="14"/>
      <c r="FJ1075" s="8"/>
      <c r="FK1075" s="8"/>
      <c r="FL1075" s="8"/>
      <c r="FM1075" s="8"/>
      <c r="FN1075" s="8"/>
      <c r="FO1075" s="8"/>
      <c r="FP1075" s="8"/>
      <c r="FQ1075" s="8"/>
      <c r="FR1075" s="8"/>
      <c r="FS1075" s="8"/>
      <c r="FT1075" s="8"/>
      <c r="FU1075" s="8"/>
      <c r="FV1075" s="8"/>
      <c r="FW1075" s="8"/>
      <c r="FX1075" s="8"/>
      <c r="FY1075" s="8"/>
      <c r="FZ1075" s="8"/>
      <c r="GA1075" s="8"/>
      <c r="GB1075" s="8"/>
      <c r="GC1075" s="8"/>
      <c r="GD1075" s="8"/>
      <c r="GE1075" s="8"/>
      <c r="GF1075" s="8"/>
      <c r="GG1075" s="8"/>
      <c r="GH1075" s="8"/>
      <c r="GI1075" s="8"/>
      <c r="GJ1075" s="8"/>
      <c r="GK1075" s="8"/>
      <c r="GL1075" s="8"/>
      <c r="GM1075" s="8"/>
      <c r="GN1075" s="8"/>
      <c r="GO1075" s="8"/>
      <c r="GP1075" s="8"/>
      <c r="GQ1075" s="8"/>
      <c r="GR1075" s="8"/>
      <c r="GS1075" s="8"/>
      <c r="GT1075" s="8"/>
      <c r="GU1075" s="8"/>
      <c r="GV1075" s="8"/>
      <c r="GW1075" s="8"/>
      <c r="GX1075" s="8"/>
      <c r="GY1075" s="8"/>
      <c r="GZ1075" s="8"/>
      <c r="HA1075" s="8"/>
      <c r="HB1075" s="8"/>
      <c r="HC1075" s="8"/>
      <c r="HD1075" s="8"/>
      <c r="HE1075" s="8"/>
      <c r="HF1075" s="8"/>
      <c r="HG1075" s="8"/>
      <c r="HH1075" s="8"/>
      <c r="HI1075" s="8"/>
      <c r="HJ1075" s="8"/>
      <c r="HK1075" s="8"/>
      <c r="HL1075" s="8"/>
      <c r="HM1075" s="8"/>
      <c r="HN1075" s="8"/>
      <c r="HO1075" s="8"/>
      <c r="HP1075" s="8"/>
      <c r="HQ1075" s="8"/>
      <c r="HR1075" s="8"/>
      <c r="HS1075" s="8"/>
      <c r="HT1075" s="8"/>
      <c r="HU1075" s="8"/>
      <c r="HV1075" s="8"/>
      <c r="HW1075" s="8"/>
      <c r="HX1075" s="8"/>
    </row>
    <row r="1076" spans="1:232" s="15" customFormat="1" ht="18.75" customHeight="1" x14ac:dyDescent="0.4">
      <c r="A1076" s="1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T1076" s="14"/>
      <c r="BU1076" s="14"/>
      <c r="BV1076" s="14"/>
      <c r="BW1076" s="14"/>
      <c r="BX1076" s="14"/>
      <c r="BY1076" s="14"/>
      <c r="BZ1076" s="14"/>
      <c r="CA1076" s="14"/>
      <c r="CB1076" s="14"/>
      <c r="CC1076" s="14"/>
      <c r="CD1076" s="14"/>
      <c r="CF1076" s="14"/>
      <c r="CG1076" s="14"/>
      <c r="CH1076" s="14"/>
      <c r="CI1076" s="14"/>
      <c r="CJ1076" s="14"/>
      <c r="CK1076" s="14"/>
      <c r="CL1076" s="14"/>
      <c r="CM1076" s="14"/>
      <c r="CN1076" s="14"/>
      <c r="CO1076" s="14"/>
      <c r="CP1076" s="14"/>
      <c r="CQ1076" s="14"/>
      <c r="CR1076" s="14"/>
      <c r="CS1076" s="14"/>
      <c r="CT1076" s="14"/>
      <c r="CU1076" s="14"/>
      <c r="CV1076" s="14"/>
      <c r="CW1076" s="14"/>
      <c r="CX1076" s="14"/>
      <c r="CY1076" s="13"/>
      <c r="CZ1076" s="13"/>
      <c r="DA1076" s="13"/>
      <c r="DB1076" s="13"/>
      <c r="DC1076" s="13"/>
      <c r="DD1076" s="13"/>
      <c r="DE1076" s="13"/>
      <c r="DF1076" s="13"/>
      <c r="DG1076" s="13"/>
      <c r="DH1076" s="13"/>
      <c r="DI1076" s="13"/>
      <c r="DJ1076" s="13"/>
      <c r="DK1076" s="14"/>
      <c r="DL1076" s="14"/>
      <c r="DM1076" s="14"/>
      <c r="DN1076" s="14"/>
      <c r="DO1076" s="14"/>
      <c r="DP1076" s="14"/>
      <c r="DQ1076" s="14"/>
      <c r="DR1076" s="14"/>
      <c r="DS1076" s="14"/>
      <c r="DT1076" s="14"/>
      <c r="DU1076" s="14"/>
      <c r="DV1076" s="14"/>
      <c r="DW1076" s="14"/>
      <c r="DX1076" s="14"/>
      <c r="DY1076" s="14"/>
      <c r="DZ1076" s="14"/>
      <c r="EA1076" s="14"/>
      <c r="EB1076" s="14"/>
      <c r="EC1076" s="14"/>
      <c r="ED1076" s="14"/>
      <c r="EE1076" s="14"/>
      <c r="EF1076" s="14"/>
      <c r="EG1076" s="14"/>
      <c r="EH1076" s="14"/>
      <c r="EI1076" s="14"/>
      <c r="EJ1076" s="14"/>
      <c r="EK1076" s="14"/>
      <c r="EL1076" s="14"/>
      <c r="EM1076" s="14"/>
      <c r="EN1076" s="14"/>
      <c r="EO1076" s="14"/>
      <c r="EP1076" s="14"/>
      <c r="EQ1076" s="14"/>
      <c r="ER1076" s="14"/>
      <c r="ES1076" s="14"/>
      <c r="ET1076" s="14"/>
      <c r="FJ1076" s="8"/>
      <c r="FK1076" s="8"/>
      <c r="FL1076" s="8"/>
      <c r="FM1076" s="8"/>
      <c r="FN1076" s="8"/>
      <c r="FO1076" s="8"/>
      <c r="FP1076" s="8"/>
      <c r="FQ1076" s="8"/>
      <c r="FR1076" s="8"/>
      <c r="FS1076" s="8"/>
      <c r="FT1076" s="8"/>
      <c r="FU1076" s="8"/>
      <c r="FV1076" s="8"/>
      <c r="FW1076" s="8"/>
      <c r="FX1076" s="8"/>
      <c r="FY1076" s="8"/>
      <c r="FZ1076" s="8"/>
      <c r="GA1076" s="8"/>
      <c r="GB1076" s="8"/>
      <c r="GC1076" s="8"/>
      <c r="GD1076" s="8"/>
      <c r="GE1076" s="8"/>
      <c r="GF1076" s="8"/>
      <c r="GG1076" s="8"/>
      <c r="GH1076" s="8"/>
      <c r="GI1076" s="8"/>
      <c r="GJ1076" s="8"/>
      <c r="GK1076" s="8"/>
      <c r="GL1076" s="8"/>
      <c r="GM1076" s="8"/>
      <c r="GN1076" s="8"/>
      <c r="GO1076" s="8"/>
      <c r="GP1076" s="8"/>
      <c r="GQ1076" s="8"/>
      <c r="GR1076" s="8"/>
      <c r="GS1076" s="8"/>
      <c r="GT1076" s="8"/>
      <c r="GU1076" s="8"/>
      <c r="GV1076" s="8"/>
      <c r="GW1076" s="8"/>
      <c r="GX1076" s="8"/>
      <c r="GY1076" s="8"/>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row>
    <row r="1077" spans="1:232" s="15" customFormat="1" ht="18.75" customHeight="1" x14ac:dyDescent="0.4">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T1077" s="14"/>
      <c r="BU1077" s="14"/>
      <c r="BV1077" s="14"/>
      <c r="BW1077" s="14"/>
      <c r="BX1077" s="14"/>
      <c r="BY1077" s="14"/>
      <c r="BZ1077" s="14"/>
      <c r="CA1077" s="14"/>
      <c r="CB1077" s="14"/>
      <c r="CC1077" s="14"/>
      <c r="CD1077" s="14"/>
      <c r="CF1077" s="14"/>
      <c r="CG1077" s="14"/>
      <c r="CH1077" s="14"/>
      <c r="CI1077" s="14"/>
      <c r="CJ1077" s="14"/>
      <c r="CK1077" s="14"/>
      <c r="CL1077" s="14"/>
      <c r="CM1077" s="14"/>
      <c r="CN1077" s="14"/>
      <c r="CO1077" s="14"/>
      <c r="CP1077" s="14"/>
      <c r="CQ1077" s="14"/>
      <c r="CR1077" s="14"/>
      <c r="CS1077" s="14"/>
      <c r="CT1077" s="14"/>
      <c r="CU1077" s="14"/>
      <c r="CV1077" s="14"/>
      <c r="CW1077" s="14"/>
      <c r="CX1077" s="14"/>
      <c r="CY1077" s="13"/>
      <c r="CZ1077" s="13"/>
      <c r="DA1077" s="13"/>
      <c r="DB1077" s="13"/>
      <c r="DC1077" s="13"/>
      <c r="DD1077" s="13"/>
      <c r="DE1077" s="13"/>
      <c r="DF1077" s="13"/>
      <c r="DG1077" s="13"/>
      <c r="DH1077" s="13"/>
      <c r="DI1077" s="13"/>
      <c r="DJ1077" s="13"/>
      <c r="DK1077" s="14"/>
      <c r="DL1077" s="14"/>
      <c r="DM1077" s="14"/>
      <c r="DN1077" s="14"/>
      <c r="DO1077" s="14"/>
      <c r="DP1077" s="14"/>
      <c r="DQ1077" s="14"/>
      <c r="DR1077" s="14"/>
      <c r="DS1077" s="14"/>
      <c r="DT1077" s="14"/>
      <c r="DU1077" s="14"/>
      <c r="DV1077" s="14"/>
      <c r="DW1077" s="14"/>
      <c r="DX1077" s="14"/>
      <c r="DY1077" s="14"/>
      <c r="DZ1077" s="14"/>
      <c r="EA1077" s="14"/>
      <c r="EB1077" s="14"/>
      <c r="EC1077" s="14"/>
      <c r="ED1077" s="14"/>
      <c r="EE1077" s="14"/>
      <c r="EF1077" s="14"/>
      <c r="EG1077" s="14"/>
      <c r="EH1077" s="14"/>
      <c r="EI1077" s="14"/>
      <c r="EJ1077" s="14"/>
      <c r="EK1077" s="14"/>
      <c r="EL1077" s="14"/>
      <c r="EM1077" s="14"/>
      <c r="EN1077" s="14"/>
      <c r="EO1077" s="14"/>
      <c r="EP1077" s="14"/>
      <c r="EQ1077" s="14"/>
      <c r="ER1077" s="14"/>
      <c r="ES1077" s="14"/>
      <c r="ET1077" s="14"/>
      <c r="FJ1077" s="8"/>
      <c r="FK1077" s="8"/>
      <c r="FL1077" s="8"/>
      <c r="FM1077" s="8"/>
      <c r="FN1077" s="8"/>
      <c r="FO1077" s="8"/>
      <c r="FP1077" s="8"/>
      <c r="FQ1077" s="8"/>
      <c r="FR1077" s="8"/>
      <c r="FS1077" s="8"/>
      <c r="FT1077" s="8"/>
      <c r="FU1077" s="8"/>
      <c r="FV1077" s="8"/>
      <c r="FW1077" s="8"/>
      <c r="FX1077" s="8"/>
      <c r="FY1077" s="8"/>
      <c r="FZ1077" s="8"/>
      <c r="GA1077" s="8"/>
      <c r="GB1077" s="8"/>
      <c r="GC1077" s="8"/>
      <c r="GD1077" s="8"/>
      <c r="GE1077" s="8"/>
      <c r="GF1077" s="8"/>
      <c r="GG1077" s="8"/>
      <c r="GH1077" s="8"/>
      <c r="GI1077" s="8"/>
      <c r="GJ1077" s="8"/>
      <c r="GK1077" s="8"/>
      <c r="GL1077" s="8"/>
      <c r="GM1077" s="8"/>
      <c r="GN1077" s="8"/>
      <c r="GO1077" s="8"/>
      <c r="GP1077" s="8"/>
      <c r="GQ1077" s="8"/>
      <c r="GR1077" s="8"/>
      <c r="GS1077" s="8"/>
      <c r="GT1077" s="8"/>
      <c r="GU1077" s="8"/>
      <c r="GV1077" s="8"/>
      <c r="GW1077" s="8"/>
      <c r="GX1077" s="8"/>
      <c r="GY1077" s="8"/>
      <c r="GZ1077" s="8"/>
      <c r="HA1077" s="8"/>
      <c r="HB1077" s="8"/>
      <c r="HC1077" s="8"/>
      <c r="HD1077" s="8"/>
      <c r="HE1077" s="8"/>
      <c r="HF1077" s="8"/>
      <c r="HG1077" s="8"/>
      <c r="HH1077" s="8"/>
      <c r="HI1077" s="8"/>
      <c r="HJ1077" s="8"/>
      <c r="HK1077" s="8"/>
      <c r="HL1077" s="8"/>
      <c r="HM1077" s="8"/>
      <c r="HN1077" s="8"/>
      <c r="HO1077" s="8"/>
      <c r="HP1077" s="8"/>
      <c r="HQ1077" s="8"/>
      <c r="HR1077" s="8"/>
      <c r="HS1077" s="8"/>
      <c r="HT1077" s="8"/>
      <c r="HU1077" s="8"/>
      <c r="HV1077" s="8"/>
      <c r="HW1077" s="8"/>
      <c r="HX1077" s="8"/>
    </row>
    <row r="1078" spans="1:232" s="15" customFormat="1" ht="18.75" customHeight="1" x14ac:dyDescent="0.4">
      <c r="A1078" s="1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T1078" s="14"/>
      <c r="BU1078" s="14"/>
      <c r="BV1078" s="14"/>
      <c r="BW1078" s="14"/>
      <c r="BX1078" s="14"/>
      <c r="BY1078" s="14"/>
      <c r="BZ1078" s="14"/>
      <c r="CA1078" s="14"/>
      <c r="CB1078" s="14"/>
      <c r="CC1078" s="14"/>
      <c r="CD1078" s="14"/>
      <c r="CF1078" s="14"/>
      <c r="CG1078" s="14"/>
      <c r="CH1078" s="14"/>
      <c r="CI1078" s="14"/>
      <c r="CJ1078" s="14"/>
      <c r="CK1078" s="14"/>
      <c r="CL1078" s="14"/>
      <c r="CM1078" s="14"/>
      <c r="CN1078" s="14"/>
      <c r="CO1078" s="14"/>
      <c r="CP1078" s="14"/>
      <c r="CQ1078" s="14"/>
      <c r="CR1078" s="14"/>
      <c r="CS1078" s="14"/>
      <c r="CT1078" s="14"/>
      <c r="CU1078" s="14"/>
      <c r="CV1078" s="14"/>
      <c r="CW1078" s="14"/>
      <c r="CX1078" s="14"/>
      <c r="CY1078" s="13"/>
      <c r="CZ1078" s="13"/>
      <c r="DA1078" s="13"/>
      <c r="DB1078" s="13"/>
      <c r="DC1078" s="13"/>
      <c r="DD1078" s="13"/>
      <c r="DE1078" s="13"/>
      <c r="DF1078" s="13"/>
      <c r="DG1078" s="13"/>
      <c r="DH1078" s="13"/>
      <c r="DI1078" s="13"/>
      <c r="DJ1078" s="13"/>
      <c r="DK1078" s="14"/>
      <c r="DL1078" s="14"/>
      <c r="DM1078" s="14"/>
      <c r="DN1078" s="14"/>
      <c r="DO1078" s="14"/>
      <c r="DP1078" s="14"/>
      <c r="DQ1078" s="14"/>
      <c r="DR1078" s="14"/>
      <c r="DS1078" s="14"/>
      <c r="DT1078" s="14"/>
      <c r="DU1078" s="14"/>
      <c r="DV1078" s="14"/>
      <c r="DW1078" s="14"/>
      <c r="DX1078" s="14"/>
      <c r="DY1078" s="14"/>
      <c r="DZ1078" s="14"/>
      <c r="EA1078" s="14"/>
      <c r="EB1078" s="14"/>
      <c r="EC1078" s="14"/>
      <c r="ED1078" s="14"/>
      <c r="EE1078" s="14"/>
      <c r="EF1078" s="14"/>
      <c r="EG1078" s="14"/>
      <c r="EH1078" s="14"/>
      <c r="EI1078" s="14"/>
      <c r="EJ1078" s="14"/>
      <c r="EK1078" s="14"/>
      <c r="EL1078" s="14"/>
      <c r="EM1078" s="14"/>
      <c r="EN1078" s="14"/>
      <c r="EO1078" s="14"/>
      <c r="EP1078" s="14"/>
      <c r="EQ1078" s="14"/>
      <c r="ER1078" s="14"/>
      <c r="ES1078" s="14"/>
      <c r="ET1078" s="14"/>
      <c r="FJ1078" s="8"/>
      <c r="FK1078" s="8"/>
      <c r="FL1078" s="8"/>
      <c r="FM1078" s="8"/>
      <c r="FN1078" s="8"/>
      <c r="FO1078" s="8"/>
      <c r="FP1078" s="8"/>
      <c r="FQ1078" s="8"/>
      <c r="FR1078" s="8"/>
      <c r="FS1078" s="8"/>
      <c r="FT1078" s="8"/>
      <c r="FU1078" s="8"/>
      <c r="FV1078" s="8"/>
      <c r="FW1078" s="8"/>
      <c r="FX1078" s="8"/>
      <c r="FY1078" s="8"/>
      <c r="FZ1078" s="8"/>
      <c r="GA1078" s="8"/>
      <c r="GB1078" s="8"/>
      <c r="GC1078" s="8"/>
      <c r="GD1078" s="8"/>
      <c r="GE1078" s="8"/>
      <c r="GF1078" s="8"/>
      <c r="GG1078" s="8"/>
      <c r="GH1078" s="8"/>
      <c r="GI1078" s="8"/>
      <c r="GJ1078" s="8"/>
      <c r="GK1078" s="8"/>
      <c r="GL1078" s="8"/>
      <c r="GM1078" s="8"/>
      <c r="GN1078" s="8"/>
      <c r="GO1078" s="8"/>
      <c r="GP1078" s="8"/>
      <c r="GQ1078" s="8"/>
      <c r="GR1078" s="8"/>
      <c r="GS1078" s="8"/>
      <c r="GT1078" s="8"/>
      <c r="GU1078" s="8"/>
      <c r="GV1078" s="8"/>
      <c r="GW1078" s="8"/>
      <c r="GX1078" s="8"/>
      <c r="GY1078" s="8"/>
      <c r="GZ1078" s="8"/>
      <c r="HA1078" s="8"/>
      <c r="HB1078" s="8"/>
      <c r="HC1078" s="8"/>
      <c r="HD1078" s="8"/>
      <c r="HE1078" s="8"/>
      <c r="HF1078" s="8"/>
      <c r="HG1078" s="8"/>
      <c r="HH1078" s="8"/>
      <c r="HI1078" s="8"/>
      <c r="HJ1078" s="8"/>
      <c r="HK1078" s="8"/>
      <c r="HL1078" s="8"/>
      <c r="HM1078" s="8"/>
      <c r="HN1078" s="8"/>
      <c r="HO1078" s="8"/>
      <c r="HP1078" s="8"/>
      <c r="HQ1078" s="8"/>
      <c r="HR1078" s="8"/>
      <c r="HS1078" s="8"/>
      <c r="HT1078" s="8"/>
      <c r="HU1078" s="8"/>
      <c r="HV1078" s="8"/>
      <c r="HW1078" s="8"/>
      <c r="HX1078" s="8"/>
    </row>
    <row r="1079" spans="1:232" s="15" customFormat="1" ht="18.75" customHeight="1" x14ac:dyDescent="0.4">
      <c r="A1079" s="13"/>
      <c r="B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T1079" s="14"/>
      <c r="BU1079" s="14"/>
      <c r="BV1079" s="14"/>
      <c r="BW1079" s="14"/>
      <c r="BX1079" s="14"/>
      <c r="BY1079" s="14"/>
      <c r="BZ1079" s="14"/>
      <c r="CA1079" s="14"/>
      <c r="CB1079" s="14"/>
      <c r="CC1079" s="14"/>
      <c r="CD1079" s="14"/>
      <c r="CF1079" s="14"/>
      <c r="CG1079" s="14"/>
      <c r="CH1079" s="14"/>
      <c r="CI1079" s="14"/>
      <c r="CJ1079" s="14"/>
      <c r="CK1079" s="14"/>
      <c r="CL1079" s="14"/>
      <c r="CM1079" s="14"/>
      <c r="CN1079" s="14"/>
      <c r="CO1079" s="14"/>
      <c r="CP1079" s="14"/>
      <c r="CQ1079" s="14"/>
      <c r="CR1079" s="14"/>
      <c r="CS1079" s="14"/>
      <c r="CT1079" s="14"/>
      <c r="CU1079" s="14"/>
      <c r="CV1079" s="14"/>
      <c r="CW1079" s="14"/>
      <c r="CX1079" s="14"/>
      <c r="CY1079" s="13"/>
      <c r="CZ1079" s="13"/>
      <c r="DA1079" s="13"/>
      <c r="DB1079" s="13"/>
      <c r="DC1079" s="13"/>
      <c r="DD1079" s="13"/>
      <c r="DE1079" s="13"/>
      <c r="DF1079" s="13"/>
      <c r="DG1079" s="13"/>
      <c r="DH1079" s="13"/>
      <c r="DI1079" s="13"/>
      <c r="DJ1079" s="13"/>
      <c r="DK1079" s="14"/>
      <c r="DL1079" s="14"/>
      <c r="DM1079" s="14"/>
      <c r="DN1079" s="14"/>
      <c r="DO1079" s="14"/>
      <c r="DP1079" s="14"/>
      <c r="DQ1079" s="14"/>
      <c r="DR1079" s="14"/>
      <c r="DS1079" s="14"/>
      <c r="DT1079" s="14"/>
      <c r="DU1079" s="14"/>
      <c r="DV1079" s="14"/>
      <c r="DW1079" s="14"/>
      <c r="DX1079" s="14"/>
      <c r="DY1079" s="14"/>
      <c r="DZ1079" s="14"/>
      <c r="EA1079" s="14"/>
      <c r="EB1079" s="14"/>
      <c r="EC1079" s="14"/>
      <c r="ED1079" s="14"/>
      <c r="EE1079" s="14"/>
      <c r="EF1079" s="14"/>
      <c r="EG1079" s="14"/>
      <c r="EH1079" s="14"/>
      <c r="EI1079" s="14"/>
      <c r="EJ1079" s="14"/>
      <c r="EK1079" s="14"/>
      <c r="EL1079" s="14"/>
      <c r="EM1079" s="14"/>
      <c r="EN1079" s="14"/>
      <c r="EO1079" s="14"/>
      <c r="EP1079" s="14"/>
      <c r="EQ1079" s="14"/>
      <c r="ER1079" s="14"/>
      <c r="ES1079" s="14"/>
      <c r="ET1079" s="14"/>
      <c r="FJ1079" s="8"/>
      <c r="FK1079" s="8"/>
      <c r="FL1079" s="8"/>
      <c r="FM1079" s="8"/>
      <c r="FN1079" s="8"/>
      <c r="FO1079" s="8"/>
      <c r="FP1079" s="8"/>
      <c r="FQ1079" s="8"/>
      <c r="FR1079" s="8"/>
      <c r="FS1079" s="8"/>
      <c r="FT1079" s="8"/>
      <c r="FU1079" s="8"/>
      <c r="FV1079" s="8"/>
      <c r="FW1079" s="8"/>
      <c r="FX1079" s="8"/>
      <c r="FY1079" s="8"/>
      <c r="FZ1079" s="8"/>
      <c r="GA1079" s="8"/>
      <c r="GB1079" s="8"/>
      <c r="GC1079" s="8"/>
      <c r="GD1079" s="8"/>
      <c r="GE1079" s="8"/>
      <c r="GF1079" s="8"/>
      <c r="GG1079" s="8"/>
      <c r="GH1079" s="8"/>
      <c r="GI1079" s="8"/>
      <c r="GJ1079" s="8"/>
      <c r="GK1079" s="8"/>
      <c r="GL1079" s="8"/>
      <c r="GM1079" s="8"/>
      <c r="GN1079" s="8"/>
      <c r="GO1079" s="8"/>
      <c r="GP1079" s="8"/>
      <c r="GQ1079" s="8"/>
      <c r="GR1079" s="8"/>
      <c r="GS1079" s="8"/>
      <c r="GT1079" s="8"/>
      <c r="GU1079" s="8"/>
      <c r="GV1079" s="8"/>
      <c r="GW1079" s="8"/>
      <c r="GX1079" s="8"/>
      <c r="GY1079" s="8"/>
      <c r="GZ1079" s="8"/>
      <c r="HA1079" s="8"/>
      <c r="HB1079" s="8"/>
      <c r="HC1079" s="8"/>
      <c r="HD1079" s="8"/>
      <c r="HE1079" s="8"/>
      <c r="HF1079" s="8"/>
      <c r="HG1079" s="8"/>
      <c r="HH1079" s="8"/>
      <c r="HI1079" s="8"/>
      <c r="HJ1079" s="8"/>
      <c r="HK1079" s="8"/>
      <c r="HL1079" s="8"/>
      <c r="HM1079" s="8"/>
      <c r="HN1079" s="8"/>
      <c r="HO1079" s="8"/>
      <c r="HP1079" s="8"/>
      <c r="HQ1079" s="8"/>
      <c r="HR1079" s="8"/>
      <c r="HS1079" s="8"/>
      <c r="HT1079" s="8"/>
      <c r="HU1079" s="8"/>
      <c r="HV1079" s="8"/>
      <c r="HW1079" s="8"/>
      <c r="HX1079" s="8"/>
    </row>
    <row r="1080" spans="1:232" s="15" customFormat="1" ht="18.75" customHeight="1" x14ac:dyDescent="0.4">
      <c r="A1080" s="13"/>
      <c r="B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T1080" s="14"/>
      <c r="BU1080" s="14"/>
      <c r="BV1080" s="14"/>
      <c r="BW1080" s="14"/>
      <c r="BX1080" s="14"/>
      <c r="BY1080" s="14"/>
      <c r="BZ1080" s="14"/>
      <c r="CA1080" s="14"/>
      <c r="CB1080" s="14"/>
      <c r="CC1080" s="14"/>
      <c r="CD1080" s="14"/>
      <c r="CF1080" s="14"/>
      <c r="CG1080" s="14"/>
      <c r="CH1080" s="14"/>
      <c r="CI1080" s="14"/>
      <c r="CJ1080" s="14"/>
      <c r="CK1080" s="14"/>
      <c r="CL1080" s="14"/>
      <c r="CM1080" s="14"/>
      <c r="CN1080" s="14"/>
      <c r="CO1080" s="14"/>
      <c r="CP1080" s="14"/>
      <c r="CQ1080" s="14"/>
      <c r="CR1080" s="14"/>
      <c r="CS1080" s="14"/>
      <c r="CT1080" s="14"/>
      <c r="CU1080" s="14"/>
      <c r="CV1080" s="14"/>
      <c r="CW1080" s="14"/>
      <c r="CX1080" s="14"/>
      <c r="CY1080" s="13"/>
      <c r="CZ1080" s="13"/>
      <c r="DA1080" s="13"/>
      <c r="DB1080" s="13"/>
      <c r="DC1080" s="13"/>
      <c r="DD1080" s="13"/>
      <c r="DE1080" s="13"/>
      <c r="DF1080" s="13"/>
      <c r="DG1080" s="13"/>
      <c r="DH1080" s="13"/>
      <c r="DI1080" s="13"/>
      <c r="DJ1080" s="13"/>
      <c r="DK1080" s="14"/>
      <c r="DL1080" s="14"/>
      <c r="DM1080" s="14"/>
      <c r="DN1080" s="14"/>
      <c r="DO1080" s="14"/>
      <c r="DP1080" s="14"/>
      <c r="DQ1080" s="14"/>
      <c r="DR1080" s="14"/>
      <c r="DS1080" s="14"/>
      <c r="DT1080" s="14"/>
      <c r="DU1080" s="14"/>
      <c r="DV1080" s="14"/>
      <c r="DW1080" s="14"/>
      <c r="DX1080" s="14"/>
      <c r="DY1080" s="14"/>
      <c r="DZ1080" s="14"/>
      <c r="EA1080" s="14"/>
      <c r="EB1080" s="14"/>
      <c r="EC1080" s="14"/>
      <c r="ED1080" s="14"/>
      <c r="EE1080" s="14"/>
      <c r="EF1080" s="14"/>
      <c r="EG1080" s="14"/>
      <c r="EH1080" s="14"/>
      <c r="EI1080" s="14"/>
      <c r="EJ1080" s="14"/>
      <c r="EK1080" s="14"/>
      <c r="EL1080" s="14"/>
      <c r="EM1080" s="14"/>
      <c r="EN1080" s="14"/>
      <c r="EO1080" s="14"/>
      <c r="EP1080" s="14"/>
      <c r="EQ1080" s="14"/>
      <c r="ER1080" s="14"/>
      <c r="ES1080" s="14"/>
      <c r="ET1080" s="14"/>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row>
    <row r="1081" spans="1:232" s="15" customFormat="1" ht="18.75" customHeight="1" x14ac:dyDescent="0.4">
      <c r="A1081" s="1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T1081" s="14"/>
      <c r="BU1081" s="14"/>
      <c r="BV1081" s="14"/>
      <c r="BW1081" s="14"/>
      <c r="BX1081" s="14"/>
      <c r="BY1081" s="14"/>
      <c r="BZ1081" s="14"/>
      <c r="CA1081" s="14"/>
      <c r="CB1081" s="14"/>
      <c r="CC1081" s="14"/>
      <c r="CD1081" s="14"/>
      <c r="CF1081" s="14"/>
      <c r="CG1081" s="14"/>
      <c r="CH1081" s="14"/>
      <c r="CI1081" s="14"/>
      <c r="CJ1081" s="14"/>
      <c r="CK1081" s="14"/>
      <c r="CL1081" s="14"/>
      <c r="CM1081" s="14"/>
      <c r="CN1081" s="14"/>
      <c r="CO1081" s="14"/>
      <c r="CP1081" s="14"/>
      <c r="CQ1081" s="14"/>
      <c r="CR1081" s="14"/>
      <c r="CS1081" s="14"/>
      <c r="CT1081" s="14"/>
      <c r="CU1081" s="14"/>
      <c r="CV1081" s="14"/>
      <c r="CW1081" s="14"/>
      <c r="CX1081" s="14"/>
      <c r="CY1081" s="13"/>
      <c r="CZ1081" s="13"/>
      <c r="DA1081" s="13"/>
      <c r="DB1081" s="13"/>
      <c r="DC1081" s="13"/>
      <c r="DD1081" s="13"/>
      <c r="DE1081" s="13"/>
      <c r="DF1081" s="13"/>
      <c r="DG1081" s="13"/>
      <c r="DH1081" s="13"/>
      <c r="DI1081" s="13"/>
      <c r="DJ1081" s="13"/>
      <c r="DK1081" s="14"/>
      <c r="DL1081" s="14"/>
      <c r="DM1081" s="14"/>
      <c r="DN1081" s="14"/>
      <c r="DO1081" s="14"/>
      <c r="DP1081" s="14"/>
      <c r="DQ1081" s="14"/>
      <c r="DR1081" s="14"/>
      <c r="DS1081" s="14"/>
      <c r="DT1081" s="14"/>
      <c r="DU1081" s="14"/>
      <c r="DV1081" s="14"/>
      <c r="DW1081" s="14"/>
      <c r="DX1081" s="14"/>
      <c r="DY1081" s="14"/>
      <c r="DZ1081" s="14"/>
      <c r="EA1081" s="14"/>
      <c r="EB1081" s="14"/>
      <c r="EC1081" s="14"/>
      <c r="ED1081" s="14"/>
      <c r="EE1081" s="14"/>
      <c r="EF1081" s="14"/>
      <c r="EG1081" s="14"/>
      <c r="EH1081" s="14"/>
      <c r="EI1081" s="14"/>
      <c r="EJ1081" s="14"/>
      <c r="EK1081" s="14"/>
      <c r="EL1081" s="14"/>
      <c r="EM1081" s="14"/>
      <c r="EN1081" s="14"/>
      <c r="EO1081" s="14"/>
      <c r="EP1081" s="14"/>
      <c r="EQ1081" s="14"/>
      <c r="ER1081" s="14"/>
      <c r="ES1081" s="14"/>
      <c r="ET1081" s="14"/>
      <c r="FJ1081" s="8"/>
      <c r="FK1081" s="8"/>
      <c r="FL1081" s="8"/>
      <c r="FM1081" s="8"/>
      <c r="FN1081" s="8"/>
      <c r="FO1081" s="8"/>
      <c r="FP1081" s="8"/>
      <c r="FQ1081" s="8"/>
      <c r="FR1081" s="8"/>
      <c r="FS1081" s="8"/>
      <c r="FT1081" s="8"/>
      <c r="FU1081" s="8"/>
      <c r="FV1081" s="8"/>
      <c r="FW1081" s="8"/>
      <c r="FX1081" s="8"/>
      <c r="FY1081" s="8"/>
      <c r="FZ1081" s="8"/>
      <c r="GA1081" s="8"/>
      <c r="GB1081" s="8"/>
      <c r="GC1081" s="8"/>
      <c r="GD1081" s="8"/>
      <c r="GE1081" s="8"/>
      <c r="GF1081" s="8"/>
      <c r="GG1081" s="8"/>
      <c r="GH1081" s="8"/>
      <c r="GI1081" s="8"/>
      <c r="GJ1081" s="8"/>
      <c r="GK1081" s="8"/>
      <c r="GL1081" s="8"/>
      <c r="GM1081" s="8"/>
      <c r="GN1081" s="8"/>
      <c r="GO1081" s="8"/>
      <c r="GP1081" s="8"/>
      <c r="GQ1081" s="8"/>
      <c r="GR1081" s="8"/>
      <c r="GS1081" s="8"/>
      <c r="GT1081" s="8"/>
      <c r="GU1081" s="8"/>
      <c r="GV1081" s="8"/>
      <c r="GW1081" s="8"/>
      <c r="GX1081" s="8"/>
      <c r="GY1081" s="8"/>
      <c r="GZ1081" s="8"/>
      <c r="HA1081" s="8"/>
      <c r="HB1081" s="8"/>
      <c r="HC1081" s="8"/>
      <c r="HD1081" s="8"/>
      <c r="HE1081" s="8"/>
      <c r="HF1081" s="8"/>
      <c r="HG1081" s="8"/>
      <c r="HH1081" s="8"/>
      <c r="HI1081" s="8"/>
      <c r="HJ1081" s="8"/>
      <c r="HK1081" s="8"/>
      <c r="HL1081" s="8"/>
      <c r="HM1081" s="8"/>
      <c r="HN1081" s="8"/>
      <c r="HO1081" s="8"/>
      <c r="HP1081" s="8"/>
      <c r="HQ1081" s="8"/>
      <c r="HR1081" s="8"/>
      <c r="HS1081" s="8"/>
      <c r="HT1081" s="8"/>
      <c r="HU1081" s="8"/>
      <c r="HV1081" s="8"/>
      <c r="HW1081" s="8"/>
      <c r="HX1081" s="8"/>
    </row>
    <row r="1082" spans="1:232" s="15" customFormat="1" ht="18.75" customHeight="1" x14ac:dyDescent="0.4">
      <c r="A1082" s="1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T1082" s="14"/>
      <c r="BU1082" s="14"/>
      <c r="BV1082" s="14"/>
      <c r="BW1082" s="14"/>
      <c r="BX1082" s="14"/>
      <c r="BY1082" s="14"/>
      <c r="BZ1082" s="14"/>
      <c r="CA1082" s="14"/>
      <c r="CB1082" s="14"/>
      <c r="CC1082" s="14"/>
      <c r="CD1082" s="14"/>
      <c r="CF1082" s="14"/>
      <c r="CG1082" s="14"/>
      <c r="CH1082" s="14"/>
      <c r="CI1082" s="14"/>
      <c r="CJ1082" s="14"/>
      <c r="CK1082" s="14"/>
      <c r="CL1082" s="14"/>
      <c r="CM1082" s="14"/>
      <c r="CN1082" s="14"/>
      <c r="CO1082" s="14"/>
      <c r="CP1082" s="14"/>
      <c r="CQ1082" s="14"/>
      <c r="CR1082" s="14"/>
      <c r="CS1082" s="14"/>
      <c r="CT1082" s="14"/>
      <c r="CU1082" s="14"/>
      <c r="CV1082" s="14"/>
      <c r="CW1082" s="14"/>
      <c r="CX1082" s="14"/>
      <c r="CY1082" s="13"/>
      <c r="CZ1082" s="13"/>
      <c r="DA1082" s="13"/>
      <c r="DB1082" s="13"/>
      <c r="DC1082" s="13"/>
      <c r="DD1082" s="13"/>
      <c r="DE1082" s="13"/>
      <c r="DF1082" s="13"/>
      <c r="DG1082" s="13"/>
      <c r="DH1082" s="13"/>
      <c r="DI1082" s="13"/>
      <c r="DJ1082" s="13"/>
      <c r="DK1082" s="14"/>
      <c r="DL1082" s="14"/>
      <c r="DM1082" s="14"/>
      <c r="DN1082" s="14"/>
      <c r="DO1082" s="14"/>
      <c r="DP1082" s="14"/>
      <c r="DQ1082" s="14"/>
      <c r="DR1082" s="14"/>
      <c r="DS1082" s="14"/>
      <c r="DT1082" s="14"/>
      <c r="DU1082" s="14"/>
      <c r="DV1082" s="14"/>
      <c r="DW1082" s="14"/>
      <c r="DX1082" s="14"/>
      <c r="DY1082" s="14"/>
      <c r="DZ1082" s="14"/>
      <c r="EA1082" s="14"/>
      <c r="EB1082" s="14"/>
      <c r="EC1082" s="14"/>
      <c r="ED1082" s="14"/>
      <c r="EE1082" s="14"/>
      <c r="EF1082" s="14"/>
      <c r="EG1082" s="14"/>
      <c r="EH1082" s="14"/>
      <c r="EI1082" s="14"/>
      <c r="EJ1082" s="14"/>
      <c r="EK1082" s="14"/>
      <c r="EL1082" s="14"/>
      <c r="EM1082" s="14"/>
      <c r="EN1082" s="14"/>
      <c r="EO1082" s="14"/>
      <c r="EP1082" s="14"/>
      <c r="EQ1082" s="14"/>
      <c r="ER1082" s="14"/>
      <c r="ES1082" s="14"/>
      <c r="ET1082" s="14"/>
      <c r="FJ1082" s="8"/>
      <c r="FK1082" s="8"/>
      <c r="FL1082" s="8"/>
      <c r="FM1082" s="8"/>
      <c r="FN1082" s="8"/>
      <c r="FO1082" s="8"/>
      <c r="FP1082" s="8"/>
      <c r="FQ1082" s="8"/>
      <c r="FR1082" s="8"/>
      <c r="FS1082" s="8"/>
      <c r="FT1082" s="8"/>
      <c r="FU1082" s="8"/>
      <c r="FV1082" s="8"/>
      <c r="FW1082" s="8"/>
      <c r="FX1082" s="8"/>
      <c r="FY1082" s="8"/>
      <c r="FZ1082" s="8"/>
      <c r="GA1082" s="8"/>
      <c r="GB1082" s="8"/>
      <c r="GC1082" s="8"/>
      <c r="GD1082" s="8"/>
      <c r="GE1082" s="8"/>
      <c r="GF1082" s="8"/>
      <c r="GG1082" s="8"/>
      <c r="GH1082" s="8"/>
      <c r="GI1082" s="8"/>
      <c r="GJ1082" s="8"/>
      <c r="GK1082" s="8"/>
      <c r="GL1082" s="8"/>
      <c r="GM1082" s="8"/>
      <c r="GN1082" s="8"/>
      <c r="GO1082" s="8"/>
      <c r="GP1082" s="8"/>
      <c r="GQ1082" s="8"/>
      <c r="GR1082" s="8"/>
      <c r="GS1082" s="8"/>
      <c r="GT1082" s="8"/>
      <c r="GU1082" s="8"/>
      <c r="GV1082" s="8"/>
      <c r="GW1082" s="8"/>
      <c r="GX1082" s="8"/>
      <c r="GY1082" s="8"/>
      <c r="GZ1082" s="8"/>
      <c r="HA1082" s="8"/>
      <c r="HB1082" s="8"/>
      <c r="HC1082" s="8"/>
      <c r="HD1082" s="8"/>
      <c r="HE1082" s="8"/>
      <c r="HF1082" s="8"/>
      <c r="HG1082" s="8"/>
      <c r="HH1082" s="8"/>
      <c r="HI1082" s="8"/>
      <c r="HJ1082" s="8"/>
      <c r="HK1082" s="8"/>
      <c r="HL1082" s="8"/>
      <c r="HM1082" s="8"/>
      <c r="HN1082" s="8"/>
      <c r="HO1082" s="8"/>
      <c r="HP1082" s="8"/>
      <c r="HQ1082" s="8"/>
      <c r="HR1082" s="8"/>
      <c r="HS1082" s="8"/>
      <c r="HT1082" s="8"/>
      <c r="HU1082" s="8"/>
      <c r="HV1082" s="8"/>
      <c r="HW1082" s="8"/>
      <c r="HX1082" s="8"/>
    </row>
    <row r="1083" spans="1:232" ht="18.75" customHeight="1" x14ac:dyDescent="0.4">
      <c r="BS1083" s="15"/>
      <c r="BT1083" s="14"/>
      <c r="BU1083" s="14"/>
      <c r="BV1083" s="14"/>
      <c r="BW1083" s="14"/>
      <c r="BX1083" s="14"/>
      <c r="BY1083" s="14"/>
      <c r="BZ1083" s="14"/>
      <c r="CA1083" s="14"/>
      <c r="CB1083" s="14"/>
      <c r="CC1083" s="14"/>
      <c r="CD1083" s="14"/>
      <c r="CE1083" s="15"/>
      <c r="CF1083" s="14"/>
      <c r="CG1083" s="14"/>
      <c r="CH1083" s="14"/>
      <c r="CI1083" s="14"/>
      <c r="CJ1083" s="14"/>
      <c r="CK1083" s="14"/>
      <c r="CL1083" s="14"/>
      <c r="CM1083" s="14"/>
      <c r="CN1083" s="14"/>
      <c r="CO1083" s="14"/>
      <c r="CP1083" s="14"/>
      <c r="CQ1083" s="14"/>
      <c r="CR1083" s="14"/>
      <c r="CS1083" s="14"/>
      <c r="CT1083" s="14"/>
      <c r="CU1083" s="14"/>
      <c r="CV1083" s="14"/>
      <c r="CW1083" s="14"/>
      <c r="CX1083" s="14"/>
      <c r="DK1083" s="14"/>
      <c r="DL1083" s="14"/>
      <c r="DM1083" s="14"/>
      <c r="DN1083" s="14"/>
      <c r="DO1083" s="14"/>
      <c r="DP1083" s="14"/>
      <c r="DQ1083" s="14"/>
      <c r="DR1083" s="14"/>
      <c r="DS1083" s="14"/>
      <c r="DT1083" s="14"/>
      <c r="DU1083" s="14"/>
      <c r="DV1083" s="14"/>
      <c r="DW1083" s="14"/>
      <c r="DX1083" s="14"/>
      <c r="DY1083" s="14"/>
      <c r="DZ1083" s="14"/>
      <c r="EA1083" s="14"/>
      <c r="EB1083" s="14"/>
      <c r="EC1083" s="14"/>
      <c r="ED1083" s="14"/>
      <c r="EE1083" s="14"/>
      <c r="EF1083" s="14"/>
      <c r="EG1083" s="14"/>
      <c r="EH1083" s="14"/>
      <c r="EI1083" s="14"/>
      <c r="EJ1083" s="14"/>
      <c r="EK1083" s="14"/>
      <c r="EL1083" s="14"/>
      <c r="EM1083" s="14"/>
      <c r="EN1083" s="14"/>
      <c r="EO1083" s="14"/>
      <c r="EP1083" s="14"/>
      <c r="EQ1083" s="14"/>
      <c r="ER1083" s="14"/>
      <c r="ES1083" s="14"/>
      <c r="ET1083" s="14"/>
    </row>
  </sheetData>
  <mergeCells count="2737">
    <mergeCell ref="ER378:FG380"/>
    <mergeCell ref="DN378:DO380"/>
    <mergeCell ref="DQ361:DR361"/>
    <mergeCell ref="DQ376:DR376"/>
    <mergeCell ref="DW250:EB250"/>
    <mergeCell ref="DW251:EN252"/>
    <mergeCell ref="DW255:EN256"/>
    <mergeCell ref="CH314:DO314"/>
    <mergeCell ref="EU339:FG339"/>
    <mergeCell ref="DM338:EL339"/>
    <mergeCell ref="EM338:FG338"/>
    <mergeCell ref="DP299:ES299"/>
    <mergeCell ref="CH316:DO316"/>
    <mergeCell ref="DP316:ES316"/>
    <mergeCell ref="DP314:ES314"/>
    <mergeCell ref="CH315:DO315"/>
    <mergeCell ref="DP315:ES315"/>
    <mergeCell ref="EW348:FG350"/>
    <mergeCell ref="CI352:FG353"/>
    <mergeCell ref="CF357:CP359"/>
    <mergeCell ref="CF355:CP356"/>
    <mergeCell ref="CH312:DO312"/>
    <mergeCell ref="DP312:ES312"/>
    <mergeCell ref="EJ360:EQ362"/>
    <mergeCell ref="EJ363:EQ365"/>
    <mergeCell ref="ER366:FG368"/>
    <mergeCell ref="EJ366:EQ368"/>
    <mergeCell ref="ER363:FG365"/>
    <mergeCell ref="DZ375:EB377"/>
    <mergeCell ref="DH375:DM377"/>
    <mergeCell ref="DN375:DO377"/>
    <mergeCell ref="DW375:DY377"/>
    <mergeCell ref="S411:Y411"/>
    <mergeCell ref="Z411:AW411"/>
    <mergeCell ref="AX411:AY411"/>
    <mergeCell ref="CW411:DC411"/>
    <mergeCell ref="M363:AC365"/>
    <mergeCell ref="AD370:AK371"/>
    <mergeCell ref="AL370:BE370"/>
    <mergeCell ref="BF370:BM371"/>
    <mergeCell ref="BN370:CC371"/>
    <mergeCell ref="AL371:AO371"/>
    <mergeCell ref="BN363:CC365"/>
    <mergeCell ref="C402:BP404"/>
    <mergeCell ref="U338:AH339"/>
    <mergeCell ref="AI338:BH339"/>
    <mergeCell ref="BI338:CC338"/>
    <mergeCell ref="CF338:CL339"/>
    <mergeCell ref="CM338:CX339"/>
    <mergeCell ref="CY338:DL339"/>
    <mergeCell ref="BI339:BP339"/>
    <mergeCell ref="BQ339:CC339"/>
    <mergeCell ref="BF355:BM356"/>
    <mergeCell ref="BN355:CC356"/>
    <mergeCell ref="AL356:AO356"/>
    <mergeCell ref="DH378:DM380"/>
    <mergeCell ref="DH370:DO371"/>
    <mergeCell ref="DH372:DM374"/>
    <mergeCell ref="AJ363:AK365"/>
    <mergeCell ref="B355:L356"/>
    <mergeCell ref="M355:AC356"/>
    <mergeCell ref="AD355:AK356"/>
    <mergeCell ref="B372:L374"/>
    <mergeCell ref="X390:AZ390"/>
    <mergeCell ref="DW235:EB235"/>
    <mergeCell ref="EC235:EN235"/>
    <mergeCell ref="B299:C299"/>
    <mergeCell ref="D299:AK299"/>
    <mergeCell ref="AL299:BO299"/>
    <mergeCell ref="CF299:CG299"/>
    <mergeCell ref="B300:C309"/>
    <mergeCell ref="D300:AK300"/>
    <mergeCell ref="AL300:BO300"/>
    <mergeCell ref="CF300:CG309"/>
    <mergeCell ref="CH300:DO300"/>
    <mergeCell ref="D301:AK301"/>
    <mergeCell ref="AL301:BO301"/>
    <mergeCell ref="CH301:DO301"/>
    <mergeCell ref="D302:AK302"/>
    <mergeCell ref="AL302:BO302"/>
    <mergeCell ref="CH302:DO302"/>
    <mergeCell ref="DK235:DV235"/>
    <mergeCell ref="DT243:DV243"/>
    <mergeCell ref="EC243:EK243"/>
    <mergeCell ref="CF243:CL249"/>
    <mergeCell ref="CM243:CR243"/>
    <mergeCell ref="DW243:EB243"/>
    <mergeCell ref="DP309:ES309"/>
    <mergeCell ref="DP307:ES307"/>
    <mergeCell ref="AA239:AR240"/>
    <mergeCell ref="AS239:BJ240"/>
    <mergeCell ref="I250:N250"/>
    <mergeCell ref="D308:AK308"/>
    <mergeCell ref="AL308:BO308"/>
    <mergeCell ref="D309:AK309"/>
    <mergeCell ref="D303:AK303"/>
    <mergeCell ref="AL303:BO303"/>
    <mergeCell ref="DN83:DR83"/>
    <mergeCell ref="CM170:DD171"/>
    <mergeCell ref="CM172:DD173"/>
    <mergeCell ref="BF366:BM368"/>
    <mergeCell ref="BN366:CC368"/>
    <mergeCell ref="AY356:BE356"/>
    <mergeCell ref="B338:H339"/>
    <mergeCell ref="I338:T339"/>
    <mergeCell ref="AD363:AI365"/>
    <mergeCell ref="CF363:CP365"/>
    <mergeCell ref="DH355:DO356"/>
    <mergeCell ref="DP356:DS356"/>
    <mergeCell ref="CQ355:DG356"/>
    <mergeCell ref="DQ358:DR358"/>
    <mergeCell ref="DH357:DM359"/>
    <mergeCell ref="DN357:DO359"/>
    <mergeCell ref="AP356:AX356"/>
    <mergeCell ref="BF360:BM362"/>
    <mergeCell ref="BN360:CC362"/>
    <mergeCell ref="B357:L359"/>
    <mergeCell ref="M357:AC359"/>
    <mergeCell ref="AD357:AI359"/>
    <mergeCell ref="AJ357:AK359"/>
    <mergeCell ref="AS357:AU359"/>
    <mergeCell ref="AV357:AX359"/>
    <mergeCell ref="AY357:BE359"/>
    <mergeCell ref="AS363:AU365"/>
    <mergeCell ref="CK96:FB99"/>
    <mergeCell ref="B164:H166"/>
    <mergeCell ref="BK164:CB165"/>
    <mergeCell ref="O166:Z166"/>
    <mergeCell ref="CF64:CG64"/>
    <mergeCell ref="DI65:DM65"/>
    <mergeCell ref="DI66:DM66"/>
    <mergeCell ref="DI67:DM67"/>
    <mergeCell ref="DI72:DM72"/>
    <mergeCell ref="EX64:FB64"/>
    <mergeCell ref="DW79:EW79"/>
    <mergeCell ref="EX79:FB79"/>
    <mergeCell ref="CF314:CG316"/>
    <mergeCell ref="AL309:BO309"/>
    <mergeCell ref="BS348:CC350"/>
    <mergeCell ref="X63:AX63"/>
    <mergeCell ref="AY63:BC63"/>
    <mergeCell ref="BD63:BH63"/>
    <mergeCell ref="X64:AX64"/>
    <mergeCell ref="X66:AX66"/>
    <mergeCell ref="CF629:CH629"/>
    <mergeCell ref="CI629:CP629"/>
    <mergeCell ref="CQ629:CT629"/>
    <mergeCell ref="CU629:DG629"/>
    <mergeCell ref="CI625:CP625"/>
    <mergeCell ref="CQ625:CT625"/>
    <mergeCell ref="DN80:DR80"/>
    <mergeCell ref="I182:Z183"/>
    <mergeCell ref="AA182:AR183"/>
    <mergeCell ref="AS182:BJ183"/>
    <mergeCell ref="BK182:CB183"/>
    <mergeCell ref="AP188:AR188"/>
    <mergeCell ref="AY188:BG188"/>
    <mergeCell ref="I184:Z185"/>
    <mergeCell ref="CU612:DG612"/>
    <mergeCell ref="CF628:CH628"/>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DU65:DV65"/>
    <mergeCell ref="DW66:EW66"/>
    <mergeCell ref="DW64:EW64"/>
    <mergeCell ref="CF67:CG6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EX74:FB74"/>
    <mergeCell ref="DN74:DR74"/>
    <mergeCell ref="DN75:DR75"/>
    <mergeCell ref="DI80:DM80"/>
    <mergeCell ref="DI81:DM81"/>
    <mergeCell ref="DI82:DM82"/>
    <mergeCell ref="CH81:DH81"/>
    <mergeCell ref="CF78:CG78"/>
    <mergeCell ref="CF79:CG79"/>
    <mergeCell ref="BD79:BH79"/>
    <mergeCell ref="B167:H173"/>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AW128:BM128"/>
    <mergeCell ref="AH128:AJ128"/>
    <mergeCell ref="E144:X147"/>
    <mergeCell ref="Y144:AG147"/>
    <mergeCell ref="AH144:BM147"/>
    <mergeCell ref="AH139:AW139"/>
    <mergeCell ref="AX139:BM139"/>
    <mergeCell ref="AH140:AW140"/>
    <mergeCell ref="O167:W167"/>
    <mergeCell ref="AP174:AR174"/>
    <mergeCell ref="AY174:BG174"/>
    <mergeCell ref="AS174:AX174"/>
    <mergeCell ref="BH174:BJ174"/>
    <mergeCell ref="BK174:BP174"/>
    <mergeCell ref="I170:Z171"/>
    <mergeCell ref="AA170:AR171"/>
    <mergeCell ref="AS170:BJ171"/>
    <mergeCell ref="BK170:CB171"/>
    <mergeCell ref="I172:Z173"/>
    <mergeCell ref="BQ174:BY174"/>
    <mergeCell ref="BZ174:CB174"/>
    <mergeCell ref="X167:Z167"/>
    <mergeCell ref="AA167:AF167"/>
    <mergeCell ref="AG167:AO167"/>
    <mergeCell ref="AP167:AR167"/>
    <mergeCell ref="AY167:BG167"/>
    <mergeCell ref="BQ167:BY167"/>
    <mergeCell ref="BZ167:CB167"/>
    <mergeCell ref="I168:Z169"/>
    <mergeCell ref="DL139:EA139"/>
    <mergeCell ref="DL141:EQ141"/>
    <mergeCell ref="DL140:EA140"/>
    <mergeCell ref="CK220:DD220"/>
    <mergeCell ref="CK221:DD221"/>
    <mergeCell ref="CK219:DD219"/>
    <mergeCell ref="DE167:DJ167"/>
    <mergeCell ref="DK167:DS167"/>
    <mergeCell ref="DT167:DV167"/>
    <mergeCell ref="DW167:EB167"/>
    <mergeCell ref="EC167:EK167"/>
    <mergeCell ref="EL167:EN167"/>
    <mergeCell ref="CK218:DD218"/>
    <mergeCell ref="CJ213:FD215"/>
    <mergeCell ref="CS167:DA167"/>
    <mergeCell ref="CM166:CR166"/>
    <mergeCell ref="CS166:DD166"/>
    <mergeCell ref="DW166:EB166"/>
    <mergeCell ref="EC166:EN166"/>
    <mergeCell ref="EO170:FF171"/>
    <mergeCell ref="DE172:DV173"/>
    <mergeCell ref="DW172:EN173"/>
    <mergeCell ref="O188:W188"/>
    <mergeCell ref="X188:Z188"/>
    <mergeCell ref="AA188:AF188"/>
    <mergeCell ref="AG188:AO188"/>
    <mergeCell ref="CF167:CL173"/>
    <mergeCell ref="CM167:CR167"/>
    <mergeCell ref="DB167:DD167"/>
    <mergeCell ref="DW179:EN180"/>
    <mergeCell ref="EO179:FF180"/>
    <mergeCell ref="DK181:DS181"/>
    <mergeCell ref="DT181:DV181"/>
    <mergeCell ref="DW181:EB181"/>
    <mergeCell ref="EC181:EK181"/>
    <mergeCell ref="EL181:EN181"/>
    <mergeCell ref="EO181:ET181"/>
    <mergeCell ref="EU181:FC181"/>
    <mergeCell ref="FD181:FF181"/>
    <mergeCell ref="EO168:FF169"/>
    <mergeCell ref="AA172:AR173"/>
    <mergeCell ref="AS172:BJ173"/>
    <mergeCell ref="BK172:CB173"/>
    <mergeCell ref="AA168:AR169"/>
    <mergeCell ref="AS168:BJ169"/>
    <mergeCell ref="BK168:CB169"/>
    <mergeCell ref="AS167:AX167"/>
    <mergeCell ref="BH167:BJ167"/>
    <mergeCell ref="BK167:BP167"/>
    <mergeCell ref="E197:P199"/>
    <mergeCell ref="AS191:BJ192"/>
    <mergeCell ref="BK191:CB192"/>
    <mergeCell ref="AS193:BJ194"/>
    <mergeCell ref="BK193:CB194"/>
    <mergeCell ref="AP181:AR181"/>
    <mergeCell ref="AY181:BG181"/>
    <mergeCell ref="I193:Z194"/>
    <mergeCell ref="AA193:AR194"/>
    <mergeCell ref="B257:H263"/>
    <mergeCell ref="E275:P277"/>
    <mergeCell ref="G287:Z287"/>
    <mergeCell ref="I257:N257"/>
    <mergeCell ref="BK250:BP250"/>
    <mergeCell ref="AS250:AX250"/>
    <mergeCell ref="F281:BZ283"/>
    <mergeCell ref="B250:H256"/>
    <mergeCell ref="O181:W181"/>
    <mergeCell ref="X181:Z181"/>
    <mergeCell ref="AA181:AF181"/>
    <mergeCell ref="AG181:AO181"/>
    <mergeCell ref="AS181:AX181"/>
    <mergeCell ref="BH181:BJ181"/>
    <mergeCell ref="BK181:BP181"/>
    <mergeCell ref="E200:P202"/>
    <mergeCell ref="AS188:AX188"/>
    <mergeCell ref="BH188:BJ188"/>
    <mergeCell ref="BK188:BP188"/>
    <mergeCell ref="I189:Z190"/>
    <mergeCell ref="AA189:AR190"/>
    <mergeCell ref="AS189:BJ190"/>
    <mergeCell ref="BK189:CB190"/>
    <mergeCell ref="CF236:CL242"/>
    <mergeCell ref="CM236:CR236"/>
    <mergeCell ref="I244:Z245"/>
    <mergeCell ref="AA244:AR245"/>
    <mergeCell ref="O243:W243"/>
    <mergeCell ref="I239:Z240"/>
    <mergeCell ref="AS243:AX243"/>
    <mergeCell ref="BQ243:BY243"/>
    <mergeCell ref="BZ243:CB243"/>
    <mergeCell ref="BH250:BJ250"/>
    <mergeCell ref="BK262:CB263"/>
    <mergeCell ref="E266:P268"/>
    <mergeCell ref="E269:P271"/>
    <mergeCell ref="E272:P274"/>
    <mergeCell ref="CM262:DD263"/>
    <mergeCell ref="CI275:CT277"/>
    <mergeCell ref="CK287:DD287"/>
    <mergeCell ref="CJ281:FD283"/>
    <mergeCell ref="CK286:DD286"/>
    <mergeCell ref="EO255:FF256"/>
    <mergeCell ref="DT250:DV250"/>
    <mergeCell ref="EC250:EK250"/>
    <mergeCell ref="CM250:CR250"/>
    <mergeCell ref="B236:H242"/>
    <mergeCell ref="I236:N236"/>
    <mergeCell ref="EO248:FF249"/>
    <mergeCell ref="I241:Z242"/>
    <mergeCell ref="AA241:AR242"/>
    <mergeCell ref="AS241:BJ242"/>
    <mergeCell ref="BK241:CB242"/>
    <mergeCell ref="I253:Z254"/>
    <mergeCell ref="AA253:AR254"/>
    <mergeCell ref="G288:Z288"/>
    <mergeCell ref="CK288:DD288"/>
    <mergeCell ref="CF310:CG313"/>
    <mergeCell ref="BS295:CC297"/>
    <mergeCell ref="D306:AK306"/>
    <mergeCell ref="AL306:BO306"/>
    <mergeCell ref="CH306:DO306"/>
    <mergeCell ref="D307:AK307"/>
    <mergeCell ref="AL307:BO307"/>
    <mergeCell ref="CH307:DO307"/>
    <mergeCell ref="X243:Z243"/>
    <mergeCell ref="DE241:DV242"/>
    <mergeCell ref="DE237:DV238"/>
    <mergeCell ref="DK243:DS243"/>
    <mergeCell ref="BK243:BP243"/>
    <mergeCell ref="I246:Z247"/>
    <mergeCell ref="AA246:AR247"/>
    <mergeCell ref="AA243:AF243"/>
    <mergeCell ref="AG243:AO243"/>
    <mergeCell ref="AP243:AR243"/>
    <mergeCell ref="AY243:BG243"/>
    <mergeCell ref="DB243:DD243"/>
    <mergeCell ref="I251:Z252"/>
    <mergeCell ref="B243:H249"/>
    <mergeCell ref="I243:N243"/>
    <mergeCell ref="AS246:BJ247"/>
    <mergeCell ref="X250:Z250"/>
    <mergeCell ref="AA250:AF250"/>
    <mergeCell ref="AG250:AO250"/>
    <mergeCell ref="AP250:AR250"/>
    <mergeCell ref="G286:Z286"/>
    <mergeCell ref="G289:Z289"/>
    <mergeCell ref="G290:Z290"/>
    <mergeCell ref="BF357:BM359"/>
    <mergeCell ref="BN357:CC359"/>
    <mergeCell ref="AQ358:AR358"/>
    <mergeCell ref="CQ360:DG362"/>
    <mergeCell ref="D304:AK304"/>
    <mergeCell ref="AL304:BO304"/>
    <mergeCell ref="CH304:DO304"/>
    <mergeCell ref="D305:AK305"/>
    <mergeCell ref="AL305:BO305"/>
    <mergeCell ref="CH305:DO305"/>
    <mergeCell ref="CH299:DO299"/>
    <mergeCell ref="CH309:DO309"/>
    <mergeCell ref="CQ370:DG371"/>
    <mergeCell ref="CQ372:DG374"/>
    <mergeCell ref="CH303:DO303"/>
    <mergeCell ref="E352:CC353"/>
    <mergeCell ref="M370:AC371"/>
    <mergeCell ref="AM364:AN364"/>
    <mergeCell ref="AQ364:AR364"/>
    <mergeCell ref="AV363:AX365"/>
    <mergeCell ref="DH366:DM368"/>
    <mergeCell ref="DN366:DO368"/>
    <mergeCell ref="CQ363:DG365"/>
    <mergeCell ref="AM358:AN358"/>
    <mergeCell ref="AQ361:AR361"/>
    <mergeCell ref="AS360:AU362"/>
    <mergeCell ref="AV360:AX362"/>
    <mergeCell ref="AY360:BE362"/>
    <mergeCell ref="B320:H321"/>
    <mergeCell ref="I320:T320"/>
    <mergeCell ref="U320:AH320"/>
    <mergeCell ref="BN378:CC380"/>
    <mergeCell ref="B378:L380"/>
    <mergeCell ref="M378:AC380"/>
    <mergeCell ref="B375:L377"/>
    <mergeCell ref="M375:AC377"/>
    <mergeCell ref="AD375:AI377"/>
    <mergeCell ref="AP371:AX371"/>
    <mergeCell ref="AY371:BE371"/>
    <mergeCell ref="AD372:AI374"/>
    <mergeCell ref="AJ372:AK374"/>
    <mergeCell ref="AS372:AU374"/>
    <mergeCell ref="AV372:AX374"/>
    <mergeCell ref="AY372:BE374"/>
    <mergeCell ref="BF372:BM374"/>
    <mergeCell ref="AM373:AN373"/>
    <mergeCell ref="AQ373:AR373"/>
    <mergeCell ref="AJ375:AK377"/>
    <mergeCell ref="BF375:BM377"/>
    <mergeCell ref="BN375:CC377"/>
    <mergeCell ref="AQ376:AR376"/>
    <mergeCell ref="AY375:BE377"/>
    <mergeCell ref="BN372:CC374"/>
    <mergeCell ref="AD378:AI380"/>
    <mergeCell ref="AJ378:AK380"/>
    <mergeCell ref="AS378:AU380"/>
    <mergeCell ref="AV378:AX380"/>
    <mergeCell ref="AV375:AX377"/>
    <mergeCell ref="M372:AC374"/>
    <mergeCell ref="B370:L371"/>
    <mergeCell ref="AY378:BE380"/>
    <mergeCell ref="BF378:BM380"/>
    <mergeCell ref="AM379:AN379"/>
    <mergeCell ref="AQ379:AR379"/>
    <mergeCell ref="AS375:AU377"/>
    <mergeCell ref="EB723:EK723"/>
    <mergeCell ref="DJ726:DQ726"/>
    <mergeCell ref="E406:BT406"/>
    <mergeCell ref="S407:AY407"/>
    <mergeCell ref="AZ407:BC407"/>
    <mergeCell ref="BD407:BT407"/>
    <mergeCell ref="E407:R407"/>
    <mergeCell ref="S408:AY408"/>
    <mergeCell ref="AZ408:BC408"/>
    <mergeCell ref="BD408:BT408"/>
    <mergeCell ref="S414:AY414"/>
    <mergeCell ref="AZ414:BC414"/>
    <mergeCell ref="BD414:BT414"/>
    <mergeCell ref="S415:AY415"/>
    <mergeCell ref="AZ415:BC415"/>
    <mergeCell ref="BD415:BT415"/>
    <mergeCell ref="S409:AY409"/>
    <mergeCell ref="AZ409:BC409"/>
    <mergeCell ref="E408:R413"/>
    <mergeCell ref="S412:Y412"/>
    <mergeCell ref="CU649:DG649"/>
    <mergeCell ref="CF645:CH645"/>
    <mergeCell ref="CJ721:CU721"/>
    <mergeCell ref="DG704:DU705"/>
    <mergeCell ref="CQ645:CT645"/>
    <mergeCell ref="DH647:DO647"/>
    <mergeCell ref="DZ378:EB380"/>
    <mergeCell ref="BS657:CC659"/>
    <mergeCell ref="DN676:EA676"/>
    <mergeCell ref="CF640:CH640"/>
    <mergeCell ref="DP638:DS638"/>
    <mergeCell ref="EG643:ES643"/>
    <mergeCell ref="DT641:EF641"/>
    <mergeCell ref="EG641:ES641"/>
    <mergeCell ref="CI643:CP643"/>
    <mergeCell ref="EL734:EW734"/>
    <mergeCell ref="CJ724:CU724"/>
    <mergeCell ref="CJ725:CU725"/>
    <mergeCell ref="CJ726:CU726"/>
    <mergeCell ref="CJ727:CU727"/>
    <mergeCell ref="CJ728:CU728"/>
    <mergeCell ref="CJ722:CU722"/>
    <mergeCell ref="DJ733:DQ733"/>
    <mergeCell ref="ET649:FF649"/>
    <mergeCell ref="DP643:DS643"/>
    <mergeCell ref="CF641:CH641"/>
    <mergeCell ref="CF642:CH642"/>
    <mergeCell ref="CF643:CH643"/>
    <mergeCell ref="CF646:CH646"/>
    <mergeCell ref="CF647:CH647"/>
    <mergeCell ref="CF648:CH648"/>
    <mergeCell ref="CF649:CH649"/>
    <mergeCell ref="CF650:CH650"/>
    <mergeCell ref="CF651:CH651"/>
    <mergeCell ref="CF644:CH644"/>
    <mergeCell ref="DJ730:DQ730"/>
    <mergeCell ref="DR730:EA730"/>
    <mergeCell ref="EB730:EK730"/>
    <mergeCell ref="DJ734:DQ734"/>
    <mergeCell ref="DR734:EA734"/>
    <mergeCell ref="ET642:FF642"/>
    <mergeCell ref="AG764:AP764"/>
    <mergeCell ref="CF636:CH636"/>
    <mergeCell ref="EX721:FG721"/>
    <mergeCell ref="DG706:DU707"/>
    <mergeCell ref="DV706:EY707"/>
    <mergeCell ref="DJ721:DQ721"/>
    <mergeCell ref="DR721:EA721"/>
    <mergeCell ref="EB721:EK721"/>
    <mergeCell ref="EL723:EW723"/>
    <mergeCell ref="EX727:FG727"/>
    <mergeCell ref="EX726:FG726"/>
    <mergeCell ref="EX732:FG732"/>
    <mergeCell ref="EX733:FG733"/>
    <mergeCell ref="EL725:EW725"/>
    <mergeCell ref="EX723:FG723"/>
    <mergeCell ref="EX731:FG731"/>
    <mergeCell ref="DR732:EA732"/>
    <mergeCell ref="CJ733:CU733"/>
    <mergeCell ref="CJ734:CU734"/>
    <mergeCell ref="CJ723:CU723"/>
    <mergeCell ref="DJ737:DQ737"/>
    <mergeCell ref="DR737:EA737"/>
    <mergeCell ref="DR724:EA724"/>
    <mergeCell ref="DJ725:DQ725"/>
    <mergeCell ref="DR725:EA725"/>
    <mergeCell ref="EB725:EK725"/>
    <mergeCell ref="DT638:EF638"/>
    <mergeCell ref="EG638:ES638"/>
    <mergeCell ref="CJ743:CU743"/>
    <mergeCell ref="CF638:CH638"/>
    <mergeCell ref="CF639:CH639"/>
    <mergeCell ref="DH638:DO638"/>
    <mergeCell ref="CF981:CL981"/>
    <mergeCell ref="B931:H931"/>
    <mergeCell ref="BE931:BV931"/>
    <mergeCell ref="CM981:DB981"/>
    <mergeCell ref="DV708:EY709"/>
    <mergeCell ref="CJ706:DF707"/>
    <mergeCell ref="DJ722:DQ722"/>
    <mergeCell ref="DR722:EA722"/>
    <mergeCell ref="EB722:EK722"/>
    <mergeCell ref="EW715:FG717"/>
    <mergeCell ref="CV719:DI720"/>
    <mergeCell ref="CV744:DI744"/>
    <mergeCell ref="CV745:DI745"/>
    <mergeCell ref="CV732:DI732"/>
    <mergeCell ref="CV733:DI733"/>
    <mergeCell ref="CV734:DI734"/>
    <mergeCell ref="CV735:DI735"/>
    <mergeCell ref="CV736:DI736"/>
    <mergeCell ref="CV737:DI737"/>
    <mergeCell ref="CV724:DI724"/>
    <mergeCell ref="CV721:DI721"/>
    <mergeCell ref="CV722:DI722"/>
    <mergeCell ref="Y877:AB877"/>
    <mergeCell ref="CV742:DI742"/>
    <mergeCell ref="EX740:FG740"/>
    <mergeCell ref="CF932:CL932"/>
    <mergeCell ref="CF929:CL930"/>
    <mergeCell ref="AA932:AF932"/>
    <mergeCell ref="EX728:FG728"/>
    <mergeCell ref="EX729:FG729"/>
    <mergeCell ref="EX730:FG730"/>
    <mergeCell ref="N764:W764"/>
    <mergeCell ref="CF1027:DA1028"/>
    <mergeCell ref="BE932:BV932"/>
    <mergeCell ref="ER370:FG371"/>
    <mergeCell ref="ER372:FG374"/>
    <mergeCell ref="ER375:FG377"/>
    <mergeCell ref="CG402:ET404"/>
    <mergeCell ref="CW409:EC409"/>
    <mergeCell ref="CW408:EC408"/>
    <mergeCell ref="CW407:EC407"/>
    <mergeCell ref="CI406:EX406"/>
    <mergeCell ref="CI407:CV407"/>
    <mergeCell ref="EJ372:EQ374"/>
    <mergeCell ref="DP370:EI370"/>
    <mergeCell ref="EC371:EI371"/>
    <mergeCell ref="EH407:EX407"/>
    <mergeCell ref="DT371:EB371"/>
    <mergeCell ref="DQ379:DR379"/>
    <mergeCell ref="DU379:DV379"/>
    <mergeCell ref="ES465:FF466"/>
    <mergeCell ref="ES468:FF472"/>
    <mergeCell ref="EB443:EH443"/>
    <mergeCell ref="EB444:EH444"/>
    <mergeCell ref="EI443:FD443"/>
    <mergeCell ref="EI444:FD444"/>
    <mergeCell ref="DD413:EA413"/>
    <mergeCell ref="EB448:EH448"/>
    <mergeCell ref="EB449:EH449"/>
    <mergeCell ref="CM898:DD899"/>
    <mergeCell ref="CV731:DI731"/>
    <mergeCell ref="DK764:DT764"/>
    <mergeCell ref="EX739:FG739"/>
    <mergeCell ref="EL737:EW737"/>
    <mergeCell ref="CU1045:CZ1045"/>
    <mergeCell ref="CU1038:CZ1038"/>
    <mergeCell ref="CU1033:CZ1033"/>
    <mergeCell ref="CR764:DA764"/>
    <mergeCell ref="CL766:CS776"/>
    <mergeCell ref="CU606:DG606"/>
    <mergeCell ref="EX722:FG722"/>
    <mergeCell ref="EL732:EW732"/>
    <mergeCell ref="EL733:EW733"/>
    <mergeCell ref="EB724:EK724"/>
    <mergeCell ref="DJ723:DQ723"/>
    <mergeCell ref="DR723:EA723"/>
    <mergeCell ref="ET641:FF641"/>
    <mergeCell ref="DT639:EF639"/>
    <mergeCell ref="EG639:ES639"/>
    <mergeCell ref="DT642:EF642"/>
    <mergeCell ref="CI272:CT274"/>
    <mergeCell ref="CQ366:DG368"/>
    <mergeCell ref="ET600:FF600"/>
    <mergeCell ref="EJ375:EQ377"/>
    <mergeCell ref="ED410:EG410"/>
    <mergeCell ref="CW414:EC414"/>
    <mergeCell ref="CW415:EC415"/>
    <mergeCell ref="ED408:EG408"/>
    <mergeCell ref="EH408:EX408"/>
    <mergeCell ref="CW412:DC412"/>
    <mergeCell ref="DD412:EA412"/>
    <mergeCell ref="EB412:EC412"/>
    <mergeCell ref="EW594:FG596"/>
    <mergeCell ref="CQ544:CS544"/>
    <mergeCell ref="CQ545:CS545"/>
    <mergeCell ref="EC378:EI380"/>
    <mergeCell ref="CF637:CH637"/>
    <mergeCell ref="CI637:CP637"/>
    <mergeCell ref="BS400:CC402"/>
    <mergeCell ref="BO528:CB532"/>
    <mergeCell ref="CF233:CL235"/>
    <mergeCell ref="CM235:CR235"/>
    <mergeCell ref="DE235:DJ235"/>
    <mergeCell ref="EO233:FF234"/>
    <mergeCell ref="EO235:ET235"/>
    <mergeCell ref="DH363:DM365"/>
    <mergeCell ref="DN363:DO365"/>
    <mergeCell ref="DP366:EI368"/>
    <mergeCell ref="DW363:DY365"/>
    <mergeCell ref="CQ378:DG380"/>
    <mergeCell ref="EJ378:EQ380"/>
    <mergeCell ref="DW378:DY380"/>
    <mergeCell ref="EH414:EX414"/>
    <mergeCell ref="DW236:EB236"/>
    <mergeCell ref="CM239:DD240"/>
    <mergeCell ref="DE239:DV240"/>
    <mergeCell ref="DH600:ES600"/>
    <mergeCell ref="DT634:EF634"/>
    <mergeCell ref="EU250:FC250"/>
    <mergeCell ref="DE258:DV259"/>
    <mergeCell ref="CI266:CT268"/>
    <mergeCell ref="CI269:CT271"/>
    <mergeCell ref="DU358:DV358"/>
    <mergeCell ref="DW357:DY359"/>
    <mergeCell ref="DZ357:EB359"/>
    <mergeCell ref="DZ372:EB374"/>
    <mergeCell ref="EC375:EI377"/>
    <mergeCell ref="EJ357:EQ359"/>
    <mergeCell ref="CI203:CT205"/>
    <mergeCell ref="CM181:CR181"/>
    <mergeCell ref="EO186:FF187"/>
    <mergeCell ref="DE184:DV185"/>
    <mergeCell ref="DW184:EN185"/>
    <mergeCell ref="EC174:EK174"/>
    <mergeCell ref="EL174:EN174"/>
    <mergeCell ref="EO174:ET174"/>
    <mergeCell ref="EU174:FC174"/>
    <mergeCell ref="DE181:DJ181"/>
    <mergeCell ref="DE175:DV176"/>
    <mergeCell ref="CM182:DD183"/>
    <mergeCell ref="DE179:DV180"/>
    <mergeCell ref="DE170:DV171"/>
    <mergeCell ref="CM168:DD169"/>
    <mergeCell ref="DW170:EN171"/>
    <mergeCell ref="EO175:FF176"/>
    <mergeCell ref="CM177:DD178"/>
    <mergeCell ref="DE177:DV178"/>
    <mergeCell ref="DW177:EN178"/>
    <mergeCell ref="EO177:FF178"/>
    <mergeCell ref="CM179:DD180"/>
    <mergeCell ref="EO182:FF183"/>
    <mergeCell ref="EO184:FF185"/>
    <mergeCell ref="DW186:EN187"/>
    <mergeCell ref="EO172:FF173"/>
    <mergeCell ref="CM174:CR174"/>
    <mergeCell ref="CS174:DA174"/>
    <mergeCell ref="DB174:DD174"/>
    <mergeCell ref="DE174:DJ174"/>
    <mergeCell ref="DK174:DS174"/>
    <mergeCell ref="DT174:DV174"/>
    <mergeCell ref="CM186:DD187"/>
    <mergeCell ref="CF181:CL187"/>
    <mergeCell ref="DE182:DV183"/>
    <mergeCell ref="DW182:EN183"/>
    <mergeCell ref="EO193:FF194"/>
    <mergeCell ref="EC188:EK188"/>
    <mergeCell ref="EL188:EN188"/>
    <mergeCell ref="EO188:ET188"/>
    <mergeCell ref="EU188:FC188"/>
    <mergeCell ref="FD188:FF188"/>
    <mergeCell ref="DB188:DD188"/>
    <mergeCell ref="DE188:DJ188"/>
    <mergeCell ref="DK188:DS188"/>
    <mergeCell ref="DT188:DV188"/>
    <mergeCell ref="DW188:EB188"/>
    <mergeCell ref="DE186:DV187"/>
    <mergeCell ref="FD174:FF174"/>
    <mergeCell ref="CM175:DD176"/>
    <mergeCell ref="CS181:DA181"/>
    <mergeCell ref="DB181:DD181"/>
    <mergeCell ref="CM184:DD185"/>
    <mergeCell ref="CM193:DD194"/>
    <mergeCell ref="DW174:EB174"/>
    <mergeCell ref="CS188:DA188"/>
    <mergeCell ref="CS243:DA243"/>
    <mergeCell ref="DW244:EN245"/>
    <mergeCell ref="CF250:CL256"/>
    <mergeCell ref="CM188:CR188"/>
    <mergeCell ref="DE193:DV194"/>
    <mergeCell ref="DW193:EN194"/>
    <mergeCell ref="CK222:DD222"/>
    <mergeCell ref="DW237:EN238"/>
    <mergeCell ref="DE243:DJ243"/>
    <mergeCell ref="EO258:FF259"/>
    <mergeCell ref="DU364:DV364"/>
    <mergeCell ref="CJ465:EP466"/>
    <mergeCell ref="EI447:FD447"/>
    <mergeCell ref="EH416:EX416"/>
    <mergeCell ref="ED407:EG407"/>
    <mergeCell ref="FD243:FF243"/>
    <mergeCell ref="DE255:DV256"/>
    <mergeCell ref="EO251:FF252"/>
    <mergeCell ref="EW400:FG402"/>
    <mergeCell ref="DP300:ES300"/>
    <mergeCell ref="CH310:DO310"/>
    <mergeCell ref="DP310:ES310"/>
    <mergeCell ref="CH313:DO313"/>
    <mergeCell ref="DP313:ES313"/>
    <mergeCell ref="DP304:ES304"/>
    <mergeCell ref="DW258:EN259"/>
    <mergeCell ref="DP302:ES302"/>
    <mergeCell ref="EI450:FD450"/>
    <mergeCell ref="ER357:FG359"/>
    <mergeCell ref="CI206:CT209"/>
    <mergeCell ref="CF188:CL194"/>
    <mergeCell ref="CJ468:DB472"/>
    <mergeCell ref="CJ464:EP464"/>
    <mergeCell ref="ES494:FF498"/>
    <mergeCell ref="CM189:DD190"/>
    <mergeCell ref="CM191:DD192"/>
    <mergeCell ref="DE191:DV192"/>
    <mergeCell ref="DW191:EN192"/>
    <mergeCell ref="EO191:FF192"/>
    <mergeCell ref="DE189:DV190"/>
    <mergeCell ref="DW189:EN190"/>
    <mergeCell ref="EO189:FF190"/>
    <mergeCell ref="CF360:CP362"/>
    <mergeCell ref="DP355:EI355"/>
    <mergeCell ref="CY321:DL321"/>
    <mergeCell ref="DM321:EL321"/>
    <mergeCell ref="EM321:ET321"/>
    <mergeCell ref="EU321:FG321"/>
    <mergeCell ref="CQ357:DG359"/>
    <mergeCell ref="DP303:ES303"/>
    <mergeCell ref="EM339:ET339"/>
    <mergeCell ref="DN372:DO374"/>
    <mergeCell ref="DW372:DY374"/>
    <mergeCell ref="DP371:DS371"/>
    <mergeCell ref="EC372:EI374"/>
    <mergeCell ref="DW239:EN240"/>
    <mergeCell ref="EO239:FF240"/>
    <mergeCell ref="CM241:DD242"/>
    <mergeCell ref="EU243:FC243"/>
    <mergeCell ref="DQ373:DR373"/>
    <mergeCell ref="DU373:DV373"/>
    <mergeCell ref="CI197:CT199"/>
    <mergeCell ref="CI200:CT202"/>
    <mergeCell ref="ED417:EG417"/>
    <mergeCell ref="EH417:EX417"/>
    <mergeCell ref="CW417:EC417"/>
    <mergeCell ref="CW420:DC420"/>
    <mergeCell ref="EI434:FD434"/>
    <mergeCell ref="ES528:FF532"/>
    <mergeCell ref="CJ528:DB532"/>
    <mergeCell ref="DD523:EO525"/>
    <mergeCell ref="ES509:FF513"/>
    <mergeCell ref="ES516:FF520"/>
    <mergeCell ref="DD510:EO512"/>
    <mergeCell ref="DD517:EO519"/>
    <mergeCell ref="CQ601:CT601"/>
    <mergeCell ref="CQ602:CT602"/>
    <mergeCell ref="EG601:ES601"/>
    <mergeCell ref="DH602:DO602"/>
    <mergeCell ref="DP602:DS602"/>
    <mergeCell ref="EG602:ES602"/>
    <mergeCell ref="CJ486:DF487"/>
    <mergeCell ref="EI446:FD446"/>
    <mergeCell ref="EW460:FG462"/>
    <mergeCell ref="EB441:EH441"/>
    <mergeCell ref="CW448:EA448"/>
    <mergeCell ref="CW449:EA449"/>
    <mergeCell ref="ED418:EG418"/>
    <mergeCell ref="CJ501:DE502"/>
    <mergeCell ref="CI438:CV447"/>
    <mergeCell ref="CJ480:DB484"/>
    <mergeCell ref="EI451:FD451"/>
    <mergeCell ref="EB447:EH447"/>
    <mergeCell ref="CJ474:DB478"/>
    <mergeCell ref="EI438:FD438"/>
    <mergeCell ref="EE1027:ER1027"/>
    <mergeCell ref="ES1027:FF1027"/>
    <mergeCell ref="CM901:DD901"/>
    <mergeCell ref="DE901:EN901"/>
    <mergeCell ref="DC887:DF887"/>
    <mergeCell ref="DG887:DR887"/>
    <mergeCell ref="EX66:FB66"/>
    <mergeCell ref="DU67:DV67"/>
    <mergeCell ref="DW67:EW67"/>
    <mergeCell ref="EX67:FB67"/>
    <mergeCell ref="DG877:DR877"/>
    <mergeCell ref="DX877:DY877"/>
    <mergeCell ref="DG884:DH884"/>
    <mergeCell ref="DI884:DR884"/>
    <mergeCell ref="FC68:FG68"/>
    <mergeCell ref="FC72:FG72"/>
    <mergeCell ref="FC71:FG71"/>
    <mergeCell ref="DI78:DM78"/>
    <mergeCell ref="DI79:DM79"/>
    <mergeCell ref="DN79:DR79"/>
    <mergeCell ref="DW76:EW76"/>
    <mergeCell ref="EX76:FB76"/>
    <mergeCell ref="DR747:EA747"/>
    <mergeCell ref="EB747:EK747"/>
    <mergeCell ref="EX73:FB73"/>
    <mergeCell ref="CY119:DO119"/>
    <mergeCell ref="DT119:ED120"/>
    <mergeCell ref="EE119:EI120"/>
    <mergeCell ref="EJ119:EM120"/>
    <mergeCell ref="DL126:DW126"/>
    <mergeCell ref="DX128:DZ128"/>
    <mergeCell ref="ER128:ET128"/>
    <mergeCell ref="EY798:FB798"/>
    <mergeCell ref="ER795:FF795"/>
    <mergeCell ref="ER796:FF796"/>
    <mergeCell ref="DD795:EQ795"/>
    <mergeCell ref="DD796:EQ796"/>
    <mergeCell ref="CT770:DC770"/>
    <mergeCell ref="ER772:FF772"/>
    <mergeCell ref="DD773:EQ773"/>
    <mergeCell ref="DD774:EQ774"/>
    <mergeCell ref="DD775:EQ775"/>
    <mergeCell ref="DJ745:DQ745"/>
    <mergeCell ref="DR745:EA745"/>
    <mergeCell ref="EB745:EK745"/>
    <mergeCell ref="CT771:DC771"/>
    <mergeCell ref="FC776:FE776"/>
    <mergeCell ref="ER774:FF774"/>
    <mergeCell ref="CJ745:CU745"/>
    <mergeCell ref="CJ746:CU746"/>
    <mergeCell ref="ER770:FF770"/>
    <mergeCell ref="ER771:FF771"/>
    <mergeCell ref="DD770:EQ770"/>
    <mergeCell ref="DD771:EQ771"/>
    <mergeCell ref="CT768:EQ768"/>
    <mergeCell ref="CJ747:CU747"/>
    <mergeCell ref="DD769:EQ769"/>
    <mergeCell ref="ER780:FF780"/>
    <mergeCell ref="CT780:EQ780"/>
    <mergeCell ref="ET776:EX776"/>
    <mergeCell ref="EY776:FB776"/>
    <mergeCell ref="EX747:FG747"/>
    <mergeCell ref="FC787:FE787"/>
    <mergeCell ref="CE21:FH21"/>
    <mergeCell ref="CE22:FH22"/>
    <mergeCell ref="ER766:FF767"/>
    <mergeCell ref="ER768:FF768"/>
    <mergeCell ref="ER769:FF769"/>
    <mergeCell ref="EW759:FG761"/>
    <mergeCell ref="CT769:DC769"/>
    <mergeCell ref="CT766:EQ767"/>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737:FG737"/>
    <mergeCell ref="EL738:EW738"/>
    <mergeCell ref="EL739:EW739"/>
    <mergeCell ref="EL740:EW740"/>
    <mergeCell ref="EL741:EW741"/>
    <mergeCell ref="EL742:EW742"/>
    <mergeCell ref="DR735:EA735"/>
    <mergeCell ref="EB735:EK735"/>
    <mergeCell ref="EL735:EW735"/>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X67:AX67"/>
    <mergeCell ref="AY67:BC67"/>
    <mergeCell ref="BD67:BH67"/>
    <mergeCell ref="AY68:BC68"/>
    <mergeCell ref="BD68:BH68"/>
    <mergeCell ref="X69:AX69"/>
    <mergeCell ref="AY69:BC69"/>
    <mergeCell ref="BD69:BH69"/>
    <mergeCell ref="X70:AX70"/>
    <mergeCell ref="AY70:BC70"/>
    <mergeCell ref="BD70:BH70"/>
    <mergeCell ref="CF77:CG77"/>
    <mergeCell ref="FC66:FG66"/>
    <mergeCell ref="EX77:FB77"/>
    <mergeCell ref="EX69:FB69"/>
    <mergeCell ref="FC69:FG69"/>
    <mergeCell ref="DN64:DR64"/>
    <mergeCell ref="DI68:DM68"/>
    <mergeCell ref="CT772:DC772"/>
    <mergeCell ref="CT776:EQ776"/>
    <mergeCell ref="CT793:DC793"/>
    <mergeCell ref="CT794:DC794"/>
    <mergeCell ref="CT795:DC795"/>
    <mergeCell ref="CV746:DI746"/>
    <mergeCell ref="CV747:DI747"/>
    <mergeCell ref="CV738:DI738"/>
    <mergeCell ref="CV739:DI739"/>
    <mergeCell ref="CJ738:CU738"/>
    <mergeCell ref="EB740:EK740"/>
    <mergeCell ref="CT773:DC773"/>
    <mergeCell ref="CJ742:CU742"/>
    <mergeCell ref="CJ740:CU740"/>
    <mergeCell ref="FC79:FG79"/>
    <mergeCell ref="EX71:FB71"/>
    <mergeCell ref="DU72:DV72"/>
    <mergeCell ref="DW72:EW72"/>
    <mergeCell ref="EX72:FB72"/>
    <mergeCell ref="DW73:EW73"/>
    <mergeCell ref="DN69:DR69"/>
    <mergeCell ref="DU77:DV77"/>
    <mergeCell ref="DN76:DR76"/>
    <mergeCell ref="DN73:DR73"/>
    <mergeCell ref="EX80:FB80"/>
    <mergeCell ref="EX128:FC128"/>
    <mergeCell ref="DC871:DV872"/>
    <mergeCell ref="DC874:DF874"/>
    <mergeCell ref="DG874:DH874"/>
    <mergeCell ref="DI874:DR874"/>
    <mergeCell ref="DX874:DY874"/>
    <mergeCell ref="EB743:EK743"/>
    <mergeCell ref="CT774:DC774"/>
    <mergeCell ref="DJ741:DQ741"/>
    <mergeCell ref="CJ744:CU744"/>
    <mergeCell ref="DJ744:DQ744"/>
    <mergeCell ref="DR744:EA744"/>
    <mergeCell ref="EB744:EK744"/>
    <mergeCell ref="EL744:EW744"/>
    <mergeCell ref="DJ743:DQ743"/>
    <mergeCell ref="DR743:EA743"/>
    <mergeCell ref="CJ741:CU741"/>
    <mergeCell ref="CT785:DC785"/>
    <mergeCell ref="CT786:DC786"/>
    <mergeCell ref="DJ747:DQ747"/>
    <mergeCell ref="ET798:EX798"/>
    <mergeCell ref="EX741:FG741"/>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DW69:EW69"/>
    <mergeCell ref="DW70:EW70"/>
    <mergeCell ref="DU76:DV76"/>
    <mergeCell ref="DN72:DR72"/>
    <mergeCell ref="DI73:DM73"/>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EU128:EW128"/>
    <mergeCell ref="CI119:CS120"/>
    <mergeCell ref="E127:J127"/>
    <mergeCell ref="K127:M127"/>
    <mergeCell ref="CY120:DO120"/>
    <mergeCell ref="EB139:EQ139"/>
    <mergeCell ref="EB140:EQ140"/>
    <mergeCell ref="CO126:DK126"/>
    <mergeCell ref="CT120:CX120"/>
    <mergeCell ref="CI127:CN127"/>
    <mergeCell ref="CI125:CN126"/>
    <mergeCell ref="CR127:DH127"/>
    <mergeCell ref="CO127:CQ127"/>
    <mergeCell ref="CO125:DW125"/>
    <mergeCell ref="E139:X142"/>
    <mergeCell ref="Y139:AG142"/>
    <mergeCell ref="BK166:BP166"/>
    <mergeCell ref="BQ166:CB166"/>
    <mergeCell ref="DL144:EQ147"/>
    <mergeCell ref="I166:N166"/>
    <mergeCell ref="CF164:CL166"/>
    <mergeCell ref="DC144:DK147"/>
    <mergeCell ref="CI144:DB147"/>
    <mergeCell ref="DC139:DK142"/>
    <mergeCell ref="CI139:DB142"/>
    <mergeCell ref="DL142:EQ142"/>
    <mergeCell ref="AH141:BM141"/>
    <mergeCell ref="AH142:BM142"/>
    <mergeCell ref="AA166:AF166"/>
    <mergeCell ref="AG166:AR166"/>
    <mergeCell ref="AS166:AX166"/>
    <mergeCell ref="AY166:BJ166"/>
    <mergeCell ref="BS159:CC161"/>
    <mergeCell ref="I164:Z165"/>
    <mergeCell ref="AA164:AR165"/>
    <mergeCell ref="AS164:BJ165"/>
    <mergeCell ref="EO164:FF165"/>
    <mergeCell ref="CM164:DD165"/>
    <mergeCell ref="DE164:DV165"/>
    <mergeCell ref="DW164:EN165"/>
    <mergeCell ref="DK166:DV166"/>
    <mergeCell ref="EW159:FG161"/>
    <mergeCell ref="DE166:DJ166"/>
    <mergeCell ref="EO166:ET166"/>
    <mergeCell ref="EU166:FF166"/>
    <mergeCell ref="I167:N167"/>
    <mergeCell ref="EO167:ET167"/>
    <mergeCell ref="FD167:FF167"/>
    <mergeCell ref="EU167:FC167"/>
    <mergeCell ref="BK175:CB176"/>
    <mergeCell ref="O174:W174"/>
    <mergeCell ref="X174:Z174"/>
    <mergeCell ref="AA174:AF174"/>
    <mergeCell ref="AG174:AO174"/>
    <mergeCell ref="AA175:AR176"/>
    <mergeCell ref="AS175:BJ176"/>
    <mergeCell ref="I175:Z176"/>
    <mergeCell ref="DW175:EN176"/>
    <mergeCell ref="CF174:CL180"/>
    <mergeCell ref="DW168:EN169"/>
    <mergeCell ref="DE168:DV169"/>
    <mergeCell ref="I174:N174"/>
    <mergeCell ref="B188:H194"/>
    <mergeCell ref="I188:N188"/>
    <mergeCell ref="G218:Z218"/>
    <mergeCell ref="G219:Z219"/>
    <mergeCell ref="E203:P205"/>
    <mergeCell ref="E206:P209"/>
    <mergeCell ref="F213:BZ215"/>
    <mergeCell ref="B174:H180"/>
    <mergeCell ref="G222:Z222"/>
    <mergeCell ref="AA184:AR185"/>
    <mergeCell ref="AS184:BJ185"/>
    <mergeCell ref="BK184:CB185"/>
    <mergeCell ref="I186:Z187"/>
    <mergeCell ref="AA186:AR187"/>
    <mergeCell ref="AS186:BJ187"/>
    <mergeCell ref="BK186:CB187"/>
    <mergeCell ref="BQ188:BY188"/>
    <mergeCell ref="BZ188:CB188"/>
    <mergeCell ref="I177:Z178"/>
    <mergeCell ref="AA177:AR178"/>
    <mergeCell ref="AS177:BJ178"/>
    <mergeCell ref="BK177:CB178"/>
    <mergeCell ref="I179:Z180"/>
    <mergeCell ref="AA179:AR180"/>
    <mergeCell ref="AS179:BJ180"/>
    <mergeCell ref="BK179:CB180"/>
    <mergeCell ref="BQ181:BY181"/>
    <mergeCell ref="BZ181:CB181"/>
    <mergeCell ref="I191:Z192"/>
    <mergeCell ref="AA191:AR192"/>
    <mergeCell ref="B181:H187"/>
    <mergeCell ref="I181:N181"/>
    <mergeCell ref="BK233:CB234"/>
    <mergeCell ref="CM233:DD234"/>
    <mergeCell ref="BH236:BJ236"/>
    <mergeCell ref="BK236:BP236"/>
    <mergeCell ref="DW233:EN234"/>
    <mergeCell ref="DW241:EN242"/>
    <mergeCell ref="BK239:CB240"/>
    <mergeCell ref="AS236:AX236"/>
    <mergeCell ref="O235:Z235"/>
    <mergeCell ref="AA235:AF235"/>
    <mergeCell ref="AG235:AR235"/>
    <mergeCell ref="AS235:AX235"/>
    <mergeCell ref="BS228:CC230"/>
    <mergeCell ref="EW228:FG230"/>
    <mergeCell ref="B233:H235"/>
    <mergeCell ref="EU235:FF235"/>
    <mergeCell ref="O236:W236"/>
    <mergeCell ref="X236:Z236"/>
    <mergeCell ref="AA236:AF236"/>
    <mergeCell ref="AG236:AO236"/>
    <mergeCell ref="AP236:AR236"/>
    <mergeCell ref="AY236:BG236"/>
    <mergeCell ref="BQ236:BY236"/>
    <mergeCell ref="BZ236:CB236"/>
    <mergeCell ref="CS236:DA236"/>
    <mergeCell ref="DB236:DD236"/>
    <mergeCell ref="DE236:DJ236"/>
    <mergeCell ref="DK236:DS236"/>
    <mergeCell ref="I237:Z238"/>
    <mergeCell ref="AA237:AR238"/>
    <mergeCell ref="I233:Z234"/>
    <mergeCell ref="AA233:AR234"/>
    <mergeCell ref="AS233:BJ234"/>
    <mergeCell ref="AS237:BJ238"/>
    <mergeCell ref="BK237:CB238"/>
    <mergeCell ref="CM237:DD238"/>
    <mergeCell ref="AY235:BJ235"/>
    <mergeCell ref="BK235:BP235"/>
    <mergeCell ref="I235:N235"/>
    <mergeCell ref="BQ235:CB235"/>
    <mergeCell ref="CS235:DD235"/>
    <mergeCell ref="AS244:BJ245"/>
    <mergeCell ref="BK244:CB245"/>
    <mergeCell ref="CM244:DD245"/>
    <mergeCell ref="DE244:DV245"/>
    <mergeCell ref="EL250:EN250"/>
    <mergeCell ref="EO250:ET250"/>
    <mergeCell ref="EL243:EN243"/>
    <mergeCell ref="EO243:ET243"/>
    <mergeCell ref="DE233:DV234"/>
    <mergeCell ref="DT236:DV236"/>
    <mergeCell ref="EC236:EK236"/>
    <mergeCell ref="EO241:FF242"/>
    <mergeCell ref="EL236:EN236"/>
    <mergeCell ref="EO236:ET236"/>
    <mergeCell ref="EU236:FC236"/>
    <mergeCell ref="FD236:FF236"/>
    <mergeCell ref="EO237:FF238"/>
    <mergeCell ref="BH243:BJ243"/>
    <mergeCell ref="CM246:DD247"/>
    <mergeCell ref="AS248:BJ249"/>
    <mergeCell ref="BK248:CB249"/>
    <mergeCell ref="CM248:DD249"/>
    <mergeCell ref="DE248:DV249"/>
    <mergeCell ref="BK253:CB254"/>
    <mergeCell ref="CM253:DD254"/>
    <mergeCell ref="DE253:DV254"/>
    <mergeCell ref="DW253:EN254"/>
    <mergeCell ref="EO253:FF254"/>
    <mergeCell ref="DE246:DV247"/>
    <mergeCell ref="DW246:EN247"/>
    <mergeCell ref="EO246:FF247"/>
    <mergeCell ref="DW248:EN249"/>
    <mergeCell ref="I255:Z256"/>
    <mergeCell ref="EO244:FF245"/>
    <mergeCell ref="BK246:CB247"/>
    <mergeCell ref="O250:W250"/>
    <mergeCell ref="BQ250:BY250"/>
    <mergeCell ref="BZ250:CB250"/>
    <mergeCell ref="AY250:BG250"/>
    <mergeCell ref="AS251:BJ252"/>
    <mergeCell ref="BK251:CB252"/>
    <mergeCell ref="CM251:DD252"/>
    <mergeCell ref="DE251:DV252"/>
    <mergeCell ref="BH257:BJ257"/>
    <mergeCell ref="AA255:AR256"/>
    <mergeCell ref="AS255:BJ256"/>
    <mergeCell ref="BK255:CB256"/>
    <mergeCell ref="CM255:DD256"/>
    <mergeCell ref="AP257:AR257"/>
    <mergeCell ref="AY257:BG257"/>
    <mergeCell ref="BQ257:BY257"/>
    <mergeCell ref="DT257:DV257"/>
    <mergeCell ref="EC257:EK257"/>
    <mergeCell ref="AS257:AX257"/>
    <mergeCell ref="FD250:FF250"/>
    <mergeCell ref="I248:Z249"/>
    <mergeCell ref="AA248:AR249"/>
    <mergeCell ref="CS250:DA250"/>
    <mergeCell ref="DB250:DD250"/>
    <mergeCell ref="DE250:DJ250"/>
    <mergeCell ref="DK250:DS250"/>
    <mergeCell ref="AA251:AR252"/>
    <mergeCell ref="BZ257:CB257"/>
    <mergeCell ref="CS257:DA257"/>
    <mergeCell ref="DB257:DD257"/>
    <mergeCell ref="O257:W257"/>
    <mergeCell ref="X257:Z257"/>
    <mergeCell ref="AA257:AF257"/>
    <mergeCell ref="AG257:AO257"/>
    <mergeCell ref="BK257:BP257"/>
    <mergeCell ref="EL257:EN257"/>
    <mergeCell ref="EO257:ET257"/>
    <mergeCell ref="EU257:FC257"/>
    <mergeCell ref="FD257:FF257"/>
    <mergeCell ref="AS253:BJ254"/>
    <mergeCell ref="I258:Z259"/>
    <mergeCell ref="AA258:AR259"/>
    <mergeCell ref="AS258:BJ259"/>
    <mergeCell ref="BK258:CB259"/>
    <mergeCell ref="CM258:DD259"/>
    <mergeCell ref="I260:Z261"/>
    <mergeCell ref="AA260:AR261"/>
    <mergeCell ref="AS260:BJ261"/>
    <mergeCell ref="BK260:CB261"/>
    <mergeCell ref="I262:Z263"/>
    <mergeCell ref="AA262:AR263"/>
    <mergeCell ref="CM260:DD261"/>
    <mergeCell ref="DE260:DV261"/>
    <mergeCell ref="DW260:EN261"/>
    <mergeCell ref="EO260:FF261"/>
    <mergeCell ref="DP308:ES308"/>
    <mergeCell ref="AS262:BJ263"/>
    <mergeCell ref="DE262:DV263"/>
    <mergeCell ref="DP301:ES301"/>
    <mergeCell ref="DW262:EN263"/>
    <mergeCell ref="EO262:FF263"/>
    <mergeCell ref="CF257:CL263"/>
    <mergeCell ref="CM257:CR257"/>
    <mergeCell ref="DW257:EB257"/>
    <mergeCell ref="DP305:ES305"/>
    <mergeCell ref="DP306:ES306"/>
    <mergeCell ref="EW295:FG297"/>
    <mergeCell ref="CH308:DO308"/>
    <mergeCell ref="DE257:DJ257"/>
    <mergeCell ref="DK257:DS257"/>
    <mergeCell ref="CK289:DD289"/>
    <mergeCell ref="CK290:DD290"/>
    <mergeCell ref="S410:AY410"/>
    <mergeCell ref="AZ410:BC410"/>
    <mergeCell ref="BD410:BT410"/>
    <mergeCell ref="S413:Y413"/>
    <mergeCell ref="Z413:AW413"/>
    <mergeCell ref="AX413:AY413"/>
    <mergeCell ref="AZ413:BC413"/>
    <mergeCell ref="BD413:BT413"/>
    <mergeCell ref="CI408:CV413"/>
    <mergeCell ref="EB420:EC420"/>
    <mergeCell ref="CW435:EA435"/>
    <mergeCell ref="DD420:EA420"/>
    <mergeCell ref="ED420:EG420"/>
    <mergeCell ref="EH420:EX420"/>
    <mergeCell ref="EH415:EX415"/>
    <mergeCell ref="ED416:EG416"/>
    <mergeCell ref="EI432:FD432"/>
    <mergeCell ref="EI433:FD433"/>
    <mergeCell ref="EB435:EH435"/>
    <mergeCell ref="CW418:DC418"/>
    <mergeCell ref="DD418:EA418"/>
    <mergeCell ref="EB418:EC418"/>
    <mergeCell ref="CW419:DC419"/>
    <mergeCell ref="DD411:EA411"/>
    <mergeCell ref="EB411:EC411"/>
    <mergeCell ref="ED411:EG411"/>
    <mergeCell ref="CI433:CV437"/>
    <mergeCell ref="Z412:AW412"/>
    <mergeCell ref="AX412:AY412"/>
    <mergeCell ref="AZ411:BC411"/>
    <mergeCell ref="AZ412:BC412"/>
    <mergeCell ref="ED412:EG412"/>
    <mergeCell ref="BD409:BT409"/>
    <mergeCell ref="S416:AY416"/>
    <mergeCell ref="EB442:EH442"/>
    <mergeCell ref="EI441:FD441"/>
    <mergeCell ref="EI442:FD442"/>
    <mergeCell ref="EB438:EH438"/>
    <mergeCell ref="EB439:EH439"/>
    <mergeCell ref="ED409:EG409"/>
    <mergeCell ref="CI414:CV420"/>
    <mergeCell ref="ED414:EG414"/>
    <mergeCell ref="BE439:BZ439"/>
    <mergeCell ref="S440:AW440"/>
    <mergeCell ref="AX440:BD440"/>
    <mergeCell ref="EI435:FD435"/>
    <mergeCell ref="EI436:FD436"/>
    <mergeCell ref="EI437:FD437"/>
    <mergeCell ref="EB432:EH432"/>
    <mergeCell ref="EB433:EH433"/>
    <mergeCell ref="EB434:EH434"/>
    <mergeCell ref="ED415:EG415"/>
    <mergeCell ref="EH409:EX409"/>
    <mergeCell ref="AX441:BD441"/>
    <mergeCell ref="AX438:BD438"/>
    <mergeCell ref="BE438:BZ438"/>
    <mergeCell ref="E431:BZ431"/>
    <mergeCell ref="S432:AW432"/>
    <mergeCell ref="AX432:BD432"/>
    <mergeCell ref="BE432:BZ432"/>
    <mergeCell ref="C428:BZ430"/>
    <mergeCell ref="S420:Y420"/>
    <mergeCell ref="Z420:AW420"/>
    <mergeCell ref="AX420:AY420"/>
    <mergeCell ref="EI452:FD452"/>
    <mergeCell ref="EB452:EH452"/>
    <mergeCell ref="EB440:EH440"/>
    <mergeCell ref="EI439:FD439"/>
    <mergeCell ref="EI440:FD440"/>
    <mergeCell ref="CI448:CV450"/>
    <mergeCell ref="EB445:EH445"/>
    <mergeCell ref="EB446:EH446"/>
    <mergeCell ref="CW447:EA447"/>
    <mergeCell ref="EI449:FD449"/>
    <mergeCell ref="AX450:BD450"/>
    <mergeCell ref="ED419:EG419"/>
    <mergeCell ref="S441:AW441"/>
    <mergeCell ref="BE433:BZ433"/>
    <mergeCell ref="CW438:EA438"/>
    <mergeCell ref="CW439:EA439"/>
    <mergeCell ref="CW440:EA440"/>
    <mergeCell ref="CW441:EA441"/>
    <mergeCell ref="CW442:EA442"/>
    <mergeCell ref="CW443:EA443"/>
    <mergeCell ref="EI445:FD445"/>
    <mergeCell ref="EB450:EH450"/>
    <mergeCell ref="EB451:EH451"/>
    <mergeCell ref="AX446:BD446"/>
    <mergeCell ref="CW446:EA446"/>
    <mergeCell ref="EB436:EH436"/>
    <mergeCell ref="EB437:EH437"/>
    <mergeCell ref="CW436:EA436"/>
    <mergeCell ref="CW437:EA437"/>
    <mergeCell ref="CI432:CV432"/>
    <mergeCell ref="CW451:EA451"/>
    <mergeCell ref="CW452:EA452"/>
    <mergeCell ref="AX449:BD449"/>
    <mergeCell ref="BE449:BZ449"/>
    <mergeCell ref="S450:AW450"/>
    <mergeCell ref="S442:AW442"/>
    <mergeCell ref="BE446:BZ446"/>
    <mergeCell ref="AX447:BD447"/>
    <mergeCell ref="Z489:BK491"/>
    <mergeCell ref="AX444:BD444"/>
    <mergeCell ref="Z418:AW418"/>
    <mergeCell ref="AX418:AY418"/>
    <mergeCell ref="S419:Y419"/>
    <mergeCell ref="Z419:AW419"/>
    <mergeCell ref="AX419:AY419"/>
    <mergeCell ref="S451:AW451"/>
    <mergeCell ref="E414:R420"/>
    <mergeCell ref="BO503:CB507"/>
    <mergeCell ref="BO494:CB498"/>
    <mergeCell ref="S448:AW448"/>
    <mergeCell ref="BE448:BZ448"/>
    <mergeCell ref="S447:AW447"/>
    <mergeCell ref="AX448:BD448"/>
    <mergeCell ref="BE447:BZ447"/>
    <mergeCell ref="E433:R437"/>
    <mergeCell ref="S435:AW435"/>
    <mergeCell ref="S437:AW437"/>
    <mergeCell ref="AX437:BD437"/>
    <mergeCell ref="S417:AY417"/>
    <mergeCell ref="AZ417:BC417"/>
    <mergeCell ref="AZ420:BC420"/>
    <mergeCell ref="BD420:BT420"/>
    <mergeCell ref="DH604:DO604"/>
    <mergeCell ref="AX443:BD443"/>
    <mergeCell ref="S449:AW449"/>
    <mergeCell ref="BE450:BZ450"/>
    <mergeCell ref="AX451:BD451"/>
    <mergeCell ref="BE451:BZ451"/>
    <mergeCell ref="DD469:EO471"/>
    <mergeCell ref="S446:AW446"/>
    <mergeCell ref="BS536:CC538"/>
    <mergeCell ref="CW450:EA450"/>
    <mergeCell ref="F501:T502"/>
    <mergeCell ref="CI603:CP603"/>
    <mergeCell ref="S452:AW452"/>
    <mergeCell ref="DH603:DO603"/>
    <mergeCell ref="DP603:DS603"/>
    <mergeCell ref="M545:O545"/>
    <mergeCell ref="F468:X472"/>
    <mergeCell ref="Z481:BK483"/>
    <mergeCell ref="F486:T487"/>
    <mergeCell ref="F488:X492"/>
    <mergeCell ref="E448:R450"/>
    <mergeCell ref="BE443:BZ443"/>
    <mergeCell ref="S444:AW444"/>
    <mergeCell ref="F474:X478"/>
    <mergeCell ref="BO474:CB478"/>
    <mergeCell ref="Z475:BK477"/>
    <mergeCell ref="EI448:FD448"/>
    <mergeCell ref="EW536:FG538"/>
    <mergeCell ref="ES522:FF526"/>
    <mergeCell ref="DD529:EO531"/>
    <mergeCell ref="Z504:BK506"/>
    <mergeCell ref="CJ494:DB498"/>
    <mergeCell ref="CJ503:DB507"/>
    <mergeCell ref="CJ509:DB513"/>
    <mergeCell ref="CJ522:DB526"/>
    <mergeCell ref="CJ516:DB520"/>
    <mergeCell ref="DD504:EO506"/>
    <mergeCell ref="E438:R447"/>
    <mergeCell ref="Z529:BK531"/>
    <mergeCell ref="F503:X507"/>
    <mergeCell ref="F528:X532"/>
    <mergeCell ref="CW444:EA444"/>
    <mergeCell ref="CW445:EA445"/>
    <mergeCell ref="BE444:BZ444"/>
    <mergeCell ref="S445:AW445"/>
    <mergeCell ref="AX445:BD445"/>
    <mergeCell ref="BE445:BZ445"/>
    <mergeCell ref="AX439:BD439"/>
    <mergeCell ref="S439:AW439"/>
    <mergeCell ref="AX442:BD442"/>
    <mergeCell ref="BE442:BZ442"/>
    <mergeCell ref="S443:AW443"/>
    <mergeCell ref="DD495:EO497"/>
    <mergeCell ref="DD475:EO477"/>
    <mergeCell ref="DD489:EO491"/>
    <mergeCell ref="Z495:BK497"/>
    <mergeCell ref="S438:AW438"/>
    <mergeCell ref="BE441:BZ441"/>
    <mergeCell ref="BO509:CB513"/>
    <mergeCell ref="BO516:CB520"/>
    <mergeCell ref="Z510:BK512"/>
    <mergeCell ref="F516:X520"/>
    <mergeCell ref="Z517:BK519"/>
    <mergeCell ref="BO465:CB466"/>
    <mergeCell ref="ES503:FF507"/>
    <mergeCell ref="F509:X513"/>
    <mergeCell ref="F480:X484"/>
    <mergeCell ref="DD481:EO483"/>
    <mergeCell ref="EG604:ES604"/>
    <mergeCell ref="DP604:DS604"/>
    <mergeCell ref="DT604:EF604"/>
    <mergeCell ref="BS594:CC596"/>
    <mergeCell ref="DT603:EF603"/>
    <mergeCell ref="EG603:ES603"/>
    <mergeCell ref="F494:X498"/>
    <mergeCell ref="BO468:CB472"/>
    <mergeCell ref="Z469:BK471"/>
    <mergeCell ref="AX452:BD452"/>
    <mergeCell ref="BE452:BZ452"/>
    <mergeCell ref="BS460:CC462"/>
    <mergeCell ref="F464:BL464"/>
    <mergeCell ref="F465:BL466"/>
    <mergeCell ref="M544:O544"/>
    <mergeCell ref="CI604:CP604"/>
    <mergeCell ref="CQ604:CT604"/>
    <mergeCell ref="E451:R452"/>
    <mergeCell ref="ES480:FF484"/>
    <mergeCell ref="ES488:FF492"/>
    <mergeCell ref="ES474:FF478"/>
    <mergeCell ref="CI451:CV452"/>
    <mergeCell ref="BO480:CB484"/>
    <mergeCell ref="BO488:CB492"/>
    <mergeCell ref="BO522:CB526"/>
    <mergeCell ref="CJ488:DB492"/>
    <mergeCell ref="F522:X526"/>
    <mergeCell ref="Z523:BK525"/>
    <mergeCell ref="CF625:CH625"/>
    <mergeCell ref="CQ619:CT619"/>
    <mergeCell ref="CU619:DG619"/>
    <mergeCell ref="DH619:DO619"/>
    <mergeCell ref="ET604:FF604"/>
    <mergeCell ref="CI605:CP605"/>
    <mergeCell ref="CU601:DG601"/>
    <mergeCell ref="CU602:DG602"/>
    <mergeCell ref="DH601:DO601"/>
    <mergeCell ref="DP601:DS601"/>
    <mergeCell ref="CI601:CP601"/>
    <mergeCell ref="CI602:CP602"/>
    <mergeCell ref="ET602:FF602"/>
    <mergeCell ref="CF600:CH601"/>
    <mergeCell ref="CF602:CH602"/>
    <mergeCell ref="CF603:CH603"/>
    <mergeCell ref="CF604:CH604"/>
    <mergeCell ref="CF605:CH605"/>
    <mergeCell ref="DT605:EF605"/>
    <mergeCell ref="EG605:ES605"/>
    <mergeCell ref="ET605:FF605"/>
    <mergeCell ref="CU611:DG611"/>
    <mergeCell ref="ET603:FF603"/>
    <mergeCell ref="CU604:DG604"/>
    <mergeCell ref="CQ605:CT605"/>
    <mergeCell ref="CU605:DG605"/>
    <mergeCell ref="DT602:EF602"/>
    <mergeCell ref="ET601:FF601"/>
    <mergeCell ref="CI600:DG600"/>
    <mergeCell ref="ET611:FF611"/>
    <mergeCell ref="CI610:CP610"/>
    <mergeCell ref="ET612:FF612"/>
    <mergeCell ref="CF633:CH633"/>
    <mergeCell ref="CF634:CH634"/>
    <mergeCell ref="CF635:CH635"/>
    <mergeCell ref="ET606:FF606"/>
    <mergeCell ref="CI607:CP607"/>
    <mergeCell ref="CQ607:CT607"/>
    <mergeCell ref="CU607:DG607"/>
    <mergeCell ref="DH607:DO607"/>
    <mergeCell ref="DP607:DS607"/>
    <mergeCell ref="DT607:EF607"/>
    <mergeCell ref="EG607:ES607"/>
    <mergeCell ref="ET607:FF607"/>
    <mergeCell ref="CI606:CP606"/>
    <mergeCell ref="ET609:FF609"/>
    <mergeCell ref="CI608:CP608"/>
    <mergeCell ref="CQ608:CT608"/>
    <mergeCell ref="CU608:DG608"/>
    <mergeCell ref="DH608:DO608"/>
    <mergeCell ref="CF626:CH626"/>
    <mergeCell ref="CF627:CH627"/>
    <mergeCell ref="CF615:CH615"/>
    <mergeCell ref="CF616:CH616"/>
    <mergeCell ref="CF617:CH617"/>
    <mergeCell ref="CF618:CH618"/>
    <mergeCell ref="CF619:CH619"/>
    <mergeCell ref="CF620:CH620"/>
    <mergeCell ref="CF621:CH621"/>
    <mergeCell ref="ET608:FF608"/>
    <mergeCell ref="DH611:DO611"/>
    <mergeCell ref="DP611:DS611"/>
    <mergeCell ref="DT611:EF611"/>
    <mergeCell ref="EG611:ES611"/>
    <mergeCell ref="EG609:ES609"/>
    <mergeCell ref="CF613:CH613"/>
    <mergeCell ref="CF614:CH614"/>
    <mergeCell ref="CI609:CP609"/>
    <mergeCell ref="CQ609:CT609"/>
    <mergeCell ref="CU609:DG609"/>
    <mergeCell ref="CI618:CP618"/>
    <mergeCell ref="CQ618:CT618"/>
    <mergeCell ref="CU618:DG618"/>
    <mergeCell ref="ET617:FF617"/>
    <mergeCell ref="EG610:ES610"/>
    <mergeCell ref="EG613:ES613"/>
    <mergeCell ref="ET613:FF613"/>
    <mergeCell ref="CQ610:CT610"/>
    <mergeCell ref="CU610:DG610"/>
    <mergeCell ref="DH610:DO610"/>
    <mergeCell ref="DP610:DS610"/>
    <mergeCell ref="DT610:EF610"/>
    <mergeCell ref="CI614:CP614"/>
    <mergeCell ref="CQ614:CT614"/>
    <mergeCell ref="CU614:DG614"/>
    <mergeCell ref="DH614:DO614"/>
    <mergeCell ref="EG614:ES614"/>
    <mergeCell ref="ET614:FF614"/>
    <mergeCell ref="ET610:FF610"/>
    <mergeCell ref="DH612:DO612"/>
    <mergeCell ref="CI612:CP612"/>
    <mergeCell ref="CQ612:CT612"/>
    <mergeCell ref="CI611:CP611"/>
    <mergeCell ref="CQ611:CT611"/>
    <mergeCell ref="ET622:FF622"/>
    <mergeCell ref="CI621:CP621"/>
    <mergeCell ref="CQ621:CT621"/>
    <mergeCell ref="CU621:DG621"/>
    <mergeCell ref="CI615:CP615"/>
    <mergeCell ref="CQ615:CT615"/>
    <mergeCell ref="CU615:DG615"/>
    <mergeCell ref="DH615:DO615"/>
    <mergeCell ref="DP615:DS615"/>
    <mergeCell ref="DT615:EF615"/>
    <mergeCell ref="EG615:ES615"/>
    <mergeCell ref="ET619:FF619"/>
    <mergeCell ref="CI617:CP617"/>
    <mergeCell ref="CQ617:CT617"/>
    <mergeCell ref="CU617:DG617"/>
    <mergeCell ref="CI620:CP620"/>
    <mergeCell ref="CI613:CP613"/>
    <mergeCell ref="CQ613:CT613"/>
    <mergeCell ref="CU613:DG613"/>
    <mergeCell ref="DH613:DO613"/>
    <mergeCell ref="DP613:DS613"/>
    <mergeCell ref="ET618:FF618"/>
    <mergeCell ref="ET615:FF615"/>
    <mergeCell ref="DP616:DS616"/>
    <mergeCell ref="DT616:EF616"/>
    <mergeCell ref="EG616:ES616"/>
    <mergeCell ref="DT628:EF628"/>
    <mergeCell ref="EG628:ES628"/>
    <mergeCell ref="ET628:FF628"/>
    <mergeCell ref="CI626:CP626"/>
    <mergeCell ref="DP629:DS629"/>
    <mergeCell ref="DT629:EF629"/>
    <mergeCell ref="DH629:DO629"/>
    <mergeCell ref="CQ620:CT620"/>
    <mergeCell ref="CU620:DG620"/>
    <mergeCell ref="DH620:DO620"/>
    <mergeCell ref="DP620:DS620"/>
    <mergeCell ref="DT620:EF620"/>
    <mergeCell ref="EG620:ES620"/>
    <mergeCell ref="ET620:FF620"/>
    <mergeCell ref="CI616:CP616"/>
    <mergeCell ref="DT621:EF621"/>
    <mergeCell ref="EG621:ES621"/>
    <mergeCell ref="ET621:FF621"/>
    <mergeCell ref="CI622:CP622"/>
    <mergeCell ref="EG619:ES619"/>
    <mergeCell ref="ET616:FF616"/>
    <mergeCell ref="DH617:DO617"/>
    <mergeCell ref="DP617:DS617"/>
    <mergeCell ref="ET623:FF623"/>
    <mergeCell ref="DH623:DO623"/>
    <mergeCell ref="DP623:DS623"/>
    <mergeCell ref="DT623:EF623"/>
    <mergeCell ref="EG623:ES623"/>
    <mergeCell ref="EG629:ES629"/>
    <mergeCell ref="ET629:FF629"/>
    <mergeCell ref="DH626:DO626"/>
    <mergeCell ref="DP626:DS626"/>
    <mergeCell ref="CI630:CP630"/>
    <mergeCell ref="CQ630:CT630"/>
    <mergeCell ref="CU630:DG630"/>
    <mergeCell ref="DH630:DO630"/>
    <mergeCell ref="DP630:DS630"/>
    <mergeCell ref="DT630:EF630"/>
    <mergeCell ref="EG630:ES630"/>
    <mergeCell ref="ET630:FF630"/>
    <mergeCell ref="CI631:CP631"/>
    <mergeCell ref="CI632:CP632"/>
    <mergeCell ref="EG632:ES632"/>
    <mergeCell ref="EG631:ES631"/>
    <mergeCell ref="ET624:FF624"/>
    <mergeCell ref="DH625:DO625"/>
    <mergeCell ref="DP625:DS625"/>
    <mergeCell ref="DT625:EF625"/>
    <mergeCell ref="EG625:ES625"/>
    <mergeCell ref="ET625:FF625"/>
    <mergeCell ref="CU625:DG625"/>
    <mergeCell ref="ET631:FF631"/>
    <mergeCell ref="EG626:ES626"/>
    <mergeCell ref="ET626:FF626"/>
    <mergeCell ref="CI627:CP627"/>
    <mergeCell ref="CQ627:CT627"/>
    <mergeCell ref="CU627:DG627"/>
    <mergeCell ref="DH627:DO627"/>
    <mergeCell ref="DP627:DS627"/>
    <mergeCell ref="DT627:EF627"/>
    <mergeCell ref="EG627:ES627"/>
    <mergeCell ref="ET627:FF627"/>
    <mergeCell ref="CQ626:CT626"/>
    <mergeCell ref="CU626:DG626"/>
    <mergeCell ref="EG640:ES640"/>
    <mergeCell ref="ET640:FF640"/>
    <mergeCell ref="DP639:DS639"/>
    <mergeCell ref="ET643:FF643"/>
    <mergeCell ref="DG692:DU693"/>
    <mergeCell ref="DG694:DU695"/>
    <mergeCell ref="DV692:EY693"/>
    <mergeCell ref="ET632:FF632"/>
    <mergeCell ref="DH633:DO633"/>
    <mergeCell ref="DP633:DS633"/>
    <mergeCell ref="DT633:EF633"/>
    <mergeCell ref="EG633:ES633"/>
    <mergeCell ref="ET633:FF633"/>
    <mergeCell ref="CI634:CP634"/>
    <mergeCell ref="CQ634:CT634"/>
    <mergeCell ref="CU634:DG634"/>
    <mergeCell ref="DH634:DO634"/>
    <mergeCell ref="DP634:DS634"/>
    <mergeCell ref="EG634:ES634"/>
    <mergeCell ref="ET634:FF634"/>
    <mergeCell ref="CI633:CP633"/>
    <mergeCell ref="CQ633:CT633"/>
    <mergeCell ref="CU633:DG633"/>
    <mergeCell ref="DV694:EY695"/>
    <mergeCell ref="ET638:FF638"/>
    <mergeCell ref="ET635:FF635"/>
    <mergeCell ref="CI636:CP636"/>
    <mergeCell ref="CQ636:CT636"/>
    <mergeCell ref="CU636:DG636"/>
    <mergeCell ref="DH636:DO636"/>
    <mergeCell ref="CU640:DG640"/>
    <mergeCell ref="DT636:EF636"/>
    <mergeCell ref="EG636:ES636"/>
    <mergeCell ref="ET636:FF636"/>
    <mergeCell ref="ET637:FF637"/>
    <mergeCell ref="EG637:ES637"/>
    <mergeCell ref="CQ637:CT637"/>
    <mergeCell ref="CU637:DG637"/>
    <mergeCell ref="CJ719:CU720"/>
    <mergeCell ref="DG702:DU703"/>
    <mergeCell ref="DV702:EY703"/>
    <mergeCell ref="CV725:DI725"/>
    <mergeCell ref="CJ702:DF703"/>
    <mergeCell ref="DV704:EY705"/>
    <mergeCell ref="DG696:DU697"/>
    <mergeCell ref="DV696:EY697"/>
    <mergeCell ref="DH637:DO637"/>
    <mergeCell ref="DP637:DS637"/>
    <mergeCell ref="DT637:EF637"/>
    <mergeCell ref="CI649:CP649"/>
    <mergeCell ref="CQ649:CT649"/>
    <mergeCell ref="DH640:DO640"/>
    <mergeCell ref="ET639:FF639"/>
    <mergeCell ref="CI638:CP638"/>
    <mergeCell ref="CQ638:CT638"/>
    <mergeCell ref="DH645:DO645"/>
    <mergeCell ref="DP645:DS645"/>
    <mergeCell ref="CI648:CP648"/>
    <mergeCell ref="EG647:ES647"/>
    <mergeCell ref="DP647:DS647"/>
    <mergeCell ref="CV723:DI723"/>
    <mergeCell ref="DJ719:DQ720"/>
    <mergeCell ref="EG642:ES642"/>
    <mergeCell ref="ET645:FF645"/>
    <mergeCell ref="ET644:FF644"/>
    <mergeCell ref="CI650:CP650"/>
    <mergeCell ref="EX725:FG725"/>
    <mergeCell ref="CQ650:CT650"/>
    <mergeCell ref="DN680:EA680"/>
    <mergeCell ref="DN682:EA683"/>
    <mergeCell ref="DN684:EA684"/>
    <mergeCell ref="EC670:EP671"/>
    <mergeCell ref="DT645:EF645"/>
    <mergeCell ref="EG645:ES645"/>
    <mergeCell ref="DT647:EF647"/>
    <mergeCell ref="CI647:CP647"/>
    <mergeCell ref="CQ647:CT647"/>
    <mergeCell ref="CU647:DG647"/>
    <mergeCell ref="EL724:EW724"/>
    <mergeCell ref="EX724:FG724"/>
    <mergeCell ref="EX719:FG720"/>
    <mergeCell ref="CI651:CP651"/>
    <mergeCell ref="CJ694:DF695"/>
    <mergeCell ref="EC676:EP676"/>
    <mergeCell ref="EC678:EP679"/>
    <mergeCell ref="EC680:EP680"/>
    <mergeCell ref="CJ684:CW684"/>
    <mergeCell ref="CY670:DL671"/>
    <mergeCell ref="CY672:DL672"/>
    <mergeCell ref="EC672:EP672"/>
    <mergeCell ref="EC674:EP675"/>
    <mergeCell ref="DN672:EA672"/>
    <mergeCell ref="DN674:EA675"/>
    <mergeCell ref="ET647:FF647"/>
    <mergeCell ref="CI646:CP646"/>
    <mergeCell ref="CQ646:CT646"/>
    <mergeCell ref="CU646:DG646"/>
    <mergeCell ref="DH646:DO646"/>
    <mergeCell ref="DP646:DS646"/>
    <mergeCell ref="CJ729:CU729"/>
    <mergeCell ref="CJ730:CU730"/>
    <mergeCell ref="DJ729:DQ729"/>
    <mergeCell ref="ET648:FF648"/>
    <mergeCell ref="CU648:DG648"/>
    <mergeCell ref="DH648:DO648"/>
    <mergeCell ref="CY676:DL676"/>
    <mergeCell ref="DE663:DU663"/>
    <mergeCell ref="EC684:EP684"/>
    <mergeCell ref="DH649:DO649"/>
    <mergeCell ref="DP649:DS649"/>
    <mergeCell ref="DT649:EF649"/>
    <mergeCell ref="EG649:ES649"/>
    <mergeCell ref="EG648:ES648"/>
    <mergeCell ref="DG708:DU709"/>
    <mergeCell ref="DT648:EF648"/>
    <mergeCell ref="DR719:EK719"/>
    <mergeCell ref="EL719:EW720"/>
    <mergeCell ref="DJ728:DQ728"/>
    <mergeCell ref="DR728:EA728"/>
    <mergeCell ref="EB728:EK728"/>
    <mergeCell ref="CJ682:CW683"/>
    <mergeCell ref="EC682:EP683"/>
    <mergeCell ref="EL727:EW727"/>
    <mergeCell ref="EL726:EW726"/>
    <mergeCell ref="ET646:FF646"/>
    <mergeCell ref="ET650:FF650"/>
    <mergeCell ref="CQ651:CT651"/>
    <mergeCell ref="CJ698:DF699"/>
    <mergeCell ref="DG698:DU699"/>
    <mergeCell ref="DV698:EY699"/>
    <mergeCell ref="ET651:FF651"/>
    <mergeCell ref="CJ696:DF697"/>
    <mergeCell ref="CV740:DI740"/>
    <mergeCell ref="EL731:EW731"/>
    <mergeCell ref="DV700:EY701"/>
    <mergeCell ref="EB739:EK739"/>
    <mergeCell ref="DJ740:DQ740"/>
    <mergeCell ref="DR740:EA740"/>
    <mergeCell ref="CJ704:DF705"/>
    <mergeCell ref="EX734:FG734"/>
    <mergeCell ref="EX735:FG735"/>
    <mergeCell ref="EX736:FG736"/>
    <mergeCell ref="CJ735:CU735"/>
    <mergeCell ref="CJ731:CU731"/>
    <mergeCell ref="DN670:EA671"/>
    <mergeCell ref="EX738:FG738"/>
    <mergeCell ref="EB737:EK737"/>
    <mergeCell ref="EL730:EW730"/>
    <mergeCell ref="CJ732:CU732"/>
    <mergeCell ref="EL722:EW722"/>
    <mergeCell ref="EW688:FG690"/>
    <mergeCell ref="DJ736:DQ736"/>
    <mergeCell ref="DR736:EA736"/>
    <mergeCell ref="CU650:DG650"/>
    <mergeCell ref="DH650:DO650"/>
    <mergeCell ref="DP650:DS650"/>
    <mergeCell ref="CJ739:CU739"/>
    <mergeCell ref="CQ648:CT648"/>
    <mergeCell ref="DR726:EA726"/>
    <mergeCell ref="EB726:EK726"/>
    <mergeCell ref="DJ724:DQ724"/>
    <mergeCell ref="CV728:DI728"/>
    <mergeCell ref="CV729:DI729"/>
    <mergeCell ref="CV730:DI730"/>
    <mergeCell ref="DP648:DS648"/>
    <mergeCell ref="DR729:EA729"/>
    <mergeCell ref="EB720:EK720"/>
    <mergeCell ref="CY674:DL675"/>
    <mergeCell ref="EB729:EK729"/>
    <mergeCell ref="EB732:EK732"/>
    <mergeCell ref="DJ731:DQ731"/>
    <mergeCell ref="DR731:EA731"/>
    <mergeCell ref="EB731:EK731"/>
    <mergeCell ref="DR733:EA733"/>
    <mergeCell ref="EB733:EK733"/>
    <mergeCell ref="DH651:DO651"/>
    <mergeCell ref="DP651:DS651"/>
    <mergeCell ref="DT651:EF651"/>
    <mergeCell ref="DG700:DU701"/>
    <mergeCell ref="CJ708:DF709"/>
    <mergeCell ref="DR720:EA720"/>
    <mergeCell ref="CV726:DI726"/>
    <mergeCell ref="DT650:EF650"/>
    <mergeCell ref="EG650:ES650"/>
    <mergeCell ref="CU1053:CZ1053"/>
    <mergeCell ref="CU1062:CZ1062"/>
    <mergeCell ref="DC1027:DP1027"/>
    <mergeCell ref="CG1030:CZ1030"/>
    <mergeCell ref="DQ1027:ED1027"/>
    <mergeCell ref="DE665:DU666"/>
    <mergeCell ref="DE667:DU667"/>
    <mergeCell ref="CJ676:CW676"/>
    <mergeCell ref="CJ678:CW679"/>
    <mergeCell ref="CJ680:CW680"/>
    <mergeCell ref="CY678:DL679"/>
    <mergeCell ref="CY680:DL680"/>
    <mergeCell ref="CY682:DL683"/>
    <mergeCell ref="CY684:DL684"/>
    <mergeCell ref="CM929:FF929"/>
    <mergeCell ref="EW922:FG924"/>
    <mergeCell ref="CF926:FG927"/>
    <mergeCell ref="CM900:DD900"/>
    <mergeCell ref="CF821:FG861"/>
    <mergeCell ref="CL789:CS798"/>
    <mergeCell ref="CL778:CS787"/>
    <mergeCell ref="ER781:FF781"/>
    <mergeCell ref="CT792:DC792"/>
    <mergeCell ref="DQ1039:ED1040"/>
    <mergeCell ref="DQ1046:ED1047"/>
    <mergeCell ref="DJ738:DQ738"/>
    <mergeCell ref="DR738:EA738"/>
    <mergeCell ref="EL736:EW736"/>
    <mergeCell ref="DI885:DJ885"/>
    <mergeCell ref="DX885:DY885"/>
    <mergeCell ref="DC886:DF886"/>
    <mergeCell ref="DC875:DF875"/>
    <mergeCell ref="DT356:EB356"/>
    <mergeCell ref="ER360:FG362"/>
    <mergeCell ref="DE930:DJ930"/>
    <mergeCell ref="EW1021:FG1023"/>
    <mergeCell ref="EC363:EI365"/>
    <mergeCell ref="ER355:FG356"/>
    <mergeCell ref="CF378:CP380"/>
    <mergeCell ref="CF375:CP377"/>
    <mergeCell ref="EL745:EW745"/>
    <mergeCell ref="DC1028:DP1028"/>
    <mergeCell ref="DQ1028:ED1028"/>
    <mergeCell ref="EE1028:ER1028"/>
    <mergeCell ref="ES1028:FF1028"/>
    <mergeCell ref="BO1028:CB1028"/>
    <mergeCell ref="CF366:CP368"/>
    <mergeCell ref="BS759:CC761"/>
    <mergeCell ref="EJ370:EQ371"/>
    <mergeCell ref="CF370:CP371"/>
    <mergeCell ref="CF372:CP374"/>
    <mergeCell ref="EC356:EI356"/>
    <mergeCell ref="DH360:DM362"/>
    <mergeCell ref="DN360:DO362"/>
    <mergeCell ref="DW360:DY362"/>
    <mergeCell ref="DZ360:EB362"/>
    <mergeCell ref="DU361:DV361"/>
    <mergeCell ref="DZ363:EB365"/>
    <mergeCell ref="EC357:EI359"/>
    <mergeCell ref="EC360:EI362"/>
    <mergeCell ref="EJ355:EQ356"/>
    <mergeCell ref="DQ364:DR364"/>
    <mergeCell ref="CU651:DG651"/>
    <mergeCell ref="CG428:FD430"/>
    <mergeCell ref="CQ375:DG377"/>
    <mergeCell ref="DB390:ED390"/>
    <mergeCell ref="DU376:DV376"/>
    <mergeCell ref="EH410:EX410"/>
    <mergeCell ref="ED413:EG413"/>
    <mergeCell ref="EH413:EX413"/>
    <mergeCell ref="CW410:EC410"/>
    <mergeCell ref="CW434:EA434"/>
    <mergeCell ref="CW433:EA433"/>
    <mergeCell ref="EH411:EX411"/>
    <mergeCell ref="AL355:BE355"/>
    <mergeCell ref="AY363:BE365"/>
    <mergeCell ref="BF363:BM365"/>
    <mergeCell ref="AJ360:AK362"/>
    <mergeCell ref="B360:L362"/>
    <mergeCell ref="M360:AC362"/>
    <mergeCell ref="AD360:AI362"/>
    <mergeCell ref="B363:L365"/>
    <mergeCell ref="AL366:BE368"/>
    <mergeCell ref="B366:L368"/>
    <mergeCell ref="M366:AC368"/>
    <mergeCell ref="AD366:AI368"/>
    <mergeCell ref="AJ366:AK368"/>
    <mergeCell ref="E432:R432"/>
    <mergeCell ref="CI431:FD431"/>
    <mergeCell ref="CW432:EA432"/>
    <mergeCell ref="CW416:EC416"/>
    <mergeCell ref="AX434:BD434"/>
    <mergeCell ref="BE434:BZ434"/>
    <mergeCell ref="EB413:EC413"/>
    <mergeCell ref="CW413:DC413"/>
    <mergeCell ref="BD416:BT416"/>
    <mergeCell ref="AZ416:BC416"/>
    <mergeCell ref="BD417:BT417"/>
    <mergeCell ref="S418:Y418"/>
    <mergeCell ref="BE440:BZ440"/>
    <mergeCell ref="AX435:BD435"/>
    <mergeCell ref="BE435:BZ435"/>
    <mergeCell ref="S433:AW433"/>
    <mergeCell ref="AX433:BD433"/>
    <mergeCell ref="BE437:BZ437"/>
    <mergeCell ref="S434:AW434"/>
    <mergeCell ref="S436:AW436"/>
    <mergeCell ref="AX436:BD436"/>
    <mergeCell ref="BE436:BZ436"/>
    <mergeCell ref="DD419:EA419"/>
    <mergeCell ref="EB419:EC419"/>
    <mergeCell ref="DT626:EF626"/>
    <mergeCell ref="DH621:DO621"/>
    <mergeCell ref="DP621:DS621"/>
    <mergeCell ref="CI619:CP619"/>
    <mergeCell ref="DP619:DS619"/>
    <mergeCell ref="DT619:EF619"/>
    <mergeCell ref="CQ622:CT622"/>
    <mergeCell ref="CU622:DG622"/>
    <mergeCell ref="DH622:DO622"/>
    <mergeCell ref="DP622:DS622"/>
    <mergeCell ref="DT622:EF622"/>
    <mergeCell ref="CF622:CH622"/>
    <mergeCell ref="CF606:CH606"/>
    <mergeCell ref="CQ603:CT603"/>
    <mergeCell ref="CF607:CH607"/>
    <mergeCell ref="DT617:EF617"/>
    <mergeCell ref="DP608:DS608"/>
    <mergeCell ref="DT608:EF608"/>
    <mergeCell ref="CF623:CH623"/>
    <mergeCell ref="CF624:CH624"/>
    <mergeCell ref="CF612:CH612"/>
    <mergeCell ref="DH609:DO609"/>
    <mergeCell ref="DH618:DO618"/>
    <mergeCell ref="CF609:CH609"/>
    <mergeCell ref="DT606:EF606"/>
    <mergeCell ref="CQ606:CT606"/>
    <mergeCell ref="DH606:DO606"/>
    <mergeCell ref="DP614:DS614"/>
    <mergeCell ref="DT614:EF614"/>
    <mergeCell ref="DP609:DS609"/>
    <mergeCell ref="DT609:EF609"/>
    <mergeCell ref="CF608:CH608"/>
    <mergeCell ref="DT646:EF646"/>
    <mergeCell ref="EG646:ES646"/>
    <mergeCell ref="DP644:DS644"/>
    <mergeCell ref="DH641:DO641"/>
    <mergeCell ref="DP641:DS641"/>
    <mergeCell ref="CU638:DG638"/>
    <mergeCell ref="DT643:EF643"/>
    <mergeCell ref="DP640:DS640"/>
    <mergeCell ref="DT640:EF640"/>
    <mergeCell ref="CQ632:CT632"/>
    <mergeCell ref="CU632:DG632"/>
    <mergeCell ref="DH632:DO632"/>
    <mergeCell ref="DP632:DS632"/>
    <mergeCell ref="DT632:EF632"/>
    <mergeCell ref="DT644:EF644"/>
    <mergeCell ref="EG644:ES644"/>
    <mergeCell ref="CU645:DG645"/>
    <mergeCell ref="CI640:CP640"/>
    <mergeCell ref="CQ640:CT640"/>
    <mergeCell ref="CI639:CP639"/>
    <mergeCell ref="CQ639:CT639"/>
    <mergeCell ref="CU639:DG639"/>
    <mergeCell ref="DH639:DO639"/>
    <mergeCell ref="CF610:CH610"/>
    <mergeCell ref="CF611:CH611"/>
    <mergeCell ref="CF630:CH630"/>
    <mergeCell ref="CF631:CH631"/>
    <mergeCell ref="CF632:CH632"/>
    <mergeCell ref="DP605:DS605"/>
    <mergeCell ref="DT601:EF601"/>
    <mergeCell ref="CI645:CP645"/>
    <mergeCell ref="CI644:CP644"/>
    <mergeCell ref="CQ644:CT644"/>
    <mergeCell ref="CU644:DG644"/>
    <mergeCell ref="DH644:DO644"/>
    <mergeCell ref="CQ642:CT642"/>
    <mergeCell ref="CU642:DG642"/>
    <mergeCell ref="DH642:DO642"/>
    <mergeCell ref="DP642:DS642"/>
    <mergeCell ref="CI635:CP635"/>
    <mergeCell ref="CQ635:CT635"/>
    <mergeCell ref="CU635:DG635"/>
    <mergeCell ref="DH635:DO635"/>
    <mergeCell ref="DP635:DS635"/>
    <mergeCell ref="CI624:CP624"/>
    <mergeCell ref="CQ624:CT624"/>
    <mergeCell ref="CU624:DG624"/>
    <mergeCell ref="DH624:DO624"/>
    <mergeCell ref="DP624:DS624"/>
    <mergeCell ref="CI642:CP642"/>
    <mergeCell ref="CI641:CP641"/>
    <mergeCell ref="CQ641:CT641"/>
    <mergeCell ref="CU641:DG641"/>
    <mergeCell ref="CQ643:CT643"/>
    <mergeCell ref="CU643:DG643"/>
    <mergeCell ref="DH643:DO643"/>
    <mergeCell ref="CI628:CP628"/>
    <mergeCell ref="CQ628:CT628"/>
    <mergeCell ref="CU628:DG628"/>
    <mergeCell ref="DH628:DO628"/>
    <mergeCell ref="DP628:DS628"/>
    <mergeCell ref="DP636:DS636"/>
    <mergeCell ref="DT635:EF635"/>
    <mergeCell ref="EG635:ES635"/>
    <mergeCell ref="EG624:ES624"/>
    <mergeCell ref="CU603:DG603"/>
    <mergeCell ref="CQ631:CT631"/>
    <mergeCell ref="CU631:DG631"/>
    <mergeCell ref="DH631:DO631"/>
    <mergeCell ref="DP631:DS631"/>
    <mergeCell ref="DT631:EF631"/>
    <mergeCell ref="CI623:CP623"/>
    <mergeCell ref="CQ623:CT623"/>
    <mergeCell ref="CU623:DG623"/>
    <mergeCell ref="DT624:EF624"/>
    <mergeCell ref="DP618:DS618"/>
    <mergeCell ref="DT618:EF618"/>
    <mergeCell ref="EG618:ES618"/>
    <mergeCell ref="CQ616:CT616"/>
    <mergeCell ref="CU616:DG616"/>
    <mergeCell ref="DH616:DO616"/>
    <mergeCell ref="EG606:ES606"/>
    <mergeCell ref="DH605:DO605"/>
    <mergeCell ref="DP612:DS612"/>
    <mergeCell ref="DT612:EF612"/>
    <mergeCell ref="EG612:ES612"/>
    <mergeCell ref="EG622:ES622"/>
    <mergeCell ref="EG617:ES617"/>
    <mergeCell ref="EG608:ES608"/>
    <mergeCell ref="DT613:EF613"/>
    <mergeCell ref="DP606:DS606"/>
    <mergeCell ref="DC979:DJ980"/>
    <mergeCell ref="FA931:FF931"/>
    <mergeCell ref="FA932:FF932"/>
    <mergeCell ref="ER785:FF785"/>
    <mergeCell ref="ER786:FF786"/>
    <mergeCell ref="DD797:EQ797"/>
    <mergeCell ref="DD792:EQ792"/>
    <mergeCell ref="ER789:FF790"/>
    <mergeCell ref="ER791:FF791"/>
    <mergeCell ref="ER792:FF792"/>
    <mergeCell ref="EW864:FG866"/>
    <mergeCell ref="CT797:DC797"/>
    <mergeCell ref="CT796:DC796"/>
    <mergeCell ref="EW972:FG974"/>
    <mergeCell ref="CM979:DB980"/>
    <mergeCell ref="EC932:EH932"/>
    <mergeCell ref="EI931:EZ931"/>
    <mergeCell ref="CM931:DD931"/>
    <mergeCell ref="DE898:EN899"/>
    <mergeCell ref="DX884:DY884"/>
    <mergeCell ref="DC885:DF885"/>
    <mergeCell ref="DG885:DH885"/>
    <mergeCell ref="DX876:DY876"/>
    <mergeCell ref="ER797:FF797"/>
    <mergeCell ref="CM932:DD932"/>
    <mergeCell ref="AG932:AX932"/>
    <mergeCell ref="AY932:BD932"/>
    <mergeCell ref="EG651:ES651"/>
    <mergeCell ref="DR727:EA727"/>
    <mergeCell ref="ER773:FF773"/>
    <mergeCell ref="DD772:EQ772"/>
    <mergeCell ref="EX744:FG744"/>
    <mergeCell ref="EX745:FG745"/>
    <mergeCell ref="EX746:FG746"/>
    <mergeCell ref="DJ746:DQ746"/>
    <mergeCell ref="DR746:EA746"/>
    <mergeCell ref="EB746:EK746"/>
    <mergeCell ref="EX743:FG743"/>
    <mergeCell ref="EL747:EW747"/>
    <mergeCell ref="DE661:DU662"/>
    <mergeCell ref="EX742:FG742"/>
    <mergeCell ref="ER782:FF782"/>
    <mergeCell ref="ER783:FF783"/>
    <mergeCell ref="CT781:DC781"/>
    <mergeCell ref="EL746:EW746"/>
    <mergeCell ref="CJ737:CU737"/>
    <mergeCell ref="EW657:FG659"/>
    <mergeCell ref="ER778:FF779"/>
    <mergeCell ref="CJ700:DF701"/>
    <mergeCell ref="DR741:EA741"/>
    <mergeCell ref="EL728:EW728"/>
    <mergeCell ref="EL729:EW729"/>
    <mergeCell ref="CT869:DC869"/>
    <mergeCell ref="DM869:DV869"/>
    <mergeCell ref="CJ674:CW675"/>
    <mergeCell ref="CV727:DI727"/>
    <mergeCell ref="CT782:DC782"/>
    <mergeCell ref="CF979:CL980"/>
    <mergeCell ref="I981:X981"/>
    <mergeCell ref="DC981:DJ981"/>
    <mergeCell ref="CO881:DB889"/>
    <mergeCell ref="DI875:DK875"/>
    <mergeCell ref="DS874:DT874"/>
    <mergeCell ref="DL875:DM875"/>
    <mergeCell ref="DW871:EY872"/>
    <mergeCell ref="DW881:EY882"/>
    <mergeCell ref="DG886:DR886"/>
    <mergeCell ref="DC877:DF877"/>
    <mergeCell ref="EW894:FG896"/>
    <mergeCell ref="EI930:EZ930"/>
    <mergeCell ref="DC884:DF884"/>
    <mergeCell ref="DX878:DY878"/>
    <mergeCell ref="DC881:DV882"/>
    <mergeCell ref="DK930:EB930"/>
    <mergeCell ref="B926:CC927"/>
    <mergeCell ref="I898:Z899"/>
    <mergeCell ref="AA898:BJ899"/>
    <mergeCell ref="DK932:EB932"/>
    <mergeCell ref="BS972:CC974"/>
    <mergeCell ref="CF976:FG977"/>
    <mergeCell ref="EI932:EZ932"/>
    <mergeCell ref="DE932:DJ932"/>
    <mergeCell ref="CM930:DD930"/>
    <mergeCell ref="AT876:AU876"/>
    <mergeCell ref="DG875:DH875"/>
    <mergeCell ref="DX875:DY875"/>
    <mergeCell ref="CF931:CL931"/>
    <mergeCell ref="DK931:EB931"/>
    <mergeCell ref="EC931:EH931"/>
    <mergeCell ref="FA930:FF930"/>
    <mergeCell ref="BS922:CC924"/>
    <mergeCell ref="AC876:AN876"/>
    <mergeCell ref="K871:X879"/>
    <mergeCell ref="CO871:DB879"/>
    <mergeCell ref="AC875:AD875"/>
    <mergeCell ref="Y875:AB875"/>
    <mergeCell ref="Y871:AR872"/>
    <mergeCell ref="AT884:AU884"/>
    <mergeCell ref="EC930:EH930"/>
    <mergeCell ref="DE931:DJ931"/>
    <mergeCell ref="BS715:CC717"/>
    <mergeCell ref="CJ670:CW671"/>
    <mergeCell ref="CJ672:CW672"/>
    <mergeCell ref="CJ692:DF693"/>
    <mergeCell ref="DN678:EA679"/>
    <mergeCell ref="BS688:CC690"/>
    <mergeCell ref="EW817:FG819"/>
    <mergeCell ref="DJ739:DQ739"/>
    <mergeCell ref="DR739:EA739"/>
    <mergeCell ref="EB741:EK741"/>
    <mergeCell ref="CV741:DI741"/>
    <mergeCell ref="CV743:DI743"/>
    <mergeCell ref="EB736:EK736"/>
    <mergeCell ref="DJ735:DQ735"/>
    <mergeCell ref="ER793:FF793"/>
    <mergeCell ref="CT789:EQ790"/>
    <mergeCell ref="CT791:EQ791"/>
    <mergeCell ref="DD793:EQ793"/>
    <mergeCell ref="FC798:FE798"/>
    <mergeCell ref="CT798:EQ798"/>
    <mergeCell ref="ER784:FF784"/>
    <mergeCell ref="DD794:EQ794"/>
    <mergeCell ref="DD784:EQ784"/>
    <mergeCell ref="DD785:EQ785"/>
    <mergeCell ref="DD786:EQ786"/>
    <mergeCell ref="CT787:EQ787"/>
    <mergeCell ref="DD781:EQ781"/>
    <mergeCell ref="DD782:EQ782"/>
    <mergeCell ref="DD783:EQ783"/>
    <mergeCell ref="EB727:EK727"/>
    <mergeCell ref="EB734:EK734"/>
    <mergeCell ref="DJ732:DQ732"/>
    <mergeCell ref="DE900:EN900"/>
    <mergeCell ref="CT784:DC784"/>
    <mergeCell ref="ET787:EX787"/>
    <mergeCell ref="EY787:FB787"/>
    <mergeCell ref="CT783:DC783"/>
    <mergeCell ref="EB738:EK738"/>
    <mergeCell ref="CT778:EQ779"/>
    <mergeCell ref="ER775:FF775"/>
    <mergeCell ref="CT775:DC775"/>
    <mergeCell ref="ER794:FF794"/>
    <mergeCell ref="DJ742:DQ742"/>
    <mergeCell ref="DR742:EA742"/>
    <mergeCell ref="EB742:EK742"/>
    <mergeCell ref="DJ727:DQ727"/>
    <mergeCell ref="CJ736:CU736"/>
    <mergeCell ref="EL743:EW743"/>
    <mergeCell ref="DC876:DF876"/>
    <mergeCell ref="DG876:DR876"/>
    <mergeCell ref="EL721:EW721"/>
    <mergeCell ref="H766:O776"/>
    <mergeCell ref="P766:BM767"/>
    <mergeCell ref="BN766:CB767"/>
    <mergeCell ref="P768:BM768"/>
    <mergeCell ref="P774:Y774"/>
    <mergeCell ref="Z774:BM774"/>
    <mergeCell ref="BN768:CB768"/>
    <mergeCell ref="P789:BM790"/>
    <mergeCell ref="BN789:CB790"/>
    <mergeCell ref="P791:BM791"/>
    <mergeCell ref="BP787:BT787"/>
    <mergeCell ref="Z784:BM784"/>
    <mergeCell ref="BN784:CB784"/>
    <mergeCell ref="P785:Y785"/>
    <mergeCell ref="Z785:BM785"/>
    <mergeCell ref="AG931:AX931"/>
    <mergeCell ref="AY931:BD931"/>
    <mergeCell ref="I900:Z900"/>
    <mergeCell ref="AA900:BJ900"/>
    <mergeCell ref="P797:Y797"/>
    <mergeCell ref="Z797:BM797"/>
    <mergeCell ref="AE875:AG875"/>
    <mergeCell ref="AH875:AI875"/>
    <mergeCell ref="AT875:AU875"/>
    <mergeCell ref="K881:X889"/>
    <mergeCell ref="AC884:AD884"/>
    <mergeCell ref="AE884:AN884"/>
    <mergeCell ref="I901:Z901"/>
    <mergeCell ref="AA901:BJ901"/>
    <mergeCell ref="BN781:CB781"/>
    <mergeCell ref="Z782:BM782"/>
    <mergeCell ref="BN782:CB782"/>
    <mergeCell ref="BP776:BT776"/>
    <mergeCell ref="P775:Y775"/>
    <mergeCell ref="P781:Y781"/>
    <mergeCell ref="P782:Y782"/>
    <mergeCell ref="P783:Y783"/>
    <mergeCell ref="BU787:BX787"/>
    <mergeCell ref="BY787:CA787"/>
    <mergeCell ref="P786:Y786"/>
    <mergeCell ref="Z786:BM786"/>
    <mergeCell ref="BU776:BX776"/>
    <mergeCell ref="BY776:CA776"/>
    <mergeCell ref="P776:BM776"/>
    <mergeCell ref="BN786:CB786"/>
    <mergeCell ref="P787:BM787"/>
    <mergeCell ref="P769:Y769"/>
    <mergeCell ref="Z769:BM769"/>
    <mergeCell ref="BN769:CB769"/>
    <mergeCell ref="BN770:CB770"/>
    <mergeCell ref="P771:Y771"/>
    <mergeCell ref="Z771:BM771"/>
    <mergeCell ref="BN771:CB771"/>
    <mergeCell ref="P772:Y772"/>
    <mergeCell ref="Z772:BM772"/>
    <mergeCell ref="BN772:CB772"/>
    <mergeCell ref="P770:Y770"/>
    <mergeCell ref="Z770:BM770"/>
    <mergeCell ref="BN773:CB773"/>
    <mergeCell ref="P773:Y773"/>
    <mergeCell ref="Z773:BM773"/>
    <mergeCell ref="C1030:V1030"/>
    <mergeCell ref="P794:Y794"/>
    <mergeCell ref="Z794:BM794"/>
    <mergeCell ref="BN774:CB774"/>
    <mergeCell ref="Z775:BM775"/>
    <mergeCell ref="BN775:CB775"/>
    <mergeCell ref="BN785:CB785"/>
    <mergeCell ref="Z781:BM781"/>
    <mergeCell ref="BN795:CB795"/>
    <mergeCell ref="H778:O787"/>
    <mergeCell ref="P778:BM779"/>
    <mergeCell ref="BN778:CB779"/>
    <mergeCell ref="P780:BM780"/>
    <mergeCell ref="BN780:CB780"/>
    <mergeCell ref="Z783:BM783"/>
    <mergeCell ref="BN783:CB783"/>
    <mergeCell ref="P784:Y784"/>
    <mergeCell ref="P793:Y793"/>
    <mergeCell ref="Z793:BM793"/>
    <mergeCell ref="BN793:CB793"/>
    <mergeCell ref="BW931:CB931"/>
    <mergeCell ref="B929:H930"/>
    <mergeCell ref="I929:CB929"/>
    <mergeCell ref="I930:Z930"/>
    <mergeCell ref="AA930:AF930"/>
    <mergeCell ref="AG930:AX930"/>
    <mergeCell ref="AY930:BD930"/>
    <mergeCell ref="BE930:BV930"/>
    <mergeCell ref="BN794:CB794"/>
    <mergeCell ref="P796:Y796"/>
    <mergeCell ref="Z796:BM796"/>
    <mergeCell ref="BN796:CB796"/>
    <mergeCell ref="Y1028:AL1028"/>
    <mergeCell ref="AM1028:AZ1028"/>
    <mergeCell ref="BA1028:BN1028"/>
    <mergeCell ref="Y881:AR882"/>
    <mergeCell ref="AS881:BU882"/>
    <mergeCell ref="Y884:AB884"/>
    <mergeCell ref="Y887:AB887"/>
    <mergeCell ref="AC887:AN887"/>
    <mergeCell ref="BS894:CC896"/>
    <mergeCell ref="AT885:AU885"/>
    <mergeCell ref="Y886:AB886"/>
    <mergeCell ref="AC886:AN886"/>
    <mergeCell ref="Y981:AF981"/>
    <mergeCell ref="B976:CC977"/>
    <mergeCell ref="BS1021:CC1023"/>
    <mergeCell ref="B932:H932"/>
    <mergeCell ref="B981:H981"/>
    <mergeCell ref="B979:H980"/>
    <mergeCell ref="Q1045:V1045"/>
    <mergeCell ref="Q1053:V1053"/>
    <mergeCell ref="Q1062:V1062"/>
    <mergeCell ref="Y885:AB885"/>
    <mergeCell ref="AC885:AD885"/>
    <mergeCell ref="AE885:AF885"/>
    <mergeCell ref="AC877:AN877"/>
    <mergeCell ref="AT877:AU877"/>
    <mergeCell ref="AT878:AU878"/>
    <mergeCell ref="P792:Y792"/>
    <mergeCell ref="BS817:CC819"/>
    <mergeCell ref="B821:CC861"/>
    <mergeCell ref="AI869:AR869"/>
    <mergeCell ref="B1027:W1028"/>
    <mergeCell ref="Y1027:AL1027"/>
    <mergeCell ref="AM1027:AZ1027"/>
    <mergeCell ref="BA1027:BN1027"/>
    <mergeCell ref="BO1027:CB1027"/>
    <mergeCell ref="H789:O798"/>
    <mergeCell ref="I979:X980"/>
    <mergeCell ref="Y979:AF980"/>
    <mergeCell ref="P869:Y869"/>
    <mergeCell ref="Y876:AB876"/>
    <mergeCell ref="BW932:CB932"/>
    <mergeCell ref="BS864:CC866"/>
    <mergeCell ref="BW930:CB930"/>
    <mergeCell ref="I931:Z931"/>
    <mergeCell ref="AA931:AF931"/>
    <mergeCell ref="BN791:CB791"/>
    <mergeCell ref="Q1033:V1033"/>
    <mergeCell ref="Q1038:V1038"/>
    <mergeCell ref="Z792:BM792"/>
    <mergeCell ref="P795:Y795"/>
    <mergeCell ref="Z795:BM795"/>
    <mergeCell ref="BN797:CB797"/>
    <mergeCell ref="P798:BM798"/>
    <mergeCell ref="BP798:BT798"/>
    <mergeCell ref="BU798:BX798"/>
    <mergeCell ref="BY798:CA798"/>
    <mergeCell ref="AS871:BU872"/>
    <mergeCell ref="Y874:AB874"/>
    <mergeCell ref="AC874:AD874"/>
    <mergeCell ref="AE874:AN874"/>
    <mergeCell ref="AO874:AP874"/>
    <mergeCell ref="AT874:AU874"/>
    <mergeCell ref="I932:Z932"/>
    <mergeCell ref="B318:H319"/>
    <mergeCell ref="I318:T319"/>
    <mergeCell ref="U318:AH319"/>
    <mergeCell ref="AI318:BH319"/>
    <mergeCell ref="BI318:CC318"/>
    <mergeCell ref="B322:H324"/>
    <mergeCell ref="I322:T322"/>
    <mergeCell ref="U322:AH322"/>
    <mergeCell ref="AI322:BH322"/>
    <mergeCell ref="BI322:BP322"/>
    <mergeCell ref="BQ322:CC322"/>
    <mergeCell ref="B325:H329"/>
    <mergeCell ref="I325:T325"/>
    <mergeCell ref="U325:AH325"/>
    <mergeCell ref="AI325:BH325"/>
    <mergeCell ref="BI325:BP325"/>
    <mergeCell ref="BQ325:CC325"/>
    <mergeCell ref="BN792:CB792"/>
    <mergeCell ref="AI320:BH320"/>
    <mergeCell ref="BI320:BP320"/>
    <mergeCell ref="BQ320:CC320"/>
    <mergeCell ref="CF320:CL321"/>
    <mergeCell ref="CM320:CX320"/>
    <mergeCell ref="CY320:DL320"/>
    <mergeCell ref="DM320:EL320"/>
    <mergeCell ref="EM320:ET320"/>
    <mergeCell ref="EU320:FG320"/>
    <mergeCell ref="I321:T321"/>
    <mergeCell ref="U321:AH321"/>
    <mergeCell ref="AI321:BH321"/>
    <mergeCell ref="BI321:BP321"/>
    <mergeCell ref="BQ321:CC321"/>
    <mergeCell ref="CM321:CX321"/>
    <mergeCell ref="BQ324:CC324"/>
    <mergeCell ref="CM324:CX324"/>
    <mergeCell ref="CY324:DL324"/>
    <mergeCell ref="DM324:EL324"/>
    <mergeCell ref="EM324:ET324"/>
    <mergeCell ref="EU324:FG324"/>
    <mergeCell ref="CF322:CL324"/>
    <mergeCell ref="CM322:CX322"/>
    <mergeCell ref="CM323:CX323"/>
    <mergeCell ref="CY323:DL323"/>
    <mergeCell ref="DM323:EL323"/>
    <mergeCell ref="EM323:ET323"/>
    <mergeCell ref="EU323:FG323"/>
    <mergeCell ref="I324:T324"/>
    <mergeCell ref="U324:AH324"/>
    <mergeCell ref="AI324:BH324"/>
    <mergeCell ref="BI324:BP324"/>
    <mergeCell ref="CF318:CL319"/>
    <mergeCell ref="CM318:CX319"/>
    <mergeCell ref="CY318:DL319"/>
    <mergeCell ref="DM318:EL319"/>
    <mergeCell ref="EM318:FG318"/>
    <mergeCell ref="BI319:BP319"/>
    <mergeCell ref="BQ319:CC319"/>
    <mergeCell ref="EM319:ET319"/>
    <mergeCell ref="EU319:FG319"/>
    <mergeCell ref="CY326:DL326"/>
    <mergeCell ref="DM326:EL326"/>
    <mergeCell ref="EM326:ET326"/>
    <mergeCell ref="EU326:FG326"/>
    <mergeCell ref="I327:T327"/>
    <mergeCell ref="U327:AH327"/>
    <mergeCell ref="AI327:BH327"/>
    <mergeCell ref="BI327:BP327"/>
    <mergeCell ref="BQ327:CC327"/>
    <mergeCell ref="CM327:CX327"/>
    <mergeCell ref="CY327:DL327"/>
    <mergeCell ref="DM327:EL327"/>
    <mergeCell ref="EM327:ET327"/>
    <mergeCell ref="EU327:FG327"/>
    <mergeCell ref="CY322:DL322"/>
    <mergeCell ref="DM322:EL322"/>
    <mergeCell ref="EM322:ET322"/>
    <mergeCell ref="EU322:FG322"/>
    <mergeCell ref="I323:T323"/>
    <mergeCell ref="U323:AH323"/>
    <mergeCell ref="AI323:BH323"/>
    <mergeCell ref="BI323:BP323"/>
    <mergeCell ref="BQ323:CC323"/>
    <mergeCell ref="I328:T328"/>
    <mergeCell ref="U328:AH328"/>
    <mergeCell ref="AI328:BH328"/>
    <mergeCell ref="BI328:BP328"/>
    <mergeCell ref="BQ328:CC328"/>
    <mergeCell ref="CM328:CX328"/>
    <mergeCell ref="CY328:DL328"/>
    <mergeCell ref="DM328:EL328"/>
    <mergeCell ref="EM328:ET328"/>
    <mergeCell ref="EU328:FG328"/>
    <mergeCell ref="CF325:CL329"/>
    <mergeCell ref="CM325:CX325"/>
    <mergeCell ref="CY325:DL325"/>
    <mergeCell ref="DM325:EL325"/>
    <mergeCell ref="EM325:ET325"/>
    <mergeCell ref="EU325:FG325"/>
    <mergeCell ref="I326:T326"/>
    <mergeCell ref="U326:AH326"/>
    <mergeCell ref="U329:AH329"/>
    <mergeCell ref="AI329:BH329"/>
    <mergeCell ref="BI329:BP329"/>
    <mergeCell ref="BQ329:CC329"/>
    <mergeCell ref="CM329:CX329"/>
    <mergeCell ref="CY329:DL329"/>
    <mergeCell ref="DM329:EL329"/>
    <mergeCell ref="EM329:ET329"/>
    <mergeCell ref="EU329:FG329"/>
    <mergeCell ref="I329:T329"/>
    <mergeCell ref="AI326:BH326"/>
    <mergeCell ref="BI326:BP326"/>
    <mergeCell ref="BQ326:CC326"/>
    <mergeCell ref="CM326:CX326"/>
    <mergeCell ref="B330:H331"/>
    <mergeCell ref="I330:T330"/>
    <mergeCell ref="U330:AH330"/>
    <mergeCell ref="AI330:BH330"/>
    <mergeCell ref="BI330:BP330"/>
    <mergeCell ref="BQ330:CC330"/>
    <mergeCell ref="CF330:CL331"/>
    <mergeCell ref="CM330:CX330"/>
    <mergeCell ref="CY330:DL330"/>
    <mergeCell ref="DM330:EL330"/>
    <mergeCell ref="EM330:ET330"/>
    <mergeCell ref="EU330:FG330"/>
    <mergeCell ref="I331:T331"/>
    <mergeCell ref="U331:AH331"/>
    <mergeCell ref="AI331:BH331"/>
    <mergeCell ref="BI331:BP331"/>
    <mergeCell ref="BQ331:CC331"/>
    <mergeCell ref="CM331:CX331"/>
    <mergeCell ref="CY331:DL331"/>
    <mergeCell ref="DM331:EL331"/>
    <mergeCell ref="EM331:ET331"/>
    <mergeCell ref="EU331:FG331"/>
    <mergeCell ref="B340:H342"/>
    <mergeCell ref="I340:T340"/>
    <mergeCell ref="U340:AH340"/>
    <mergeCell ref="AI340:BH340"/>
    <mergeCell ref="BI340:BP340"/>
    <mergeCell ref="BQ340:CC340"/>
    <mergeCell ref="CF340:CL342"/>
    <mergeCell ref="CM340:CX340"/>
    <mergeCell ref="CY340:DL340"/>
    <mergeCell ref="DM340:EL340"/>
    <mergeCell ref="EM340:ET340"/>
    <mergeCell ref="EU340:FG340"/>
    <mergeCell ref="I341:T341"/>
    <mergeCell ref="U341:AH341"/>
    <mergeCell ref="AI341:BH341"/>
    <mergeCell ref="BI341:BP341"/>
    <mergeCell ref="BQ341:CC341"/>
    <mergeCell ref="CM341:CX341"/>
    <mergeCell ref="CY341:DL341"/>
    <mergeCell ref="DM341:EL341"/>
    <mergeCell ref="EM341:ET341"/>
    <mergeCell ref="EU341:FG341"/>
    <mergeCell ref="I342:T342"/>
    <mergeCell ref="U342:AH342"/>
    <mergeCell ref="AI342:BH342"/>
    <mergeCell ref="BI342:BP342"/>
    <mergeCell ref="BQ342:CC342"/>
    <mergeCell ref="CM342:CX342"/>
    <mergeCell ref="CY342:DL342"/>
    <mergeCell ref="DM342:EL342"/>
    <mergeCell ref="EM342:ET342"/>
    <mergeCell ref="EU342:FG342"/>
  </mergeCells>
  <phoneticPr fontId="6"/>
  <printOptions horizontalCentered="1"/>
  <pageMargins left="0.70866141732283472" right="0.70866141732283472" top="0.74803149606299213" bottom="0.74803149606299213" header="0.31496062992125984" footer="0.31496062992125984"/>
  <pageSetup paperSize="9" scale="35" orientation="portrait" r:id="rId1"/>
  <headerFooter differentFirst="1">
    <oddFooter xml:space="preserve">&amp;C&amp;"ＭＳ Ｐゴシック,標準"&amp;20&amp;P-1
&amp;"-,標準"&amp;11
</oddFooter>
  </headerFooter>
  <rowBreaks count="20" manualBreakCount="20">
    <brk id="45" max="320" man="1"/>
    <brk id="104" max="16383" man="1"/>
    <brk id="158" max="320" man="1"/>
    <brk id="226" max="16383" man="1"/>
    <brk id="293" max="16383" man="1"/>
    <brk id="346" max="16383" man="1"/>
    <brk id="398" max="16383" man="1"/>
    <brk id="457" max="16383" man="1"/>
    <brk id="534" max="16383" man="1"/>
    <brk id="592" max="16383" man="1"/>
    <brk id="655" max="16383" man="1"/>
    <brk id="686" max="16383" man="1"/>
    <brk id="713" max="16383" man="1"/>
    <brk id="757" max="16383" man="1"/>
    <brk id="815" max="16383" man="1"/>
    <brk id="862" max="16383" man="1"/>
    <brk id="892" max="16383" man="1"/>
    <brk id="920" max="16383" man="1"/>
    <brk id="970" max="16383" man="1"/>
    <brk id="1019" max="16383" man="1"/>
  </rowBreaks>
  <colBreaks count="2" manualBreakCount="2">
    <brk id="81" max="1048575" man="1"/>
    <brk id="220" max="1070"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9522E-A79F-44D8-81E7-A9693FFDD0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対象災害選択シート</vt:lpstr>
      <vt:lpstr>作業シート</vt:lpstr>
      <vt:lpstr>作業シート!Print_Area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生駒市</cp:lastModifiedBy>
  <cp:lastPrinted>2026-06-25T04:30:19Z</cp:lastPrinted>
  <dcterms:created xsi:type="dcterms:W3CDTF">2022-03-10T07:33:02Z</dcterms:created>
  <dcterms:modified xsi:type="dcterms:W3CDTF">2026-07-22T04:14:14Z</dcterms:modified>
</cp:coreProperties>
</file>