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s005\tokei\■所管業務\☆屋外広告物\01_申請（当年度）\"/>
    </mc:Choice>
  </mc:AlternateContent>
  <xr:revisionPtr revIDLastSave="0" documentId="13_ncr:1_{E629E859-9FA4-4058-B1A4-370422BFC6A3}" xr6:coauthVersionLast="36" xr6:coauthVersionMax="36" xr10:uidLastSave="{00000000-0000-0000-0000-000000000000}"/>
  <bookViews>
    <workbookView xWindow="0" yWindow="0" windowWidth="15345" windowHeight="4485" activeTab="1" xr2:uid="{29A0CB87-C786-4D94-8AF9-0CB7B116C4DD}"/>
  </bookViews>
  <sheets>
    <sheet name="Sheet2" sheetId="2" r:id="rId1"/>
    <sheet name="Sheet1" sheetId="1" r:id="rId2"/>
  </sheets>
  <definedNames>
    <definedName name="_xlnm.Print_Area" localSheetId="1">Sheet1!$A$1:$E$25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" i="1"/>
  <c r="H5" i="1"/>
  <c r="H6" i="1" s="1"/>
  <c r="D7" i="1" l="1"/>
  <c r="H7" i="1"/>
  <c r="H8" i="1" s="1"/>
  <c r="H9" i="1" s="1"/>
  <c r="H10" i="1" s="1"/>
  <c r="H11" i="1" s="1"/>
  <c r="H12" i="1" s="1"/>
  <c r="H13" i="1" s="1"/>
  <c r="H14" i="1" s="1"/>
  <c r="H15" i="1" s="1"/>
  <c r="H16" i="1" l="1"/>
  <c r="H17" i="1" s="1"/>
  <c r="H18" i="1" s="1"/>
  <c r="H19" i="1" s="1"/>
  <c r="H20" i="1" s="1"/>
  <c r="H21" i="1" s="1"/>
  <c r="H22" i="1" s="1"/>
  <c r="H23" i="1" s="1"/>
  <c r="D8" i="1"/>
  <c r="D2" i="1" s="1"/>
</calcChain>
</file>

<file path=xl/sharedStrings.xml><?xml version="1.0" encoding="utf-8"?>
<sst xmlns="http://schemas.openxmlformats.org/spreadsheetml/2006/main" count="11" uniqueCount="10">
  <si>
    <t>面積</t>
    <rPh sb="0" eb="2">
      <t>メンセキ</t>
    </rPh>
    <phoneticPr fontId="2"/>
  </si>
  <si>
    <t>手数料</t>
    <rPh sb="0" eb="3">
      <t>テスウリョウ</t>
    </rPh>
    <phoneticPr fontId="2"/>
  </si>
  <si>
    <t>金額</t>
    <rPh sb="0" eb="2">
      <t>キンガク</t>
    </rPh>
    <phoneticPr fontId="2"/>
  </si>
  <si>
    <t>min</t>
    <phoneticPr fontId="2"/>
  </si>
  <si>
    <t>max</t>
    <phoneticPr fontId="2"/>
  </si>
  <si>
    <t>番号</t>
    <rPh sb="0" eb="2">
      <t>バンゴウ</t>
    </rPh>
    <phoneticPr fontId="2"/>
  </si>
  <si>
    <t>面積（㎡)</t>
    <rPh sb="0" eb="2">
      <t>メンセキ</t>
    </rPh>
    <phoneticPr fontId="2"/>
  </si>
  <si>
    <t>金額（円）</t>
    <rPh sb="0" eb="2">
      <t>キンガク</t>
    </rPh>
    <rPh sb="3" eb="4">
      <t>エン</t>
    </rPh>
    <phoneticPr fontId="2"/>
  </si>
  <si>
    <t>手数料合計</t>
    <rPh sb="0" eb="5">
      <t>テスウリョウゴウケイ</t>
    </rPh>
    <phoneticPr fontId="2"/>
  </si>
  <si>
    <t>生駒市</t>
    <rPh sb="0" eb="3">
      <t>イコマシ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</si>
</sst>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3804-90AE-43AB-A4A9-42074BA56D16}">
  <dimension ref="B2:C2"/>
  <sheetViews>
    <sheetView workbookViewId="0">
      <selection activeCell="C5" sqref="C5"/>
    </sheetView>
  </sheetViews>
  <sheetFormatPr defaultRowHeight="13.5" x14ac:dyDescent="0.15"/>
  <sheetData>
    <row r="2" spans="2:3" x14ac:dyDescent="0.15">
      <c r="B2" t="s">
        <v>0</v>
      </c>
      <c r="C2" t="s">
        <v>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48B5-3E59-433D-ABED-E678C136245C}">
  <dimension ref="B1:H26"/>
  <sheetViews>
    <sheetView tabSelected="1" view="pageBreakPreview" zoomScale="115" zoomScaleNormal="100" zoomScaleSheetLayoutView="115" workbookViewId="0">
      <selection activeCell="C5" sqref="C5"/>
    </sheetView>
  </sheetViews>
  <sheetFormatPr defaultRowHeight="13.5" x14ac:dyDescent="0.15"/>
  <cols>
    <col min="1" max="2" width="5.875" style="1" customWidth="1"/>
    <col min="3" max="3" width="15.125" style="4" customWidth="1"/>
    <col min="4" max="4" width="14.875" style="4" customWidth="1"/>
    <col min="5" max="5" width="9" style="1"/>
    <col min="6" max="7" width="9.125" style="1" hidden="1" customWidth="1"/>
    <col min="8" max="8" width="9.25" style="1" hidden="1" customWidth="1"/>
    <col min="9" max="16384" width="9" style="1"/>
  </cols>
  <sheetData>
    <row r="1" spans="2:8" ht="18" customHeight="1" x14ac:dyDescent="0.15"/>
    <row r="2" spans="2:8" ht="18" customHeight="1" x14ac:dyDescent="0.15">
      <c r="C2" s="2" t="s">
        <v>8</v>
      </c>
      <c r="D2" s="3">
        <f>SUM(D5:D24)</f>
        <v>0</v>
      </c>
      <c r="F2" s="13" t="s">
        <v>0</v>
      </c>
      <c r="G2" s="13"/>
      <c r="H2" s="14" t="s">
        <v>1</v>
      </c>
    </row>
    <row r="3" spans="2:8" ht="18" customHeight="1" x14ac:dyDescent="0.15">
      <c r="F3" s="5" t="s">
        <v>3</v>
      </c>
      <c r="G3" s="6" t="s">
        <v>4</v>
      </c>
      <c r="H3" s="15"/>
    </row>
    <row r="4" spans="2:8" ht="18" customHeight="1" x14ac:dyDescent="0.15">
      <c r="B4" s="2" t="s">
        <v>5</v>
      </c>
      <c r="C4" s="2" t="s">
        <v>6</v>
      </c>
      <c r="D4" s="2" t="s">
        <v>7</v>
      </c>
      <c r="F4" s="7">
        <v>0</v>
      </c>
      <c r="G4" s="8">
        <v>5</v>
      </c>
      <c r="H4" s="9">
        <v>1500</v>
      </c>
    </row>
    <row r="5" spans="2:8" ht="18" customHeight="1" x14ac:dyDescent="0.15">
      <c r="B5" s="10">
        <v>1</v>
      </c>
      <c r="C5" s="12"/>
      <c r="D5" s="11" t="str">
        <f>IF(C5="","",_xlfn.IFS($C5&lt;=$G$4,$H$4,AND($C5&gt;$F$5,$C5&lt;=$G$5),$H$5,AND($C5&gt;$F$6,$C5&lt;=$G$6),$H$6,AND($C5&gt;$F$7,$C5&lt;=$G$7),$H$7,AND($C5&gt;$F$8,$C5&lt;=$G$8),$H$8,AND($C5&gt;$F$9,$C5&lt;=$G$9),$H$9,AND($C5&gt;$F$10,$C5&lt;=$G$10),$H$10,AND($C5&gt;$F$11,$C5&lt;=$G$11),$H$11,AND($C5&gt;$F$12,$C5&lt;=$G$12),$H$12,AND($C5&gt;$F$13,$C5&lt;=$G$13),$H$13,AND($C5&gt;$F$14,$C5&lt;=$G$14),$H$14,AND($C5&gt;$F$15,$C5&lt;=$G$15),$H$15,AND($C5&gt;$F$16,$C5&lt;=$G$16),$H$16,AND($C5&gt;$F$17,$C5&lt;=$G$17),$H$17,AND($C5&gt;$F$18,$C5&lt;=$G$18),$H$18,AND($C5&gt;$F$19,$C5&lt;=$G$19),$H$19,AND($C5&gt;$F$20,$C5&lt;=$G$20),$H$20,AND($C5&gt;$F$21,$C5&lt;=$G$21),$H$21,AND($C5&gt;$F$22,$C5&lt;=$G$22),$H$22,AND($C5&gt;$F$23,$C5&lt;=$G$23),$H$23))</f>
        <v/>
      </c>
      <c r="F5" s="7">
        <v>5</v>
      </c>
      <c r="G5" s="8">
        <v>10</v>
      </c>
      <c r="H5" s="9">
        <f>H4+1500</f>
        <v>3000</v>
      </c>
    </row>
    <row r="6" spans="2:8" ht="18" customHeight="1" x14ac:dyDescent="0.15">
      <c r="B6" s="10">
        <v>2</v>
      </c>
      <c r="C6" s="12"/>
      <c r="D6" s="11" t="str">
        <f t="shared" ref="D6:D24" si="0">IF(C6="","",_xlfn.IFS($C6&lt;=$G$4,$H$4,AND($C6&gt;$F$5,$C6&lt;=$G$5),$H$5,AND($C6&gt;$F$6,$C6&lt;=$G$6),$H$6,AND($C6&gt;$F$7,$C6&lt;=$G$7),$H$7,AND($C6&gt;$F$8,$C6&lt;=$G$8),$H$8,AND($C6&gt;$F$9,$C6&lt;=$G$9),$H$9,AND($C6&gt;$F$10,$C6&lt;=$G$10),$H$10,AND($C6&gt;$F$11,$C6&lt;=$G$11),$H$11,AND($C6&gt;$F$12,$C6&lt;=$G$12),$H$12,AND($C6&gt;$F$13,$C6&lt;=$G$13),$H$13,AND($C6&gt;$F$14,$C6&lt;=$G$14),$H$14,AND($C6&gt;$F$15,$C6&lt;=$G$15),$H$15,AND($C6&gt;$F$16,$C6&lt;=$G$16),$H$16,AND($C6&gt;$F$17,$C6&lt;=$G$17),$H$17,AND($C6&gt;$F$18,$C6&lt;=$G$18),$H$18,AND($C6&gt;$F$19,$C6&lt;=$G$19),$H$19,AND($C6&gt;$F$20,$C6&lt;=$G$20),$H$20,AND($C6&gt;$F$21,$C6&lt;=$G$21),$H$21,AND($C6&gt;$F$22,$C6&lt;=$G$22),$H$22,AND($C6&gt;$F$23,$C6&lt;=$G$23),$H$23))</f>
        <v/>
      </c>
      <c r="F6" s="7">
        <v>10</v>
      </c>
      <c r="G6" s="8">
        <v>15</v>
      </c>
      <c r="H6" s="9">
        <f t="shared" ref="H6:H23" si="1">H5+1500</f>
        <v>4500</v>
      </c>
    </row>
    <row r="7" spans="2:8" ht="18" customHeight="1" x14ac:dyDescent="0.15">
      <c r="B7" s="10">
        <v>3</v>
      </c>
      <c r="C7" s="12"/>
      <c r="D7" s="11" t="str">
        <f t="shared" si="0"/>
        <v/>
      </c>
      <c r="F7" s="7">
        <v>15</v>
      </c>
      <c r="G7" s="8">
        <v>20</v>
      </c>
      <c r="H7" s="9">
        <f t="shared" si="1"/>
        <v>6000</v>
      </c>
    </row>
    <row r="8" spans="2:8" ht="18" customHeight="1" x14ac:dyDescent="0.15">
      <c r="B8" s="10">
        <v>4</v>
      </c>
      <c r="C8" s="12"/>
      <c r="D8" s="11" t="str">
        <f t="shared" si="0"/>
        <v/>
      </c>
      <c r="F8" s="7">
        <v>20</v>
      </c>
      <c r="G8" s="8">
        <v>25</v>
      </c>
      <c r="H8" s="9">
        <f t="shared" si="1"/>
        <v>7500</v>
      </c>
    </row>
    <row r="9" spans="2:8" ht="18" customHeight="1" x14ac:dyDescent="0.15">
      <c r="B9" s="10">
        <v>5</v>
      </c>
      <c r="C9" s="12"/>
      <c r="D9" s="11" t="str">
        <f t="shared" si="0"/>
        <v/>
      </c>
      <c r="F9" s="7">
        <v>25</v>
      </c>
      <c r="G9" s="8">
        <v>30</v>
      </c>
      <c r="H9" s="9">
        <f t="shared" si="1"/>
        <v>9000</v>
      </c>
    </row>
    <row r="10" spans="2:8" ht="18" customHeight="1" x14ac:dyDescent="0.15">
      <c r="B10" s="10">
        <v>6</v>
      </c>
      <c r="C10" s="12"/>
      <c r="D10" s="11" t="str">
        <f t="shared" si="0"/>
        <v/>
      </c>
      <c r="F10" s="7">
        <v>30</v>
      </c>
      <c r="G10" s="8">
        <v>35</v>
      </c>
      <c r="H10" s="9">
        <f t="shared" si="1"/>
        <v>10500</v>
      </c>
    </row>
    <row r="11" spans="2:8" ht="18" customHeight="1" x14ac:dyDescent="0.15">
      <c r="B11" s="10">
        <v>7</v>
      </c>
      <c r="C11" s="12"/>
      <c r="D11" s="11" t="str">
        <f t="shared" si="0"/>
        <v/>
      </c>
      <c r="F11" s="7">
        <v>35</v>
      </c>
      <c r="G11" s="8">
        <v>40</v>
      </c>
      <c r="H11" s="9">
        <f t="shared" si="1"/>
        <v>12000</v>
      </c>
    </row>
    <row r="12" spans="2:8" ht="18" customHeight="1" x14ac:dyDescent="0.15">
      <c r="B12" s="10">
        <v>8</v>
      </c>
      <c r="C12" s="12"/>
      <c r="D12" s="11" t="str">
        <f t="shared" si="0"/>
        <v/>
      </c>
      <c r="F12" s="7">
        <v>40</v>
      </c>
      <c r="G12" s="8">
        <v>45</v>
      </c>
      <c r="H12" s="9">
        <f t="shared" si="1"/>
        <v>13500</v>
      </c>
    </row>
    <row r="13" spans="2:8" ht="18" customHeight="1" x14ac:dyDescent="0.15">
      <c r="B13" s="10">
        <v>9</v>
      </c>
      <c r="C13" s="12"/>
      <c r="D13" s="11" t="str">
        <f t="shared" si="0"/>
        <v/>
      </c>
      <c r="F13" s="7">
        <v>45</v>
      </c>
      <c r="G13" s="8">
        <v>50</v>
      </c>
      <c r="H13" s="9">
        <f t="shared" si="1"/>
        <v>15000</v>
      </c>
    </row>
    <row r="14" spans="2:8" ht="18" customHeight="1" x14ac:dyDescent="0.15">
      <c r="B14" s="10">
        <v>10</v>
      </c>
      <c r="C14" s="12"/>
      <c r="D14" s="11" t="str">
        <f t="shared" si="0"/>
        <v/>
      </c>
      <c r="F14" s="7">
        <v>50</v>
      </c>
      <c r="G14" s="8">
        <v>55</v>
      </c>
      <c r="H14" s="9">
        <f t="shared" si="1"/>
        <v>16500</v>
      </c>
    </row>
    <row r="15" spans="2:8" ht="18" customHeight="1" x14ac:dyDescent="0.15">
      <c r="B15" s="10">
        <v>11</v>
      </c>
      <c r="C15" s="12"/>
      <c r="D15" s="11" t="str">
        <f t="shared" si="0"/>
        <v/>
      </c>
      <c r="F15" s="7">
        <v>55</v>
      </c>
      <c r="G15" s="8">
        <v>60</v>
      </c>
      <c r="H15" s="9">
        <f t="shared" si="1"/>
        <v>18000</v>
      </c>
    </row>
    <row r="16" spans="2:8" ht="18" customHeight="1" x14ac:dyDescent="0.15">
      <c r="B16" s="10">
        <v>12</v>
      </c>
      <c r="C16" s="12"/>
      <c r="D16" s="11" t="str">
        <f t="shared" si="0"/>
        <v/>
      </c>
      <c r="F16" s="7">
        <v>60</v>
      </c>
      <c r="G16" s="8">
        <v>65</v>
      </c>
      <c r="H16" s="9">
        <f t="shared" si="1"/>
        <v>19500</v>
      </c>
    </row>
    <row r="17" spans="2:8" ht="18" customHeight="1" x14ac:dyDescent="0.15">
      <c r="B17" s="10">
        <v>13</v>
      </c>
      <c r="C17" s="12"/>
      <c r="D17" s="11" t="str">
        <f t="shared" si="0"/>
        <v/>
      </c>
      <c r="F17" s="7">
        <v>65</v>
      </c>
      <c r="G17" s="8">
        <v>70</v>
      </c>
      <c r="H17" s="9">
        <f t="shared" si="1"/>
        <v>21000</v>
      </c>
    </row>
    <row r="18" spans="2:8" ht="18" customHeight="1" x14ac:dyDescent="0.15">
      <c r="B18" s="10">
        <v>14</v>
      </c>
      <c r="C18" s="12"/>
      <c r="D18" s="11" t="str">
        <f t="shared" si="0"/>
        <v/>
      </c>
      <c r="F18" s="7">
        <v>70</v>
      </c>
      <c r="G18" s="8">
        <v>75</v>
      </c>
      <c r="H18" s="9">
        <f t="shared" si="1"/>
        <v>22500</v>
      </c>
    </row>
    <row r="19" spans="2:8" ht="18" customHeight="1" x14ac:dyDescent="0.15">
      <c r="B19" s="10">
        <v>15</v>
      </c>
      <c r="C19" s="12"/>
      <c r="D19" s="11" t="str">
        <f t="shared" si="0"/>
        <v/>
      </c>
      <c r="F19" s="7">
        <v>75</v>
      </c>
      <c r="G19" s="8">
        <v>80</v>
      </c>
      <c r="H19" s="9">
        <f t="shared" si="1"/>
        <v>24000</v>
      </c>
    </row>
    <row r="20" spans="2:8" ht="18" customHeight="1" x14ac:dyDescent="0.15">
      <c r="B20" s="10">
        <v>16</v>
      </c>
      <c r="C20" s="12"/>
      <c r="D20" s="11" t="str">
        <f t="shared" si="0"/>
        <v/>
      </c>
      <c r="F20" s="7">
        <v>80</v>
      </c>
      <c r="G20" s="8">
        <v>85</v>
      </c>
      <c r="H20" s="9">
        <f t="shared" si="1"/>
        <v>25500</v>
      </c>
    </row>
    <row r="21" spans="2:8" ht="18" customHeight="1" x14ac:dyDescent="0.15">
      <c r="B21" s="10">
        <v>17</v>
      </c>
      <c r="C21" s="12"/>
      <c r="D21" s="11" t="str">
        <f t="shared" si="0"/>
        <v/>
      </c>
      <c r="F21" s="7">
        <v>85</v>
      </c>
      <c r="G21" s="8">
        <v>90</v>
      </c>
      <c r="H21" s="9">
        <f t="shared" si="1"/>
        <v>27000</v>
      </c>
    </row>
    <row r="22" spans="2:8" ht="18" customHeight="1" x14ac:dyDescent="0.15">
      <c r="B22" s="10">
        <v>18</v>
      </c>
      <c r="C22" s="12"/>
      <c r="D22" s="11" t="str">
        <f t="shared" si="0"/>
        <v/>
      </c>
      <c r="F22" s="7">
        <v>90</v>
      </c>
      <c r="G22" s="8">
        <v>95</v>
      </c>
      <c r="H22" s="9">
        <f t="shared" si="1"/>
        <v>28500</v>
      </c>
    </row>
    <row r="23" spans="2:8" ht="18" customHeight="1" x14ac:dyDescent="0.15">
      <c r="B23" s="10">
        <v>19</v>
      </c>
      <c r="C23" s="12"/>
      <c r="D23" s="11" t="str">
        <f t="shared" si="0"/>
        <v/>
      </c>
      <c r="F23" s="7">
        <v>95</v>
      </c>
      <c r="G23" s="8">
        <v>100</v>
      </c>
      <c r="H23" s="9">
        <f t="shared" si="1"/>
        <v>30000</v>
      </c>
    </row>
    <row r="24" spans="2:8" ht="18" customHeight="1" x14ac:dyDescent="0.15">
      <c r="B24" s="10">
        <v>20</v>
      </c>
      <c r="C24" s="12"/>
      <c r="D24" s="11" t="str">
        <f t="shared" si="0"/>
        <v/>
      </c>
    </row>
    <row r="26" spans="2:8" x14ac:dyDescent="0.15">
      <c r="E26" s="1" t="s">
        <v>9</v>
      </c>
    </row>
  </sheetData>
  <sheetProtection password="8E45" sheet="1" objects="1" scenarios="1"/>
  <mergeCells count="2">
    <mergeCell ref="F2:G2"/>
    <mergeCell ref="H2:H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dcterms:created xsi:type="dcterms:W3CDTF">2026-02-09T02:59:09Z</dcterms:created>
  <dcterms:modified xsi:type="dcterms:W3CDTF">2026-03-17T04:17:28Z</dcterms:modified>
</cp:coreProperties>
</file>